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otautivc\Desktop\HOJA DE VIDA, INFORMES Y PLANTA\PLANTA\Actualizacion Planta\"/>
    </mc:Choice>
  </mc:AlternateContent>
  <bookViews>
    <workbookView xWindow="0" yWindow="0" windowWidth="17970" windowHeight="5220"/>
  </bookViews>
  <sheets>
    <sheet name="Unidad Recursos Humanos" sheetId="4" r:id="rId1"/>
    <sheet name="Unidad de Presupuesto" sheetId="5" r:id="rId2"/>
    <sheet name="Unidad de Planeacion" sheetId="6" r:id="rId3"/>
    <sheet name="Unidad de Asistencia Legal" sheetId="7" r:id="rId4"/>
    <sheet name="Unidad de Informatica" sheetId="8" r:id="rId5"/>
    <sheet name="Unidad Infraestructura Fisica" sheetId="9" r:id="rId6"/>
    <sheet name="Despacho de la Direccion" sheetId="10" r:id="rId7"/>
    <sheet name="Unidad Administrativa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11" l="1"/>
</calcChain>
</file>

<file path=xl/comments1.xml><?xml version="1.0" encoding="utf-8"?>
<comments xmlns="http://schemas.openxmlformats.org/spreadsheetml/2006/main">
  <authors>
    <author>Usuario de Windows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Nombre: LIGIA  CONSUELO GIL CARDENAS
Cedula: </t>
        </r>
        <r>
          <rPr>
            <sz val="9"/>
            <color indexed="81"/>
            <rFont val="Tahoma"/>
            <family val="2"/>
          </rPr>
          <t>41761363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lgilc@deaj.ramajudicial.gov.co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7144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Nombre: JAIME URIEL GARCIA 
Cedula:</t>
        </r>
        <r>
          <rPr>
            <sz val="9"/>
            <color indexed="81"/>
            <rFont val="Tahoma"/>
            <family val="2"/>
          </rPr>
          <t xml:space="preserve"> 79396085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jgarciaa@deaj.ramajudicial.gov.co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7127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Nombre: JENNY VACA MORENO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Cedula:</t>
        </r>
        <r>
          <rPr>
            <sz val="9"/>
            <color indexed="81"/>
            <rFont val="Tahoma"/>
            <family val="2"/>
          </rPr>
          <t xml:space="preserve"> 51866584
</t>
        </r>
        <r>
          <rPr>
            <b/>
            <sz val="9"/>
            <color indexed="81"/>
            <rFont val="Tahoma"/>
            <family val="2"/>
          </rPr>
          <t xml:space="preserve">Ciudad: </t>
        </r>
        <r>
          <rPr>
            <sz val="9"/>
            <color indexed="81"/>
            <rFont val="Tahoma"/>
            <family val="2"/>
          </rPr>
          <t xml:space="preserve">Bogota (Cundinamarca)
</t>
        </r>
        <r>
          <rPr>
            <b/>
            <sz val="9"/>
            <color indexed="81"/>
            <rFont val="Tahoma"/>
            <family val="2"/>
          </rPr>
          <t xml:space="preserve">Cargo: </t>
        </r>
        <r>
          <rPr>
            <sz val="9"/>
            <color indexed="81"/>
            <rFont val="Tahoma"/>
            <family val="2"/>
          </rPr>
          <t xml:space="preserve">Asistente Administrativo Grado 05
</t>
        </r>
        <r>
          <rPr>
            <b/>
            <sz val="9"/>
            <color indexed="81"/>
            <rFont val="Tahoma"/>
            <family val="2"/>
          </rPr>
          <t xml:space="preserve">Correo: </t>
        </r>
        <r>
          <rPr>
            <sz val="9"/>
            <color indexed="81"/>
            <rFont val="Tahoma"/>
            <family val="2"/>
          </rPr>
          <t xml:space="preserve">jvacam@deaj.ramajudicial.gov.co
</t>
        </r>
        <r>
          <rPr>
            <b/>
            <sz val="9"/>
            <color indexed="81"/>
            <rFont val="Tahoma"/>
            <family val="2"/>
          </rPr>
          <t>Telefono:</t>
        </r>
        <r>
          <rPr>
            <sz val="9"/>
            <color indexed="81"/>
            <rFont val="Tahoma"/>
            <family val="2"/>
          </rPr>
          <t xml:space="preserve"> 3127011/Ext 7145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Nombre: JOSE RICARDO VARELA ACOSTA
Cedula: </t>
        </r>
        <r>
          <rPr>
            <sz val="9"/>
            <color indexed="81"/>
            <rFont val="Tahoma"/>
            <family val="2"/>
          </rPr>
          <t>3016929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rvarelaa@deaj.ramajudicial.gov.co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7157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Nombre: BLANCA AZUCENA CELY ROJAS
Cedula:</t>
        </r>
        <r>
          <rPr>
            <sz val="9"/>
            <color indexed="81"/>
            <rFont val="Tahoma"/>
            <family val="2"/>
          </rPr>
          <t xml:space="preserve"> 40008133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bcelyr@deaj.ramajudicial.gov.co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7154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Nombre: NORALDO DE JESUS CASTRILLON ACEVEDO
Cedula: </t>
        </r>
        <r>
          <rPr>
            <sz val="9"/>
            <color indexed="81"/>
            <rFont val="Tahoma"/>
            <family val="2"/>
          </rPr>
          <t>79043107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ncastria@deaj.ramajudicial.gov.co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7163</t>
        </r>
      </text>
    </comment>
    <comment ref="S26" authorId="0" shapeId="0">
      <text>
        <r>
          <rPr>
            <b/>
            <sz val="9"/>
            <color indexed="81"/>
            <rFont val="Tahoma"/>
            <family val="2"/>
          </rPr>
          <t xml:space="preserve">Nombre: LUZ MERY NOVOA RAMIREZ
Cedula: 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Asistente Administrativo 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lnovoar@deaj.ramajudicial.gov.co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7170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Nombre: MARIA TERESA CASILIMAS ALVAREZ
Cedula: </t>
        </r>
        <r>
          <rPr>
            <sz val="9"/>
            <color indexed="81"/>
            <rFont val="Tahoma"/>
            <family val="2"/>
          </rPr>
          <t>35516619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mcasilia@deaj.ramajudicial.gov.co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7153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Nombre: MARTHA ESPERANZA CARRILLO SIERRA
Cedula: </t>
        </r>
        <r>
          <rPr>
            <sz val="9"/>
            <color indexed="81"/>
            <rFont val="Tahoma"/>
            <family val="2"/>
          </rPr>
          <t>41708963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mcarrils@deaj.ramajudicial.gov.co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7157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>Nombre: DAISY UNIRIS GONZALEZ ALZATE
Cedula:</t>
        </r>
        <r>
          <rPr>
            <sz val="9"/>
            <color indexed="81"/>
            <rFont val="Tahoma"/>
            <family val="2"/>
          </rPr>
          <t xml:space="preserve"> 51920210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dgonzalea@deaj.ramajudicial.gov.co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7138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 xml:space="preserve">Nombre: BERNABE BEJARANO BEJARANO
Cedula: </t>
        </r>
        <r>
          <rPr>
            <sz val="9"/>
            <color indexed="81"/>
            <rFont val="Tahoma"/>
            <family val="2"/>
          </rPr>
          <t>19173286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bbejarab@deaj.ramajudicial.gov.co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7164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 xml:space="preserve">Nombre: ANGIE PAOLA DIAZ PATARROLLO
Cedula: 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Asistente Administrativo 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adiaza@deaj.ramajudicial.gov.co 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7167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Nombre: GUSTAVO GUERRERO SABOGAL
Cedula:</t>
        </r>
        <r>
          <rPr>
            <sz val="9"/>
            <color indexed="81"/>
            <rFont val="Tahoma"/>
            <family val="2"/>
          </rPr>
          <t xml:space="preserve"> 19291947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11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gguerres@deaj.ramajudicial.gov.co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7277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Nombre: NINA PUENTES
Cedula: </t>
        </r>
        <r>
          <rPr>
            <sz val="9"/>
            <color indexed="81"/>
            <rFont val="Tahoma"/>
            <family val="2"/>
          </rPr>
          <t>65733367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npuentem@deaj.ramajudicial.gov.co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7172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 xml:space="preserve">Nombre: CLAUDIA PATRICIA RAMIREZ REINA
Cedula: </t>
        </r>
        <r>
          <rPr>
            <sz val="9"/>
            <color indexed="81"/>
            <rFont val="Tahoma"/>
            <family val="2"/>
          </rPr>
          <t>39793328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cramirer@deaj.ramajudicial.gov.co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7148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 xml:space="preserve">Nombre: MARIA ANGELICA ORTIZ
Cedula: </t>
        </r>
        <r>
          <rPr>
            <sz val="9"/>
            <color indexed="81"/>
            <rFont val="Tahoma"/>
            <family val="2"/>
          </rPr>
          <t>51815932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mortiz@deaj.ramajudicial.gov.co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7146</t>
        </r>
      </text>
    </comment>
    <comment ref="S28" authorId="0" shapeId="0">
      <text>
        <r>
          <rPr>
            <b/>
            <sz val="9"/>
            <color indexed="81"/>
            <rFont val="Tahoma"/>
            <family val="2"/>
          </rPr>
          <t>Nombre: DR.MONICA VILLAMIZAR
Cedula: 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Medico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7167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Nombre: NUBIA CONSUELO MORENO GONZALEZ
Cedula: </t>
        </r>
        <r>
          <rPr>
            <sz val="9"/>
            <color indexed="81"/>
            <rFont val="Tahoma"/>
            <family val="2"/>
          </rPr>
          <t>63391535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nmorenog@deaj.ramajudicial.gov.co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7153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Nombre: MARTHA CECILIA RODIRGUEZ MORA
Cedula: </t>
        </r>
        <r>
          <rPr>
            <sz val="9"/>
            <color indexed="81"/>
            <rFont val="Tahoma"/>
            <family val="2"/>
          </rPr>
          <t>36176118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mrodrigm@deaj.ramajudicial.gov.co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7281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 xml:space="preserve">Nombre: LUZ STELLA RINCON MORA
Cedula: </t>
        </r>
        <r>
          <rPr>
            <sz val="9"/>
            <color indexed="81"/>
            <rFont val="Tahoma"/>
            <family val="2"/>
          </rPr>
          <t>39745163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lrinconm@deaj.ramajudicial.gov.co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7281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 xml:space="preserve">Nombre: FRANCISCA AREVALO MENDIETA 
Cedula: </t>
        </r>
        <r>
          <rPr>
            <sz val="9"/>
            <color indexed="81"/>
            <rFont val="Tahoma"/>
            <family val="2"/>
          </rPr>
          <t>41651269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farevalm@deaj.ramajudicial.gov.co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7166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 xml:space="preserve">Nombre: ADRIANA CONSUEGRA 
Cedula: </t>
        </r>
        <r>
          <rPr>
            <sz val="9"/>
            <color indexed="81"/>
            <rFont val="Tahoma"/>
            <family val="2"/>
          </rPr>
          <t>51838577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aconsuep@deaj.ramajudicial.gov.co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7149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Nombre: CARLOS ALBERTO ARIZA PUERTO
Cedula: </t>
        </r>
        <r>
          <rPr>
            <sz val="9"/>
            <color indexed="81"/>
            <rFont val="Tahoma"/>
            <family val="2"/>
          </rPr>
          <t>79608257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carizap@deaj.ramajudicial.gov.co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7172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 xml:space="preserve">Nombre: JOSE CRISANTO PINILLA PEÑA
Cedula: </t>
        </r>
        <r>
          <rPr>
            <sz val="9"/>
            <color indexed="81"/>
            <rFont val="Tahoma"/>
            <family val="2"/>
          </rPr>
          <t>19307207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jpinillp@deaj.ramajudicial.gov.co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7144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 xml:space="preserve">Nombre: LAURA XIMENA RODRIGUEZ BAUTISTA
Cedula: </t>
        </r>
        <r>
          <rPr>
            <sz val="9"/>
            <color indexed="81"/>
            <rFont val="Tahoma"/>
            <family val="2"/>
          </rPr>
          <t>1032434919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lrodrigb@deaj.ramajudicial.gov.co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7167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Nombre: JORGE ALDEMAR LUGO ORDOÑEZ
Cedula:</t>
        </r>
        <r>
          <rPr>
            <sz val="9"/>
            <color indexed="81"/>
            <rFont val="Tahoma"/>
            <family val="2"/>
          </rPr>
          <t xml:space="preserve"> 80202842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Asistente Administrativo Grado 05 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jlugoo@deaj.ramajudicial.gov.co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7136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Nombre: LAURENTINO CASTILLO PREGONERO
Cedula: </t>
        </r>
        <r>
          <rPr>
            <sz val="9"/>
            <color indexed="81"/>
            <rFont val="Tahoma"/>
            <family val="2"/>
          </rPr>
          <t>3001606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lcastilp@deaj.ramajudicial.gov.co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7279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>Nombre: BELKIS EUGENIA GUTIERREZ RAMIREZ
Cedula:</t>
        </r>
        <r>
          <rPr>
            <sz val="9"/>
            <color indexed="81"/>
            <rFont val="Tahoma"/>
            <family val="2"/>
          </rPr>
          <t xml:space="preserve"> 51782912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bgutierr@deaj.ramajudicial.gov.co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7469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</rPr>
          <t>Nombre: EDGAR JIMENEZ GAVILAN
Cedula</t>
        </r>
        <r>
          <rPr>
            <sz val="9"/>
            <color indexed="81"/>
            <rFont val="Tahoma"/>
            <family val="2"/>
          </rPr>
          <t>: 79126983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10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ejimeneg@deaj.ramajudicial.gov.co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7151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Nombre: JOSE MOISES CASTIBLANCO URQUIJO
Cedula: </t>
        </r>
        <r>
          <rPr>
            <sz val="9"/>
            <color indexed="81"/>
            <rFont val="Tahoma"/>
            <family val="2"/>
          </rPr>
          <t>3085634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10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jcastibu@deaj.ramajudicial.gov.co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7147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Nombre: VICTOR SANCHEZ GONZALEZ
Cedula:</t>
        </r>
        <r>
          <rPr>
            <sz val="9"/>
            <color indexed="81"/>
            <rFont val="Tahoma"/>
            <family val="2"/>
          </rPr>
          <t xml:space="preserve"> 6755607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vsancheg@deaj.ramajudicial.gov.co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7143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>Nombre: STEVEN GIL MANRIQUE
Cedula: 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7168</t>
        </r>
      </text>
    </comment>
    <comment ref="S37" authorId="0" shapeId="0">
      <text>
        <r>
          <rPr>
            <b/>
            <sz val="9"/>
            <color indexed="81"/>
            <rFont val="Tahoma"/>
            <family val="2"/>
          </rPr>
          <t>Nombre: ESPERANZA OLARTE
Cedula: 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</t>
        </r>
        <r>
          <rPr>
            <b/>
            <sz val="9"/>
            <color indexed="81"/>
            <rFont val="Tahoma"/>
            <family val="2"/>
          </rPr>
          <t xml:space="preserve">
Correo: 
Telefono:</t>
        </r>
        <r>
          <rPr>
            <sz val="9"/>
            <color indexed="81"/>
            <rFont val="Tahoma"/>
            <family val="2"/>
          </rPr>
          <t xml:space="preserve"> 3393000/ EXT 76690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Nombre: JOSE ALEJANDRO SIERRA
Cedula:</t>
        </r>
        <r>
          <rPr>
            <sz val="9"/>
            <color indexed="81"/>
            <rFont val="Tahoma"/>
            <family val="2"/>
          </rPr>
          <t xml:space="preserve"> 80882564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Tecnico Grado 13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jsierram@deaj.ramajudicial.gov.co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7150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Nombre: ANA ISABEL RIVERA ROBAYO
Cedula:</t>
        </r>
        <r>
          <rPr>
            <sz val="9"/>
            <color indexed="81"/>
            <rFont val="Tahoma"/>
            <family val="2"/>
          </rPr>
          <t xml:space="preserve"> 51744830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Asistente Administrativo Grado 07 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ariverar@deaj.ramajudicial.gov.co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7147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Nombre: MATHA FABIOLA RODRIGUEZ DIAZ
Cedula: </t>
        </r>
        <r>
          <rPr>
            <sz val="9"/>
            <color indexed="81"/>
            <rFont val="Tahoma"/>
            <family val="2"/>
          </rPr>
          <t>51953912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mrodrigd@deaj.ramajudicial.gov.co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7155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</rPr>
          <t>Nombre: CARLOS A. HERRRERA VASQUEZ
Cedula:</t>
        </r>
        <r>
          <rPr>
            <sz val="9"/>
            <color indexed="81"/>
            <rFont val="Tahoma"/>
            <family val="2"/>
          </rPr>
          <t xml:space="preserve"> 19315401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Tecnico Grado 11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cherrerv@deaj.ramajudicial.gov.co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7152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 xml:space="preserve">Nombre: JUAN CARLOS PLAZAS CASTAÑEDA
Cedula: </t>
        </r>
        <r>
          <rPr>
            <sz val="9"/>
            <color indexed="81"/>
            <rFont val="Tahoma"/>
            <family val="2"/>
          </rPr>
          <t>80268113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jplazasc@deaj.ramajudicial.gov.co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7159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 xml:space="preserve">Nombre: CARMEN XIMENA RAMIREZ ROMERO
Cedula: </t>
        </r>
        <r>
          <rPr>
            <sz val="9"/>
            <color indexed="81"/>
            <rFont val="Tahoma"/>
            <family val="2"/>
          </rPr>
          <t>1033693612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xramirer@deaj.ramajudicial.gov.co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7139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 xml:space="preserve">Nombre: GUSTAVO ALBERTO DIAZ MARTINEZ 
Cedula: </t>
        </r>
        <r>
          <rPr>
            <sz val="9"/>
            <color indexed="81"/>
            <rFont val="Tahoma"/>
            <family val="2"/>
          </rPr>
          <t>80112180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 
Correo: </t>
        </r>
        <r>
          <rPr>
            <sz val="9"/>
            <color indexed="81"/>
            <rFont val="Tahoma"/>
            <family val="2"/>
          </rPr>
          <t>gdiazm@deaj.ramajudicial.gov.co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7155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 xml:space="preserve">Nombre: MARTHA  STELLA PAEZ  ARGUELLO
Cedula: </t>
        </r>
        <r>
          <rPr>
            <sz val="9"/>
            <color indexed="81"/>
            <rFont val="Tahoma"/>
            <family val="2"/>
          </rPr>
          <t>21057509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 
Correo:</t>
        </r>
        <r>
          <rPr>
            <sz val="9"/>
            <color indexed="81"/>
            <rFont val="Tahoma"/>
            <family val="2"/>
          </rPr>
          <t xml:space="preserve"> mpaeza@deaj.ramajudicial.gov.co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7280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 xml:space="preserve">Nombre:  DIANA LIZ PARRADO GUTIERREZ
Cedula: </t>
        </r>
        <r>
          <rPr>
            <sz val="9"/>
            <color indexed="81"/>
            <rFont val="Tahoma"/>
            <family val="2"/>
          </rPr>
          <t>40368775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Tecnico Grado 13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dparradg@deaj.ramajudicial.gov.co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7155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 xml:space="preserve">Nombre: USME VILLEGAS SIGIFREDO
Cedula: </t>
        </r>
        <r>
          <rPr>
            <sz val="9"/>
            <color indexed="81"/>
            <rFont val="Tahoma"/>
            <family val="2"/>
          </rPr>
          <t>3131767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susmev@deaj.ramajudicial.gov.co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7080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 xml:space="preserve">Nombre: CHAPARRO ROMERO NELLY ESPERANZA
Cedula: </t>
        </r>
        <r>
          <rPr>
            <sz val="9"/>
            <color indexed="81"/>
            <rFont val="Tahoma"/>
            <family val="2"/>
          </rPr>
          <t>51776867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nchaparr@deaj.ramajudicial.gov.co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7075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Nombre: SANCHEZ ARAUJO FIDEL 
Cedula: </t>
        </r>
        <r>
          <rPr>
            <sz val="9"/>
            <color indexed="81"/>
            <rFont val="Tahoma"/>
            <family val="2"/>
          </rPr>
          <t>19431697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</t>
        </r>
        <r>
          <rPr>
            <b/>
            <sz val="9"/>
            <color indexed="81"/>
            <rFont val="Tahoma"/>
            <family val="2"/>
          </rPr>
          <t xml:space="preserve">)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fsanchea@deaj.ramajudicial.gov.co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7264</t>
        </r>
      </text>
    </comment>
    <comment ref="V31" authorId="0" shapeId="0">
      <text>
        <r>
          <rPr>
            <b/>
            <sz val="9"/>
            <color indexed="81"/>
            <rFont val="Tahoma"/>
            <family val="2"/>
          </rPr>
          <t xml:space="preserve">Nombre: BAENA CARDENAS JULIO CESAR
Cedula: </t>
        </r>
        <r>
          <rPr>
            <sz val="9"/>
            <color indexed="81"/>
            <rFont val="Tahoma"/>
            <family val="2"/>
          </rPr>
          <t>19208931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Director Administrativo Nom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jcbaenac@deaj.ramajudicial.gov.co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7100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Nombre: MERCEDES JULIA QUINTERO GIRALDO
Cedula: </t>
        </r>
        <r>
          <rPr>
            <sz val="9"/>
            <color indexed="81"/>
            <rFont val="Tahoma"/>
            <family val="2"/>
          </rPr>
          <t>28740768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mquinteg@deaj.ramajudicial.gov.co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7085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</rPr>
          <t xml:space="preserve">Nombre: AVILA ALFERES CARLOS ORLANDO
Cedula: </t>
        </r>
        <r>
          <rPr>
            <sz val="9"/>
            <color indexed="81"/>
            <rFont val="Tahoma"/>
            <family val="2"/>
          </rPr>
          <t>19489416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coavilaa@deaj.ramajudicial.gov.co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7097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Nombre: GARZON AGUILAR GLORIA ROCIO
Cedula: </t>
        </r>
        <r>
          <rPr>
            <sz val="9"/>
            <color indexed="81"/>
            <rFont val="Tahoma"/>
            <family val="2"/>
          </rPr>
          <t>51997515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ggarzona@deaj.ramajudicial.gov.co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7082</t>
        </r>
      </text>
    </comment>
    <comment ref="V33" authorId="0" shapeId="0">
      <text>
        <r>
          <rPr>
            <b/>
            <sz val="9"/>
            <color indexed="81"/>
            <rFont val="Tahoma"/>
            <family val="2"/>
          </rPr>
          <t xml:space="preserve">Nombre: ROBAYO PEÑA ROSSE MARIA
Cedula: </t>
        </r>
        <r>
          <rPr>
            <sz val="9"/>
            <color indexed="81"/>
            <rFont val="Tahoma"/>
            <family val="2"/>
          </rPr>
          <t>52238545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rrobayop@deaj.ramajudicial.gov.co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7105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Nombre: WILLIAM ALMENDRALES HOLGUIN
Cedula: </t>
        </r>
        <r>
          <rPr>
            <sz val="9"/>
            <color indexed="81"/>
            <rFont val="Tahoma"/>
            <family val="2"/>
          </rPr>
          <t>19399793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walmendh@deaj.ramajudicial.gov.co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7025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</rPr>
          <t xml:space="preserve">Nombre: CARDENAS NANCY YANETH
Cedula: </t>
        </r>
        <r>
          <rPr>
            <sz val="9"/>
            <color indexed="81"/>
            <rFont val="Tahoma"/>
            <family val="2"/>
          </rPr>
          <t>39536543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ncarden@deaj.ramajudicial.gov.co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7105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Nombre: SANDRA RODRIQUEZ BABATIVA
Cedula: </t>
        </r>
        <r>
          <rPr>
            <sz val="9"/>
            <color indexed="81"/>
            <rFont val="Tahoma"/>
            <family val="2"/>
          </rPr>
          <t>51940259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srodrigb@deaj.ramajudicial.gov.co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7088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</rPr>
          <t xml:space="preserve">Nombre: GONZALEZ GARZON JUAN MANUEL 
Cedula: </t>
        </r>
        <r>
          <rPr>
            <sz val="9"/>
            <color indexed="81"/>
            <rFont val="Tahoma"/>
            <family val="2"/>
          </rPr>
          <t>79275027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 
Correo: </t>
        </r>
        <r>
          <rPr>
            <sz val="9"/>
            <color indexed="81"/>
            <rFont val="Tahoma"/>
            <family val="2"/>
          </rPr>
          <t>jgonzalg@deaj.ramajudicial.gov.co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7103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Nombre: DANIEL ALONSO FIQUE SALAS 
Cedula: </t>
        </r>
        <r>
          <rPr>
            <sz val="9"/>
            <color indexed="81"/>
            <rFont val="Tahoma"/>
            <family val="2"/>
          </rPr>
          <t>79484605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dfiques@deaj.ramajudicial.gov.co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7088</t>
        </r>
      </text>
    </comment>
    <comment ref="V36" authorId="0" shapeId="0">
      <text>
        <r>
          <rPr>
            <b/>
            <sz val="9"/>
            <color indexed="81"/>
            <rFont val="Tahoma"/>
            <family val="2"/>
          </rPr>
          <t xml:space="preserve">Nombre: OSPINO CORRALES LUZ ENITH
Cedula: </t>
        </r>
        <r>
          <rPr>
            <sz val="9"/>
            <color indexed="81"/>
            <rFont val="Tahoma"/>
            <family val="2"/>
          </rPr>
          <t>33213369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lospinoc@deaj.ramajudicial.gov.co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7101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Nombre: CORTES DEVIA NORMA CONSTANZA
Cedula: </t>
        </r>
        <r>
          <rPr>
            <sz val="9"/>
            <color indexed="81"/>
            <rFont val="Tahoma"/>
            <family val="2"/>
          </rPr>
          <t>51658448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ncortesd@deaj.ramajudicial.gov.co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7076</t>
        </r>
      </text>
    </comment>
    <comment ref="V37" authorId="0" shapeId="0">
      <text>
        <r>
          <rPr>
            <b/>
            <sz val="9"/>
            <color indexed="81"/>
            <rFont val="Tahoma"/>
            <family val="2"/>
          </rPr>
          <t xml:space="preserve">Nombre: PEÑA TRUJILLO ALODIA
Cedula: </t>
        </r>
        <r>
          <rPr>
            <sz val="9"/>
            <color indexed="81"/>
            <rFont val="Tahoma"/>
            <family val="2"/>
          </rPr>
          <t>51919703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Asistnete Administrativo Grado 06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7078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Nombre: BELTRAN TRIGOS ROQUE WILLIAM
Cedula: </t>
        </r>
        <r>
          <rPr>
            <sz val="9"/>
            <color indexed="81"/>
            <rFont val="Tahoma"/>
            <family val="2"/>
          </rPr>
          <t>19480990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rbeltran@deaj.ramajudicial.gov.co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7090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 xml:space="preserve">Nombre: RAMIREZ SANTANA ADRIANA
Cedula: </t>
        </r>
        <r>
          <rPr>
            <sz val="9"/>
            <color indexed="81"/>
            <rFont val="Tahoma"/>
            <family val="2"/>
          </rPr>
          <t>52078327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aramires@deaj.ramajudicial.gov.co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7089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Nombre: LADY CAROLINA VALERO VASQUEZ
Cedula: </t>
        </r>
        <r>
          <rPr>
            <sz val="9"/>
            <color indexed="81"/>
            <rFont val="Tahoma"/>
            <family val="2"/>
          </rPr>
          <t>1018417167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lvalerov@deaj.ramajudicial.gov.co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7263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Nombre: PINZON COLORADO LUZ MARLENY
Cedula: </t>
        </r>
        <r>
          <rPr>
            <sz val="9"/>
            <color indexed="81"/>
            <rFont val="Tahoma"/>
            <family val="2"/>
          </rPr>
          <t>51590509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lpinzonc@deaj.ramajudicial.gov.co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7088</t>
        </r>
      </text>
    </comment>
    <comment ref="V48" authorId="0" shapeId="0">
      <text>
        <r>
          <rPr>
            <b/>
            <sz val="9"/>
            <color indexed="81"/>
            <rFont val="Tahoma"/>
            <family val="2"/>
          </rPr>
          <t xml:space="preserve">Nombre: DORIA MORELO MADELEINE
Cedula: </t>
        </r>
        <r>
          <rPr>
            <sz val="9"/>
            <color indexed="81"/>
            <rFont val="Tahoma"/>
            <family val="2"/>
          </rPr>
          <t>30650439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mdoriam@deaj.ramajudicial.gov.co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7095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 xml:space="preserve">Nombre: PINZON SANABRIA ELSA CONSUELO
Cedula: </t>
        </r>
        <r>
          <rPr>
            <sz val="9"/>
            <color indexed="81"/>
            <rFont val="Tahoma"/>
            <family val="2"/>
          </rPr>
          <t>51847838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epinzons@deaj.ramajudicial.gov.co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7110</t>
        </r>
      </text>
    </comment>
    <comment ref="V49" authorId="0" shapeId="0">
      <text>
        <r>
          <rPr>
            <b/>
            <sz val="9"/>
            <color indexed="81"/>
            <rFont val="Tahoma"/>
            <family val="2"/>
          </rPr>
          <t>Nombre: CONTRERAS SUAREZ CESAR AUGUSTO
Cedula:</t>
        </r>
        <r>
          <rPr>
            <sz val="9"/>
            <color indexed="81"/>
            <rFont val="Tahoma"/>
            <family val="2"/>
          </rPr>
          <t xml:space="preserve"> 79654873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ccontres@deaj.ramajudicial.gov.co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7111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 xml:space="preserve">Nombre: CLARA NEIRA MENDOZA 
Cedula: </t>
        </r>
        <r>
          <rPr>
            <sz val="9"/>
            <color indexed="81"/>
            <rFont val="Tahoma"/>
            <family val="2"/>
          </rPr>
          <t>20470772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13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cneirame@deaj.ramajudicial.gov.co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7109</t>
        </r>
      </text>
    </comment>
    <comment ref="V50" authorId="0" shapeId="0">
      <text>
        <r>
          <rPr>
            <b/>
            <sz val="9"/>
            <color indexed="81"/>
            <rFont val="Tahoma"/>
            <family val="2"/>
          </rPr>
          <t>Nombre: MONROY ERAZO CARLOS ALBERTO
Cedula:</t>
        </r>
        <r>
          <rPr>
            <sz val="9"/>
            <color indexed="81"/>
            <rFont val="Tahoma"/>
            <family val="2"/>
          </rPr>
          <t xml:space="preserve"> 79576815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13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cmonroye@deaj.ramajudicial.gov.co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7288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 xml:space="preserve">Nombre: SIERRA PARADA LUZ MARINA
Cedula: </t>
        </r>
        <r>
          <rPr>
            <sz val="9"/>
            <color indexed="81"/>
            <rFont val="Tahoma"/>
            <family val="2"/>
          </rPr>
          <t>51791139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 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lsierrap@deaj.ramajudicial.gov.co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7251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Nombre: CALVO SANCHEZ MARGARITA ISABEL
Cedula: </t>
        </r>
        <r>
          <rPr>
            <sz val="9"/>
            <color indexed="81"/>
            <rFont val="Tahoma"/>
            <family val="2"/>
          </rPr>
          <t>39698336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mcalvos@deaj.ramajudicial.gov.co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7112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 xml:space="preserve">Nombre: SALCEDO AHUMADA ALVARO MAURICIO
Cedula: </t>
        </r>
        <r>
          <rPr>
            <sz val="9"/>
            <color indexed="81"/>
            <rFont val="Tahoma"/>
            <family val="2"/>
          </rPr>
          <t>79403594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asalceda@deaj.ramajudicial.gov.co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Nombre: AVELLANEDA CABALLERO LUZ DARY
Cedula:</t>
        </r>
        <r>
          <rPr>
            <sz val="9"/>
            <color indexed="81"/>
            <rFont val="Tahoma"/>
            <family val="2"/>
          </rPr>
          <t xml:space="preserve"> 51939935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lavellac@deaj.ramajudicial.gov.co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7135</t>
        </r>
      </text>
    </comment>
  </commentList>
</comments>
</file>

<file path=xl/comments3.xml><?xml version="1.0" encoding="utf-8"?>
<comments xmlns="http://schemas.openxmlformats.org/spreadsheetml/2006/main">
  <authors>
    <author>Usuario de Windows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 xml:space="preserve">Nombre: CARLOS SACRISTAN PIÑEROS
Cedula: </t>
        </r>
        <r>
          <rPr>
            <sz val="9"/>
            <color indexed="81"/>
            <rFont val="Tahoma"/>
            <family val="2"/>
          </rPr>
          <t>79382844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csacrisp@deaj.ramajudicial.gov.co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7123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Nombre: JAIRO HERNANDEZ FERRO
Cedula: </t>
        </r>
        <r>
          <rPr>
            <sz val="9"/>
            <color indexed="81"/>
            <rFont val="Tahoma"/>
            <family val="2"/>
          </rPr>
          <t>19153288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7123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 xml:space="preserve">Nombre: JAVIER ALEXANDER SERRANO RUIZ
Cedula: </t>
        </r>
        <r>
          <rPr>
            <sz val="9"/>
            <color indexed="81"/>
            <rFont val="Tahoma"/>
            <family val="2"/>
          </rPr>
          <t>79537078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jserranr@deaj.ramajudicial.gov.co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7126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Nombre: MARY LUZ BOBADILLA AGUDELO
Cedula: </t>
        </r>
        <r>
          <rPr>
            <sz val="9"/>
            <color indexed="81"/>
            <rFont val="Tahoma"/>
            <family val="2"/>
          </rPr>
          <t>1121816921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mbobadia@deaj.ramajudicial.gov.co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7132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 xml:space="preserve">Nombre: MARYORY BOHADA OSORIO
Cedula: </t>
        </r>
        <r>
          <rPr>
            <sz val="9"/>
            <color indexed="81"/>
            <rFont val="Tahoma"/>
            <family val="2"/>
          </rPr>
          <t>51664877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mbohadao@deaj.ramajudicial.gov.co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7125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Nombre: YASMINY CHAPARRO PUERTO
Cedula: </t>
        </r>
        <r>
          <rPr>
            <sz val="9"/>
            <color indexed="81"/>
            <rFont val="Tahoma"/>
            <family val="2"/>
          </rPr>
          <t>46669249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Asistnete Administrativo Grado 06</t>
        </r>
        <r>
          <rPr>
            <b/>
            <sz val="9"/>
            <color indexed="81"/>
            <rFont val="Tahoma"/>
            <family val="2"/>
          </rPr>
          <t xml:space="preserve">
Correo: 
Telefono:</t>
        </r>
        <r>
          <rPr>
            <sz val="9"/>
            <color indexed="81"/>
            <rFont val="Tahoma"/>
            <family val="2"/>
          </rPr>
          <t xml:space="preserve"> 3127011/Ext 7132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 xml:space="preserve">Nombre: GILBERTO GUIO PEREZ
Cedula: </t>
        </r>
        <r>
          <rPr>
            <sz val="9"/>
            <color indexed="81"/>
            <rFont val="Tahoma"/>
            <family val="2"/>
          </rPr>
          <t>19218131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gguiop@deaj.ramajudicial.gov.co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7129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>Nombre: ARTURO ACOSTA MENDOZA
Cedula:</t>
        </r>
        <r>
          <rPr>
            <sz val="9"/>
            <color indexed="81"/>
            <rFont val="Tahoma"/>
            <family val="2"/>
          </rPr>
          <t xml:space="preserve"> 9087754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
Telefono: 3</t>
        </r>
        <r>
          <rPr>
            <sz val="9"/>
            <color indexed="81"/>
            <rFont val="Tahoma"/>
            <family val="2"/>
          </rPr>
          <t xml:space="preserve">127011/Ext 7129:
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Nombre:  JORGE ELIECER URREA PENAGOS
Cedula: </t>
        </r>
        <r>
          <rPr>
            <sz val="9"/>
            <color indexed="81"/>
            <rFont val="Tahoma"/>
            <family val="2"/>
          </rPr>
          <t>79056977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jurreap@deaj.ramajudicial.gov.co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7006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 xml:space="preserve">Nombre: GRACIELA ROMERO
Cedula: 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
Correo: 
Telefono: </t>
        </r>
        <r>
          <rPr>
            <sz val="9"/>
            <color indexed="81"/>
            <rFont val="Tahoma"/>
            <family val="2"/>
          </rPr>
          <t>3127011/Ext 7130</t>
        </r>
      </text>
    </comment>
  </commentList>
</comments>
</file>

<file path=xl/comments4.xml><?xml version="1.0" encoding="utf-8"?>
<comments xmlns="http://schemas.openxmlformats.org/spreadsheetml/2006/main">
  <authors>
    <author>Usuario de Windows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Nombre: RUBIELA FARFAN MURCIA
Cedula: </t>
        </r>
        <r>
          <rPr>
            <sz val="9"/>
            <color indexed="81"/>
            <rFont val="Tahoma"/>
            <family val="2"/>
          </rPr>
          <t>51991976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Adminsitrativo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rfarfanm@deaj.ramajudicial.gov.co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7043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Nombre: ELIZABETH CORTES SANDOVAL
Cedula: </t>
        </r>
        <r>
          <rPr>
            <sz val="9"/>
            <color indexed="81"/>
            <rFont val="Tahoma"/>
            <family val="2"/>
          </rPr>
          <t>51602756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ecortezs@deaj.ramajudicial.gov.co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7044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 xml:space="preserve">Nombre: LUDWIG ERHAID TORRES HERNANDEZ
Cedula: </t>
        </r>
        <r>
          <rPr>
            <sz val="9"/>
            <color indexed="81"/>
            <rFont val="Tahoma"/>
            <family val="2"/>
          </rPr>
          <t>79327398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ltorresh@deaj.ramajudicial.gov.co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7045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Nombre: ADRIANA DE BRIGARD AGUIRRE
Cedula: </t>
        </r>
        <r>
          <rPr>
            <sz val="9"/>
            <color indexed="81"/>
            <rFont val="Tahoma"/>
            <family val="2"/>
          </rPr>
          <t>45488838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abrigara@deaj.ramajudicial.gov.co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7051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 xml:space="preserve">Nombre: ALEXANDRA MARIA BORJA PINZON
Cedula: </t>
        </r>
        <r>
          <rPr>
            <sz val="9"/>
            <color indexed="81"/>
            <rFont val="Tahoma"/>
            <family val="2"/>
          </rPr>
          <t>63501357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aborjap@deaj.ramajudicial.gov.co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7057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 xml:space="preserve">Nombre: BEATRIZ HELENA MEDINA GONZALEZ
Cedula: </t>
        </r>
        <r>
          <rPr>
            <sz val="9"/>
            <color indexed="81"/>
            <rFont val="Tahoma"/>
            <family val="2"/>
          </rPr>
          <t>40369037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bmedinag@deaj.ramajudicial.gov.co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7049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 xml:space="preserve">Nombre: JENNY PAOLA GARCIA CORTES
Cedula: </t>
        </r>
        <r>
          <rPr>
            <sz val="9"/>
            <color indexed="81"/>
            <rFont val="Tahoma"/>
            <family val="2"/>
          </rPr>
          <t>46379934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jgarciac@deaj.ramajudicial.gov.co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7060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Nombre: CLAUDIA ESPERANZA CASTILLO ALVARADO
Cedula: </t>
        </r>
        <r>
          <rPr>
            <sz val="9"/>
            <color indexed="81"/>
            <rFont val="Tahoma"/>
            <family val="2"/>
          </rPr>
          <t>51852364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ccastila@deaj.ramajudicial.gov.co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7118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 xml:space="preserve">Nombre: MARIA ISABEL SARMIENTO CASTAÑEDA
Cedula: </t>
        </r>
        <r>
          <rPr>
            <sz val="9"/>
            <color indexed="81"/>
            <rFont val="Tahoma"/>
            <family val="2"/>
          </rPr>
          <t>52249806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msarmiec@deaj.ramajudicial.gov.co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7059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 xml:space="preserve">Nombre: JENNY ROCIO RAMOS GODOY
Cedula: </t>
        </r>
        <r>
          <rPr>
            <sz val="9"/>
            <color indexed="81"/>
            <rFont val="Tahoma"/>
            <family val="2"/>
          </rPr>
          <t>46379891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jramosg@deaj.ramajudicial.gov.co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7066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Nombre: MARIA NANCY CASTRO MARTINEZ
Cedula: </t>
        </r>
        <r>
          <rPr>
            <sz val="9"/>
            <color indexed="81"/>
            <rFont val="Tahoma"/>
            <family val="2"/>
          </rPr>
          <t>55055926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ncastrom@deaj.ramajudicial.gov.co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7063</t>
        </r>
      </text>
    </comment>
    <comment ref="D39" authorId="0" shapeId="0">
      <text>
        <r>
          <rPr>
            <b/>
            <sz val="9"/>
            <color indexed="81"/>
            <rFont val="Tahoma"/>
            <family val="2"/>
          </rPr>
          <t xml:space="preserve">Nombre: HERMAN HARVEY GARZON VITATA
Cedula: </t>
        </r>
        <r>
          <rPr>
            <sz val="9"/>
            <color indexed="81"/>
            <rFont val="Tahoma"/>
            <family val="2"/>
          </rPr>
          <t>19162132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hgarzonv@deaj.ramajudicial.gov.co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7118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 xml:space="preserve">Nombre:MARYBELI RINCON GOMEZ
Cedula: </t>
        </r>
        <r>
          <rPr>
            <sz val="9"/>
            <color indexed="81"/>
            <rFont val="Tahoma"/>
            <family val="2"/>
          </rPr>
          <t>21231650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mrincong@deaj.ramajudicial.gov.co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7059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 xml:space="preserve">Nombre: FELIPE BENICIO GAMEZ VILLEGAS
Cedula: </t>
        </r>
        <r>
          <rPr>
            <sz val="9"/>
            <color indexed="81"/>
            <rFont val="Tahoma"/>
            <family val="2"/>
          </rPr>
          <t>15247077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fgamezv@deaj.ramajudicial.gov.co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7052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Nombre: SANDRA DE JESUS RODRIGUEZ
Cedula: </t>
        </r>
        <r>
          <rPr>
            <sz val="9"/>
            <color indexed="81"/>
            <rFont val="Tahoma"/>
            <family val="2"/>
          </rPr>
          <t>52018601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srodrigp@deaj.ramajudicial.gov.co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7068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Nombre: EYDA YADIRA HERNANDEZ RAMIREZ
Cedula:</t>
        </r>
        <r>
          <rPr>
            <sz val="9"/>
            <color indexed="81"/>
            <rFont val="Tahoma"/>
            <family val="2"/>
          </rPr>
          <t xml:space="preserve"> 35409898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ehernanr@deaj.ramajudicial.gov.co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7047</t>
        </r>
      </text>
    </comment>
    <comment ref="R41" authorId="0" shapeId="0">
      <text>
        <r>
          <rPr>
            <b/>
            <sz val="9"/>
            <color indexed="81"/>
            <rFont val="Tahoma"/>
            <family val="2"/>
          </rPr>
          <t xml:space="preserve">Nombre:ALEJO ANTONIO ARENAS
Cedula: </t>
        </r>
        <r>
          <rPr>
            <sz val="9"/>
            <color indexed="81"/>
            <rFont val="Tahoma"/>
            <family val="2"/>
          </rPr>
          <t>10277559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aarenasme@deaj.ramajudicial.gov.co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7058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 xml:space="preserve">Nombre: AURA MARIA SARMIENTO NIÑO
Cedula: </t>
        </r>
        <r>
          <rPr>
            <sz val="9"/>
            <color indexed="81"/>
            <rFont val="Tahoma"/>
            <family val="2"/>
          </rPr>
          <t>37707538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asarmien@deaj.ramajudicial.gov.co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7053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 xml:space="preserve">Nombre:OLGA LUCIA JIMENEZ TORRES
Cedula: </t>
        </r>
        <r>
          <rPr>
            <sz val="9"/>
            <color indexed="81"/>
            <rFont val="Tahoma"/>
            <family val="2"/>
          </rPr>
          <t>51999078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ojimenet@deaj.ramajudicial.gov.co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7061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 xml:space="preserve">Nombre: CASTELLANOS BARAJAS DANIEL RICARDO
Cedula: </t>
        </r>
        <r>
          <rPr>
            <sz val="9"/>
            <color indexed="81"/>
            <rFont val="Tahoma"/>
            <family val="2"/>
          </rPr>
          <t>13925951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dcastelb@deaj.ramajudicial.gov.co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</t>
        </r>
      </text>
    </comment>
    <comment ref="R43" authorId="0" shapeId="0">
      <text>
        <r>
          <rPr>
            <b/>
            <sz val="9"/>
            <color indexed="81"/>
            <rFont val="Tahoma"/>
            <family val="2"/>
          </rPr>
          <t xml:space="preserve">Nombre: JESUS GERARDO DAZA TIMANA
Cedula: </t>
        </r>
        <r>
          <rPr>
            <sz val="9"/>
            <color indexed="81"/>
            <rFont val="Tahoma"/>
            <family val="2"/>
          </rPr>
          <t>10539319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jdazat@deaj.ramajudicial.gov.co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7056</t>
        </r>
      </text>
    </comment>
    <comment ref="D44" authorId="0" shapeId="0">
      <text>
        <r>
          <rPr>
            <b/>
            <sz val="9"/>
            <color indexed="81"/>
            <rFont val="Tahoma"/>
            <family val="2"/>
          </rPr>
          <t xml:space="preserve">Nombre: JORGE ANDRES TORRES CALDERON
Cedula: </t>
        </r>
        <r>
          <rPr>
            <sz val="9"/>
            <color indexed="81"/>
            <rFont val="Tahoma"/>
            <family val="2"/>
          </rPr>
          <t>1018403525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jtorresc@deaj.ramajudicial.gov.co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7055</t>
        </r>
      </text>
    </comment>
    <comment ref="D45" authorId="0" shapeId="0">
      <text>
        <r>
          <rPr>
            <b/>
            <sz val="9"/>
            <color indexed="81"/>
            <rFont val="Tahoma"/>
            <family val="2"/>
          </rPr>
          <t xml:space="preserve">Nombre: MARIA DEL PILAR DURANGO CALDERON
Cedula: </t>
        </r>
        <r>
          <rPr>
            <sz val="9"/>
            <color indexed="81"/>
            <rFont val="Tahoma"/>
            <family val="2"/>
          </rPr>
          <t>51895414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Asistente Administrativo Grado 12
</t>
        </r>
        <r>
          <rPr>
            <b/>
            <sz val="9"/>
            <color indexed="81"/>
            <rFont val="Tahoma"/>
            <family val="2"/>
          </rPr>
          <t xml:space="preserve">Correo: </t>
        </r>
        <r>
          <rPr>
            <sz val="9"/>
            <color indexed="81"/>
            <rFont val="Tahoma"/>
            <family val="2"/>
          </rPr>
          <t>mdurangm@deaj.ramajudicial.gov.co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7058</t>
        </r>
      </text>
    </comment>
  </commentList>
</comments>
</file>

<file path=xl/comments5.xml><?xml version="1.0" encoding="utf-8"?>
<comments xmlns="http://schemas.openxmlformats.org/spreadsheetml/2006/main">
  <authors>
    <author>Usuario de Windows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Nombre: BLANCA CECILIA MORALES PULIDO
Cedula: </t>
        </r>
        <r>
          <rPr>
            <sz val="9"/>
            <color indexed="81"/>
            <rFont val="Tahoma"/>
            <family val="2"/>
          </rPr>
          <t>41619408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Adminsitrativo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bmoralep@deaj.ramajudicial.gov.co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7014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Nombre: NADIA PATIÑO
Cedula: </t>
        </r>
        <r>
          <rPr>
            <sz val="9"/>
            <color indexed="81"/>
            <rFont val="Tahoma"/>
            <family val="2"/>
          </rPr>
          <t>52215744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npatinol@deaj.ramajudicial.gov.co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7037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Nombre: JORGE FERNEY ASTUDILLO REYES
Cedula: </t>
        </r>
        <r>
          <rPr>
            <sz val="9"/>
            <color indexed="81"/>
            <rFont val="Tahoma"/>
            <family val="2"/>
          </rPr>
          <t>80854677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jastudir@deaj.ramajudicial.gov.co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7019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 xml:space="preserve">Nombre: MISAEL ANGEL CUEVAS REYES
Cedula: </t>
        </r>
        <r>
          <rPr>
            <sz val="9"/>
            <color indexed="81"/>
            <rFont val="Tahoma"/>
            <family val="2"/>
          </rPr>
          <t>11334577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mcuevasr@deaj.ramajudicial.gov.co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7013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Nombre: ANDRES ARTURO BERMUDEZ
Cedula: </t>
        </r>
        <r>
          <rPr>
            <sz val="9"/>
            <color indexed="81"/>
            <rFont val="Tahoma"/>
            <family val="2"/>
          </rPr>
          <t>80726091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Tecnico Grado 18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abermudr@deaj.ramajudicial.gov.co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7027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 xml:space="preserve">Nombre: MARIA CRISTINA PARRA PRIETO
Cedula: </t>
        </r>
        <r>
          <rPr>
            <sz val="9"/>
            <color indexed="81"/>
            <rFont val="Tahoma"/>
            <family val="2"/>
          </rPr>
          <t>41645945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Auxiliar Servicios Generales Grado 04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mparrap@deaj.ramajudicial.gov.co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7015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 xml:space="preserve">Nombre: MARTHA LEOPOLDINA VARGAS GUERRERO
Cedula: </t>
        </r>
        <r>
          <rPr>
            <sz val="9"/>
            <color indexed="81"/>
            <rFont val="Tahoma"/>
            <family val="2"/>
          </rPr>
          <t>51614766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mvargasg@deaj.ramajudicial.gov.co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7017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Nombre: PEDRO NEL CORREDOR BENITEZ
Cedula: </t>
        </r>
        <r>
          <rPr>
            <sz val="9"/>
            <color indexed="81"/>
            <rFont val="Tahoma"/>
            <family val="2"/>
          </rPr>
          <t>79321717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10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pcorredb@deaj.ramajudicial.gov.co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7033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 xml:space="preserve">Nombre: VILMA JOHANNA VELASQUEZ GONZALEZ
Cedula: </t>
        </r>
        <r>
          <rPr>
            <sz val="9"/>
            <color indexed="81"/>
            <rFont val="Tahoma"/>
            <family val="2"/>
          </rPr>
          <t>46454925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vvelasqg@deaj.ramajudicial.gov.co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Nombre: UALDINA ESPINOSA VARGAS
Cedula: </t>
        </r>
        <r>
          <rPr>
            <sz val="9"/>
            <color indexed="81"/>
            <rFont val="Tahoma"/>
            <family val="2"/>
          </rPr>
          <t>23965219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13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despinov@deaj.ramajudicial.gov.co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7018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Nombre: EDWIN ORLANDO CARVAJAL GUTIERREZ
Cedula: </t>
        </r>
        <r>
          <rPr>
            <sz val="9"/>
            <color indexed="81"/>
            <rFont val="Tahoma"/>
            <family val="2"/>
          </rPr>
          <t>1032423148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Tecnico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ecarvajg@deaj.ramajudicial.gov.co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7031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 xml:space="preserve">Nombre: ROBERTO COMBARIZA GONZALEZ
Cedula: </t>
        </r>
        <r>
          <rPr>
            <sz val="9"/>
            <color indexed="81"/>
            <rFont val="Tahoma"/>
            <family val="2"/>
          </rPr>
          <t>79450818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pcombarg@deaj.ramajudicial.gov.co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7023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Nombre: MANUEL MARTIN DE LA HOZ DOMINGUEZ
Cedula:</t>
        </r>
        <r>
          <rPr>
            <sz val="9"/>
            <color indexed="81"/>
            <rFont val="Tahoma"/>
            <family val="2"/>
          </rPr>
          <t>12563301</t>
        </r>
        <r>
          <rPr>
            <b/>
            <sz val="9"/>
            <color indexed="81"/>
            <rFont val="Tahoma"/>
            <family val="2"/>
          </rPr>
          <t xml:space="preserve"> 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mdelahoz@deaj.ramajudicial.gov.co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7020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 xml:space="preserve">Nombre: CARLOS FERNANDO THOMAS BENAVIDES
Cedula: </t>
        </r>
        <r>
          <rPr>
            <sz val="9"/>
            <color indexed="81"/>
            <rFont val="Tahoma"/>
            <family val="2"/>
          </rPr>
          <t>255552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cthomasb@deaj.ramajudicial.gov.co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7026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Nombre: CLAUDIA PATRICIA SANTAMARIA RUEDA
Cedula: </t>
        </r>
        <r>
          <rPr>
            <sz val="9"/>
            <color indexed="81"/>
            <rFont val="Tahoma"/>
            <family val="2"/>
          </rPr>
          <t>37931260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csantamr@deaj.ramajudicial.gov.co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7249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 xml:space="preserve">Nombre: MARTHA SALAZAR CONTRERAS 
Cedula: </t>
        </r>
        <r>
          <rPr>
            <sz val="9"/>
            <color indexed="81"/>
            <rFont val="Tahoma"/>
            <family val="2"/>
          </rPr>
          <t>24711722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msalazac@deaj.ramajudicial.gov.co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7035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Nombre: HECTOR FABIO JARAMILLO ORDOÑEZ
Cedula: </t>
        </r>
        <r>
          <rPr>
            <sz val="9"/>
            <color indexed="81"/>
            <rFont val="Tahoma"/>
            <family val="2"/>
          </rPr>
          <t>79755939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hjaramio@deaj.ramajudicial.gov.co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7037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 xml:space="preserve">Nombre: RUBEN PATARROYO MORENO
Cedula: </t>
        </r>
        <r>
          <rPr>
            <sz val="9"/>
            <color indexed="81"/>
            <rFont val="Tahoma"/>
            <family val="2"/>
          </rPr>
          <t>9519939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rpatarrm@deaj.ramajudicial.gov.co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7035</t>
        </r>
      </text>
    </comment>
    <comment ref="M36" authorId="0" shapeId="0">
      <text>
        <r>
          <rPr>
            <b/>
            <sz val="9"/>
            <color indexed="81"/>
            <rFont val="Tahoma"/>
            <family val="2"/>
          </rPr>
          <t xml:space="preserve">Nombre: DANNY JUAN PABLO LOPEZ RODRIGUEZ
Cedula: </t>
        </r>
        <r>
          <rPr>
            <sz val="9"/>
            <color indexed="81"/>
            <rFont val="Tahoma"/>
            <family val="2"/>
          </rPr>
          <t>80791860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13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jlopezr@deaj.ramajudicial.gov.co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7035</t>
        </r>
      </text>
    </comment>
    <comment ref="M37" authorId="0" shapeId="0">
      <text>
        <r>
          <rPr>
            <b/>
            <sz val="9"/>
            <color indexed="81"/>
            <rFont val="Tahoma"/>
            <family val="2"/>
          </rPr>
          <t xml:space="preserve">Nombre: MILENA CECILIA DONADO SIERRA
Cedula: </t>
        </r>
        <r>
          <rPr>
            <sz val="9"/>
            <color indexed="81"/>
            <rFont val="Tahoma"/>
            <family val="2"/>
          </rPr>
          <t>32718091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mdonados@deaj.ramajudicial.gov.co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7027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 xml:space="preserve">Nombre: HERNANDO CASTILLO GARCIA
Cedula: </t>
        </r>
        <r>
          <rPr>
            <sz val="9"/>
            <color indexed="81"/>
            <rFont val="Tahoma"/>
            <family val="2"/>
          </rPr>
          <t>11251679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Profesional Universitario Grado 20</t>
        </r>
        <r>
          <rPr>
            <b/>
            <sz val="9"/>
            <color indexed="81"/>
            <rFont val="Tahoma"/>
            <family val="2"/>
          </rPr>
          <t xml:space="preserve"> 
Correo: </t>
        </r>
        <r>
          <rPr>
            <sz val="9"/>
            <color indexed="81"/>
            <rFont val="Tahoma"/>
            <family val="2"/>
          </rPr>
          <t>hcastilg@deaj.ramajudicial.gov.co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7030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 xml:space="preserve">Nombre: ORLANDO VIEDA RAMIREZ
Cedula: </t>
        </r>
        <r>
          <rPr>
            <sz val="9"/>
            <color indexed="81"/>
            <rFont val="Tahoma"/>
            <family val="2"/>
          </rPr>
          <t>79461034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oviedar@deaj.ramajudicial.gov.co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7030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Nombre: 
Cedula: 
Ciudad: Bogota (Cundinamarca)
Cargo: 
Correo: 
Telefono: 3127011/Ext 70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 xml:space="preserve">Nombre: MANUEL FERNANDO PIÑEROS AMAYA
Cedula: </t>
        </r>
        <r>
          <rPr>
            <sz val="9"/>
            <color indexed="81"/>
            <rFont val="Tahoma"/>
            <family val="2"/>
          </rPr>
          <t>19113036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mpineroa@deaj.ramajudicial.gov.co</t>
        </r>
        <r>
          <rPr>
            <b/>
            <sz val="9"/>
            <color indexed="81"/>
            <rFont val="Tahoma"/>
            <family val="2"/>
          </rPr>
          <t xml:space="preserve">
Telefono: 3</t>
        </r>
        <r>
          <rPr>
            <sz val="9"/>
            <color indexed="81"/>
            <rFont val="Tahoma"/>
            <family val="2"/>
          </rPr>
          <t>127011/Ext 7028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 xml:space="preserve">Nombre: LUIS EDUARDO YEPES GOMEZ
Cedula: </t>
        </r>
        <r>
          <rPr>
            <sz val="9"/>
            <color indexed="81"/>
            <rFont val="Tahoma"/>
            <family val="2"/>
          </rPr>
          <t>79332843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 xml:space="preserve">Director Administrativo 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lyepesg@deaj.ramajudicial.gov.co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7028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</rPr>
          <t xml:space="preserve">Nombre: REINALDO ARIAS OMAÑA
Cedula: </t>
        </r>
        <r>
          <rPr>
            <sz val="9"/>
            <color indexed="81"/>
            <rFont val="Tahoma"/>
            <family val="2"/>
          </rPr>
          <t>88197450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rariasom@deaj.ramajudicial.gov.co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7030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 xml:space="preserve">Nombre: ADRIANA PLAZAS CHAPARRO
Cedula: </t>
        </r>
        <r>
          <rPr>
            <sz val="9"/>
            <color indexed="81"/>
            <rFont val="Tahoma"/>
            <family val="2"/>
          </rPr>
          <t>51814989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aplazasc@deaj.ramajudicial.gov.co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7026</t>
        </r>
      </text>
    </comment>
  </commentList>
</comments>
</file>

<file path=xl/comments6.xml><?xml version="1.0" encoding="utf-8"?>
<comments xmlns="http://schemas.openxmlformats.org/spreadsheetml/2006/main">
  <authors>
    <author>Usuario de Windows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Nombre: MILTON CARDENAS GALLO
Cedula: </t>
        </r>
        <r>
          <rPr>
            <sz val="9"/>
            <color indexed="81"/>
            <rFont val="Tahoma"/>
            <family val="2"/>
          </rPr>
          <t>7214067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mcardeng@deaj.ramajudicial.gov.co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7196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 xml:space="preserve">Nombre: USECHE RODRIGUEZ MARTHA CRISTINA
Cedula: </t>
        </r>
        <r>
          <rPr>
            <sz val="9"/>
            <color indexed="81"/>
            <rFont val="Tahoma"/>
            <family val="2"/>
          </rPr>
          <t>52267258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musecher@deaj.ramajudicial.gov.co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7291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Nombre: MARTINEZ GOMEZ SANDRA MONICA
Cedula: </t>
        </r>
        <r>
          <rPr>
            <sz val="9"/>
            <color indexed="81"/>
            <rFont val="Tahoma"/>
            <family val="2"/>
          </rPr>
          <t>51918236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smarting@deaj.ramajudicial.gov.co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7269-7271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Nombre: CARDENAS FRANCO RAUL GUILLERMO
Cedula: </t>
        </r>
        <r>
          <rPr>
            <sz val="9"/>
            <color indexed="81"/>
            <rFont val="Tahoma"/>
            <family val="2"/>
          </rPr>
          <t>19432675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13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rcardenf@deaj.ramajudicial.gov.co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7268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Nombre: MARIA ISABEL TORRES SALAZAR
Cedula: </t>
        </r>
        <r>
          <rPr>
            <sz val="9"/>
            <color indexed="81"/>
            <rFont val="Tahoma"/>
            <family val="2"/>
          </rPr>
          <t>1015993080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7268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Nombre: TORRES CHAVES LEOPOLDO ENRIQUE
Cedula</t>
        </r>
        <r>
          <rPr>
            <sz val="9"/>
            <color indexed="81"/>
            <rFont val="Tahoma"/>
            <family val="2"/>
          </rPr>
          <t>: 19395226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ltorresc@deaj.ramajudicial.gov.co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7290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Nombre: PEÑA VILLAMIL MARIBEL
Cedula:</t>
        </r>
        <r>
          <rPr>
            <sz val="9"/>
            <color indexed="81"/>
            <rFont val="Tahoma"/>
            <family val="2"/>
          </rPr>
          <t>39683296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07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mpenav@deaj.ramajudicial.gov.co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7278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Nombre: JIMENEZ GIL FERNANDO ALFONSO
Cedula:  </t>
        </r>
        <r>
          <rPr>
            <sz val="9"/>
            <color indexed="81"/>
            <rFont val="Tahoma"/>
            <family val="2"/>
          </rPr>
          <t>79263491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fjimeneg@deaj.ramajudicial.gov.co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7269-7271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Nombre: RIVERA ACERO LUIS ANSELMO
Cedula:</t>
        </r>
        <r>
          <rPr>
            <sz val="9"/>
            <color indexed="81"/>
            <rFont val="Tahoma"/>
            <family val="2"/>
          </rPr>
          <t>79298591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lriveraa@deaj.ramajudicial.gov.co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7007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Nombre: HERNANDEZ BECERRA JORGE ENRIQUE
Cedula:</t>
        </r>
        <r>
          <rPr>
            <sz val="9"/>
            <color indexed="81"/>
            <rFont val="Tahoma"/>
            <family val="2"/>
          </rPr>
          <t xml:space="preserve"> 79313336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14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jhernanb@deaj.ramajudicial.gov.co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7269-7271 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Nombre:PIÑEROS PIÑEROS JUAN MANUEL 
Cedula:  </t>
        </r>
        <r>
          <rPr>
            <sz val="9"/>
            <color indexed="81"/>
            <rFont val="Tahoma"/>
            <family val="2"/>
          </rPr>
          <t>79333991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17</t>
        </r>
        <r>
          <rPr>
            <b/>
            <sz val="9"/>
            <color indexed="81"/>
            <rFont val="Tahoma"/>
            <family val="2"/>
          </rPr>
          <t xml:space="preserve">
Correo: 
Telefono:</t>
        </r>
        <r>
          <rPr>
            <sz val="9"/>
            <color indexed="81"/>
            <rFont val="Tahoma"/>
            <family val="2"/>
          </rPr>
          <t xml:space="preserve"> 3127011/Ext 7269-7271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Nombre: ORTIZ SUAREZ CLAUDIA LEONOR
Cedula:</t>
        </r>
        <r>
          <rPr>
            <sz val="9"/>
            <color indexed="81"/>
            <rFont val="Tahoma"/>
            <family val="2"/>
          </rPr>
          <t xml:space="preserve"> 51680800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cortizs@deaj.ramajudicial.gov.co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9103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Nombre: GIL REY FANNY PATRICIA
Cedula:</t>
        </r>
        <r>
          <rPr>
            <sz val="9"/>
            <color indexed="81"/>
            <rFont val="Tahoma"/>
            <family val="2"/>
          </rPr>
          <t xml:space="preserve"> 51641007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13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7267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Nombre: MESA HERRERA NESTOR ABDON
Cedula: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19266144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nmesah@deaj.ramajudicial.gov.co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7269-7271</t>
        </r>
      </text>
    </comment>
  </commentList>
</comments>
</file>

<file path=xl/comments7.xml><?xml version="1.0" encoding="utf-8"?>
<comments xmlns="http://schemas.openxmlformats.org/spreadsheetml/2006/main">
  <authors>
    <author>Usuario de Windows</author>
  </authors>
  <commentLis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Nombre: CARMEN MARITZA RUBIO LEGUIZAMON
Cedula: </t>
        </r>
        <r>
          <rPr>
            <sz val="9"/>
            <color indexed="81"/>
            <rFont val="Tahoma"/>
            <family val="2"/>
          </rPr>
          <t>21102518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13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crubiol@deaj.ramajudicial.gov.co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7004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Nombre: OLINDA CORTES SANCHEZ
Cedula: </t>
        </r>
        <r>
          <rPr>
            <sz val="9"/>
            <color indexed="81"/>
            <rFont val="Tahoma"/>
            <family val="2"/>
          </rPr>
          <t>51855538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ocortess@deaj.ramajudicial.gov.co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7003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Nombre: 
Cedula: 
Ciudad: Bogota (Cundinamarca)
Cargo: 
Correo: 
Telefono: 3127011/Ext </t>
        </r>
      </text>
    </comment>
  </commentList>
</comments>
</file>

<file path=xl/comments8.xml><?xml version="1.0" encoding="utf-8"?>
<comments xmlns="http://schemas.openxmlformats.org/spreadsheetml/2006/main">
  <authors>
    <author>Usuario de Windows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Nombre: MOJICA GONZALEZ SORAYA YAMILE
Cedula: </t>
        </r>
        <r>
          <rPr>
            <sz val="9"/>
            <color indexed="81"/>
            <rFont val="Tahoma"/>
            <family val="2"/>
          </rPr>
          <t>51799409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smojicag@deaj.ramajudicial.gov.co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7188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 xml:space="preserve">Nombre: PINZON TORRES CLAUDIO ERNESTO
Cedula: </t>
        </r>
        <r>
          <rPr>
            <sz val="9"/>
            <color indexed="81"/>
            <rFont val="Tahoma"/>
            <family val="2"/>
          </rPr>
          <t>19482576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cpinzont@deaj.ramajudicial.gov.co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7191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 xml:space="preserve">Nombre: RINCON BERNAL NELSON REINALDO
Cedula: </t>
        </r>
        <r>
          <rPr>
            <sz val="9"/>
            <color indexed="81"/>
            <rFont val="Tahoma"/>
            <family val="2"/>
          </rPr>
          <t>79474375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nrinconb@deaj.ramajudicial.gov.co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7190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 xml:space="preserve">Nombre: AMPARO LILIANA CEPEDA LIZARAZO
Cedula: </t>
        </r>
        <r>
          <rPr>
            <sz val="9"/>
            <color indexed="81"/>
            <rFont val="Tahoma"/>
            <family val="2"/>
          </rPr>
          <t>52071205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acepedal@deaj.ramajudicial.gov.co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7189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Nombre: GILMA YOLANDA PEREIRA GUTIERREZ
Cedula: </t>
        </r>
        <r>
          <rPr>
            <sz val="9"/>
            <color indexed="81"/>
            <rFont val="Tahoma"/>
            <family val="2"/>
          </rPr>
          <t>51904577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ypereirg@deaj.ramajudicial.gov.co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7189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 xml:space="preserve">Nombre: JUAN PABLO GODOY
Cedula: </t>
        </r>
        <r>
          <rPr>
            <sz val="9"/>
            <color indexed="81"/>
            <rFont val="Tahoma"/>
            <family val="2"/>
          </rPr>
          <t>79557117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jgodoy@deaj.ramajudicial.gov.co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7192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 xml:space="preserve">Nombre: WILLIAM OMAR CARO CASTELLANOS
Cedula: </t>
        </r>
        <r>
          <rPr>
            <sz val="9"/>
            <color indexed="81"/>
            <rFont val="Tahoma"/>
            <family val="2"/>
          </rPr>
          <t>79103182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wcaroc@deaj.ramajudicial.gov.co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7193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Nombre: GICELA ARISLEICY MOSQUERA DELGADO
Cedula: </t>
        </r>
        <r>
          <rPr>
            <sz val="9"/>
            <color indexed="81"/>
            <rFont val="Tahoma"/>
            <family val="2"/>
          </rPr>
          <t>51883902</t>
        </r>
        <r>
          <rPr>
            <b/>
            <sz val="9"/>
            <color indexed="81"/>
            <rFont val="Tahoma"/>
            <family val="2"/>
          </rPr>
          <t xml:space="preserve">
Ciudad</t>
        </r>
        <r>
          <rPr>
            <sz val="9"/>
            <color indexed="81"/>
            <rFont val="Tahoma"/>
            <family val="2"/>
          </rPr>
          <t>: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12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gmosqued@deaj.ramajudicial.gov.co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7194 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 xml:space="preserve">Nombre: 
Cedula: 
Ciudad: Bogota (Cundinamarca)
Cargo: 
Correo: 
Telefono: 3127011/Ext 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 xml:space="preserve">Nombre: SANDRA PATRICIA PEÑUELA GUTIERREZ
Cedula: </t>
        </r>
        <r>
          <rPr>
            <sz val="9"/>
            <color indexed="81"/>
            <rFont val="Tahoma"/>
            <family val="2"/>
          </rPr>
          <t>51653495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spenuelg@deaj.ramajudicial.gov.co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7184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 xml:space="preserve">Nombre:
Cedula: 
Ciudad: Bogota (Cundinamarca)
Cargo: 
Correo: 
Telefono: 3127011/Ext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Nombre: LUIS EDUARDO LOPEZ RODRIGUEZ
Cedula: </t>
        </r>
        <r>
          <rPr>
            <sz val="9"/>
            <color indexed="81"/>
            <rFont val="Tahoma"/>
            <family val="2"/>
          </rPr>
          <t>79353837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llopezr@deaj.ramajudicial.gov.co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7199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 xml:space="preserve">Nombre: MARY MARCELA BETTIN FERNANDEZ
Cedula: </t>
        </r>
        <r>
          <rPr>
            <sz val="9"/>
            <color indexed="81"/>
            <rFont val="Tahoma"/>
            <family val="2"/>
          </rPr>
          <t>26084407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mbettinf@deaj.ramajudicial.gov.co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:6301</t>
        </r>
      </text>
    </comment>
    <comment ref="S31" authorId="0" shapeId="0">
      <text>
        <r>
          <rPr>
            <b/>
            <sz val="9"/>
            <color indexed="81"/>
            <rFont val="Tahoma"/>
            <family val="2"/>
          </rPr>
          <t xml:space="preserve">Nombre:  SAUL HERNANDO BELLEN MOLINA
Cedula: </t>
        </r>
        <r>
          <rPr>
            <sz val="9"/>
            <color indexed="81"/>
            <rFont val="Tahoma"/>
            <family val="2"/>
          </rPr>
          <t>79642079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:4121(fax)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 xml:space="preserve">Nombre: JAIRO HUMBERTO ROMERO AREVALO
Cedula: </t>
        </r>
        <r>
          <rPr>
            <sz val="9"/>
            <color indexed="81"/>
            <rFont val="Tahoma"/>
            <family val="2"/>
          </rPr>
          <t>79403307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jromeroa@deaj.ramajudicial.gov.co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:6305
</t>
        </r>
      </text>
    </comment>
    <comment ref="S32" authorId="0" shapeId="0">
      <text>
        <r>
          <rPr>
            <b/>
            <sz val="9"/>
            <color indexed="81"/>
            <rFont val="Tahoma"/>
            <family val="2"/>
          </rPr>
          <t xml:space="preserve">Nombre: SERGIO ANDRES FLOREZ ORDOÑEZ
Cedula: </t>
        </r>
        <r>
          <rPr>
            <sz val="9"/>
            <color indexed="81"/>
            <rFont val="Tahoma"/>
            <family val="2"/>
          </rPr>
          <t>1014247036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sordones@deaj.ramajudicial.gov.co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:9104
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>Nombre: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CARLOS CANO CANO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Cedula</t>
        </r>
        <r>
          <rPr>
            <sz val="9"/>
            <color indexed="81"/>
            <rFont val="Tahoma"/>
            <family val="2"/>
          </rPr>
          <t xml:space="preserve">: 19457936
</t>
        </r>
        <r>
          <rPr>
            <b/>
            <sz val="9"/>
            <color indexed="81"/>
            <rFont val="Tahoma"/>
            <family val="2"/>
          </rPr>
          <t>Ciudad</t>
        </r>
        <r>
          <rPr>
            <sz val="9"/>
            <color indexed="81"/>
            <rFont val="Tahoma"/>
            <family val="2"/>
          </rPr>
          <t xml:space="preserve">: Bogota (Cundinamarca)
</t>
        </r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 Asistente Administrativo Grado 08
</t>
        </r>
        <r>
          <rPr>
            <b/>
            <sz val="9"/>
            <color indexed="81"/>
            <rFont val="Tahoma"/>
            <family val="2"/>
          </rPr>
          <t>Correo</t>
        </r>
        <r>
          <rPr>
            <sz val="9"/>
            <color indexed="81"/>
            <rFont val="Tahoma"/>
            <family val="2"/>
          </rPr>
          <t xml:space="preserve">:ccanoc@deaj.ramajudicial.gov.co
</t>
        </r>
        <r>
          <rPr>
            <b/>
            <sz val="9"/>
            <color indexed="81"/>
            <rFont val="Tahoma"/>
            <family val="2"/>
          </rPr>
          <t>Telefono</t>
        </r>
        <r>
          <rPr>
            <sz val="9"/>
            <color indexed="81"/>
            <rFont val="Tahoma"/>
            <family val="2"/>
          </rPr>
          <t xml:space="preserve">: 3127011/Ext :6302-6310
</t>
        </r>
      </text>
    </comment>
    <comment ref="S33" authorId="0" shapeId="0">
      <text>
        <r>
          <rPr>
            <b/>
            <sz val="9"/>
            <color indexed="81"/>
            <rFont val="Tahoma"/>
            <family val="2"/>
          </rPr>
          <t xml:space="preserve">Nombre: LUIS ANTONIO CORREA AMADO 
Cedula: </t>
        </r>
        <r>
          <rPr>
            <sz val="9"/>
            <color indexed="81"/>
            <rFont val="Tahoma"/>
            <family val="2"/>
          </rPr>
          <t>79046703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lcorreaa@deaj.ramajudicial.gov.co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:4228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Nombre: ELSA CECILIA MEJIA MEJIA
Cedula: </t>
        </r>
        <r>
          <rPr>
            <sz val="9"/>
            <color indexed="81"/>
            <rFont val="Tahoma"/>
            <family val="2"/>
          </rPr>
          <t>52313168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emejiam@deaj.ramajudicial.gov.co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7201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Nombre: WILLIAM RAFAEL MULFORD VELASQUEZ
Cedula: </t>
        </r>
        <r>
          <rPr>
            <sz val="9"/>
            <color indexed="81"/>
            <rFont val="Tahoma"/>
            <family val="2"/>
          </rPr>
          <t>19416851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wmulforv@deaj.ramajudicial.gov.co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7185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Nombre: CARLOS JULIO MODESTO
Cedula: </t>
        </r>
        <r>
          <rPr>
            <sz val="9"/>
            <color indexed="81"/>
            <rFont val="Tahoma"/>
            <family val="2"/>
          </rPr>
          <t>79369547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cmodestc@deaj.ramajudicial.gov.co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7183
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 xml:space="preserve">Nombre: RUTH ALICIA POVEDA VARGAS
Cedula: </t>
        </r>
        <r>
          <rPr>
            <sz val="9"/>
            <color indexed="81"/>
            <rFont val="Tahoma"/>
            <family val="2"/>
          </rPr>
          <t>51852234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rpovedav@deaj.ramajudicial.gov.co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:6307
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Nombre: ALEXANDER ARCILA GOMEZ
Cedula:</t>
        </r>
        <r>
          <rPr>
            <sz val="9"/>
            <color indexed="81"/>
            <rFont val="Tahoma"/>
            <family val="2"/>
          </rPr>
          <t xml:space="preserve"> 79513029</t>
        </r>
        <r>
          <rPr>
            <b/>
            <sz val="9"/>
            <color indexed="81"/>
            <rFont val="Tahoma"/>
            <family val="2"/>
          </rPr>
          <t xml:space="preserve"> 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aarcilag@deaj.ramajudicial.gov.co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:4122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Nombre: SAIDA ANDREA MACHUCA LOPEZ
Cedula: </t>
        </r>
        <r>
          <rPr>
            <sz val="9"/>
            <color indexed="81"/>
            <rFont val="Tahoma"/>
            <family val="2"/>
          </rPr>
          <t>35393381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smachucl@deaj.ramajudicial.gov.co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7203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Nombre: YINA VIVIANA SORA SANCHEZ
Cedula: </t>
        </r>
        <r>
          <rPr>
            <sz val="9"/>
            <color indexed="81"/>
            <rFont val="Tahoma"/>
            <family val="2"/>
          </rPr>
          <t>1013619761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ysoras@deaj.ramajudicial.gov.co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7209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>Nombre: ANDRES JULES ACOSTA
Cedula: 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
Correo: 
Telefono: </t>
        </r>
        <r>
          <rPr>
            <sz val="9"/>
            <color indexed="81"/>
            <rFont val="Tahoma"/>
            <family val="2"/>
          </rPr>
          <t xml:space="preserve">3127011/Ext :7228
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 xml:space="preserve">Nombre: FEDERICO ALBERTO URREGO PEÑA 
Cedula: </t>
        </r>
        <r>
          <rPr>
            <sz val="9"/>
            <color indexed="81"/>
            <rFont val="Tahoma"/>
            <family val="2"/>
          </rPr>
          <t>19451668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furregop@deaj.ramajudicial.gov.co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:6304
</t>
        </r>
      </text>
    </comment>
    <comment ref="S35" authorId="0" shapeId="0">
      <text>
        <r>
          <rPr>
            <b/>
            <sz val="9"/>
            <color indexed="81"/>
            <rFont val="Tahoma"/>
            <family val="2"/>
          </rPr>
          <t xml:space="preserve">Nombre: NOLBERTO GOMEZ PRIETO
Cedula: </t>
        </r>
        <r>
          <rPr>
            <sz val="9"/>
            <color indexed="81"/>
            <rFont val="Tahoma"/>
            <family val="2"/>
          </rPr>
          <t>19264661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ngomep@deaj.ramajudicial.gov.co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:4227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 xml:space="preserve">Nombre: 
Cedula: 
Ciudad: Bogota (Cundinamarca)
Cargo: 
Correo: 
Telefono: 3127011/Ext 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Nombre: ANGEL NELSON MOJICA PARADA
Cedula: </t>
        </r>
        <r>
          <rPr>
            <sz val="9"/>
            <color indexed="81"/>
            <rFont val="Tahoma"/>
            <family val="2"/>
          </rPr>
          <t>79622760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Adminsitrativo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amojicap@deaj.ramajudicial.gov.co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7208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Nombre: ELIZABETH ROMERO
Cedula: </t>
        </r>
        <r>
          <rPr>
            <sz val="9"/>
            <color indexed="81"/>
            <rFont val="Tahoma"/>
            <family val="2"/>
          </rPr>
          <t>52581231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eromerob@deaj.ramajudicial.gov.co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7198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 xml:space="preserve">Nombre: FERNANDO MONTENEGRO CHAMORRO 
Cedula: </t>
        </r>
        <r>
          <rPr>
            <sz val="9"/>
            <color indexed="81"/>
            <rFont val="Tahoma"/>
            <family val="2"/>
          </rPr>
          <t>79115875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>3127011/Ext :6328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Nombre: 
Cedula: 
Ciudad: Bogota (Cundinamarca)
Cargo: 
Correo: 
Telefono: 3127011/Ext 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Nombre: MARIO PEREZ
Cedula: 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
Correo: 
Telefono: </t>
        </r>
        <r>
          <rPr>
            <sz val="9"/>
            <color indexed="81"/>
            <rFont val="Tahoma"/>
            <family val="2"/>
          </rPr>
          <t>3127011/Ext 7206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 xml:space="preserve">Nombre: JULIO CESAR VARGAS VARGAS 
Cedula: </t>
        </r>
        <r>
          <rPr>
            <sz val="9"/>
            <color indexed="81"/>
            <rFont val="Tahoma"/>
            <family val="2"/>
          </rPr>
          <t>79642711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Asistencia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jvargasv@deaj.ramajudicial.gov.co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:6315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Nombre: WILSON MARTINEZ
Cedula: </t>
        </r>
        <r>
          <rPr>
            <sz val="9"/>
            <color indexed="81"/>
            <rFont val="Tahoma"/>
            <family val="2"/>
          </rPr>
          <t>79906166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wmartinq@deaj.ramajudicial.gov.co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7211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 xml:space="preserve">Nombre: PIO ALFONSO PEREZ GARCIA
Cedula: </t>
        </r>
        <r>
          <rPr>
            <sz val="9"/>
            <color indexed="81"/>
            <rFont val="Tahoma"/>
            <family val="2"/>
          </rPr>
          <t>19172375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pperezg@deaj.ramajudicial.gov.co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7223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 xml:space="preserve">Nombre: HUGO MAURICIO ALVAREZ D.
Cedula: </t>
        </r>
        <r>
          <rPr>
            <sz val="9"/>
            <color indexed="81"/>
            <rFont val="Tahoma"/>
            <family val="2"/>
          </rPr>
          <t>79534309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halvared@deaj.ramajudicial.gov.co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7210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Nombre: FIDEL GUTIERREZ
Cedula: </t>
        </r>
        <r>
          <rPr>
            <sz val="9"/>
            <color indexed="81"/>
            <rFont val="Tahoma"/>
            <family val="2"/>
          </rPr>
          <t>11428440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fgutierg@deaj.ramajudicial.gov.co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7250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Nombre: HECTOR JULIAN AVILA TEJEIRO
Cedula: </t>
        </r>
        <r>
          <rPr>
            <sz val="9"/>
            <color indexed="81"/>
            <rFont val="Tahoma"/>
            <family val="2"/>
          </rPr>
          <t>79328960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11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havilat@deaj.ramajudicial.gov.co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7248
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>Nombre: PERALTA MARTINEZ TITO RAMIRO
Cedula:</t>
        </r>
        <r>
          <rPr>
            <sz val="9"/>
            <color indexed="81"/>
            <rFont val="Tahoma"/>
            <family val="2"/>
          </rPr>
          <t xml:space="preserve"> 19422141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Profesion: </t>
        </r>
        <r>
          <rPr>
            <sz val="9"/>
            <color indexed="81"/>
            <rFont val="Tahoma"/>
            <family val="2"/>
          </rPr>
          <t>Arquitecto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Director Administrativo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Nombre: OSWALDO HERRERA
Cedula:</t>
        </r>
        <r>
          <rPr>
            <sz val="9"/>
            <color indexed="81"/>
            <rFont val="Tahoma"/>
            <family val="2"/>
          </rPr>
          <t xml:space="preserve"> 19495913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oherrert@deaj.ramajudicial.gov.co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7213
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 xml:space="preserve">Nombre: BETANCURT OSPINA LUZ CARIME
Cedula: </t>
        </r>
        <r>
          <rPr>
            <sz val="9"/>
            <color indexed="81"/>
            <rFont val="Tahoma"/>
            <family val="2"/>
          </rPr>
          <t>30300095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Tecnico Grado 18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 xml:space="preserve">Nombre: LEON  LEON MARIO IVAN
Cedula: </t>
        </r>
        <r>
          <rPr>
            <sz val="9"/>
            <color indexed="81"/>
            <rFont val="Tahoma"/>
            <family val="2"/>
          </rPr>
          <t>19455995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 xml:space="preserve">Nombre: GOMEZ BARRIOS WILLIAM HERNANDO
Cedula: </t>
        </r>
        <r>
          <rPr>
            <sz val="9"/>
            <color indexed="81"/>
            <rFont val="Tahoma"/>
            <family val="2"/>
          </rPr>
          <t>79424587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 xml:space="preserve">Nombre: FRANCO DE PATIÑO GLADYS AMANDA
Cedula: </t>
        </r>
        <r>
          <rPr>
            <sz val="9"/>
            <color indexed="81"/>
            <rFont val="Tahoma"/>
            <family val="2"/>
          </rPr>
          <t>41741457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>Asistente Administrativo Grado 07</t>
        </r>
        <r>
          <rPr>
            <b/>
            <sz val="9"/>
            <color indexed="81"/>
            <rFont val="Tahoma"/>
            <family val="2"/>
          </rPr>
          <t xml:space="preserve">
Correo: 
Telefono:</t>
        </r>
        <r>
          <rPr>
            <sz val="9"/>
            <color indexed="81"/>
            <rFont val="Tahoma"/>
            <family val="2"/>
          </rPr>
          <t xml:space="preserve"> 3127011/Ext 5005
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 xml:space="preserve">Nombre: CADENA VARGAS DIANA MARIA
Cedula: </t>
        </r>
        <r>
          <rPr>
            <sz val="9"/>
            <color indexed="81"/>
            <rFont val="Tahoma"/>
            <family val="2"/>
          </rPr>
          <t>52391711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 xml:space="preserve">Nombre: CARLOS DAVID SARMIENTO
Cedula: </t>
        </r>
        <r>
          <rPr>
            <sz val="9"/>
            <color indexed="81"/>
            <rFont val="Tahoma"/>
            <family val="2"/>
          </rPr>
          <t>79230073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20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csarmiec@deaj.ramajudicial.gov.co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>3127011/Ext 7186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 xml:space="preserve">Nombre: GLORIA MERCEDES MORA MARTINEZ
Cedula: </t>
        </r>
        <r>
          <rPr>
            <sz val="9"/>
            <color indexed="81"/>
            <rFont val="Tahoma"/>
            <family val="2"/>
          </rPr>
          <t>51784930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Profesional Universitario Grado 17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gmoram@deaj.ramajudicial.gov.co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7187
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 xml:space="preserve">Nombre: CONTRERAS PIÑEROS MARIA TERESA
Cedula: </t>
        </r>
        <r>
          <rPr>
            <sz val="9"/>
            <color indexed="81"/>
            <rFont val="Tahoma"/>
            <family val="2"/>
          </rPr>
          <t>52068638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</t>
        </r>
        <r>
          <rPr>
            <sz val="9"/>
            <color indexed="81"/>
            <rFont val="Tahoma"/>
            <family val="2"/>
          </rPr>
          <t xml:space="preserve"> 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
Telefono: </t>
        </r>
        <r>
          <rPr>
            <sz val="9"/>
            <color indexed="81"/>
            <rFont val="Tahoma"/>
            <family val="2"/>
          </rPr>
          <t xml:space="preserve">3127011/Ext 5005
</t>
        </r>
      </text>
    </comment>
    <comment ref="B48" authorId="0" shapeId="0">
      <text>
        <r>
          <rPr>
            <b/>
            <sz val="9"/>
            <color indexed="81"/>
            <rFont val="Tahoma"/>
            <family val="2"/>
          </rPr>
          <t xml:space="preserve">Nombre: JAQUELINE TAFUR
Cedula: </t>
        </r>
        <r>
          <rPr>
            <sz val="9"/>
            <color indexed="81"/>
            <rFont val="Tahoma"/>
            <family val="2"/>
          </rPr>
          <t>39699114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jtafurz@deaj.ramajudicial.gov.co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7216
,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Nombre: SANDRA PATRICIA MOLINA MARTINEZ
Cedula: </t>
        </r>
        <r>
          <rPr>
            <sz val="9"/>
            <color indexed="81"/>
            <rFont val="Tahoma"/>
            <family val="2"/>
          </rPr>
          <t>52271434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smolinam@deaj.ramajudicial.gov.co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 7221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 xml:space="preserve">Nombre: ANDRES BENAVIDES
Cedula: </t>
        </r>
        <r>
          <rPr>
            <sz val="9"/>
            <color indexed="81"/>
            <rFont val="Tahoma"/>
            <family val="2"/>
          </rPr>
          <t>79057740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abenavim@deaj.ramajudicial.gov.co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7215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 xml:space="preserve">Nombre: FRANCISCO CARRILLO
Cedula: </t>
        </r>
        <r>
          <rPr>
            <sz val="9"/>
            <color indexed="81"/>
            <rFont val="Tahoma"/>
            <family val="2"/>
          </rPr>
          <t>19423431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Asistnete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jcarrilr@deaj.ramajudicial.gov.co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7221 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 xml:space="preserve">Nombre: JORGE VEGA NEME
Cedula: </t>
        </r>
        <r>
          <rPr>
            <sz val="9"/>
            <color indexed="81"/>
            <rFont val="Tahoma"/>
            <family val="2"/>
          </rPr>
          <t>79392642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jvegan@deaj.ramajudicial.gov.co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7217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 xml:space="preserve">Nombre: CLEMENTE RODRIGUEZ MESA 
Cedula: </t>
        </r>
        <r>
          <rPr>
            <sz val="9"/>
            <color indexed="81"/>
            <rFont val="Tahoma"/>
            <family val="2"/>
          </rPr>
          <t>6775242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crodrigm@deaj.ramajudicial.gov.co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7221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 xml:space="preserve">Nombre: JOSE ANTONIO MORON NUÑEZ
Cedula: </t>
        </r>
        <r>
          <rPr>
            <sz val="9"/>
            <color indexed="81"/>
            <rFont val="Tahoma"/>
            <family val="2"/>
          </rPr>
          <t>77026353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jmoronn@deaj.ramajudicial.gov.co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7227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 xml:space="preserve">Nombre: EDGAR ENRIQUE VARGAS PAEZ
Cedula: </t>
        </r>
        <r>
          <rPr>
            <sz val="9"/>
            <color indexed="81"/>
            <rFont val="Tahoma"/>
            <family val="2"/>
          </rPr>
          <t>19432186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evargasp@deaj.ramajudicial.gov.co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7221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Nombre:TERESA DE JESUS VELANDIA DE VARGAS
Cedula: </t>
        </r>
        <r>
          <rPr>
            <sz val="9"/>
            <color indexed="81"/>
            <rFont val="Tahoma"/>
            <family val="2"/>
          </rPr>
          <t>24048272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tvelandv@deaj.ramajudicial.gov.co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7214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Nombre: MARIA FERNANDA PIEDRAHITA ALVAREZ
Cedula: </t>
        </r>
        <r>
          <rPr>
            <sz val="9"/>
            <color indexed="81"/>
            <rFont val="Tahoma"/>
            <family val="2"/>
          </rPr>
          <t>52056504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mpiedraa@deaj.ramajudicial.gov.co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7224
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 xml:space="preserve">Nombre: ELSA RUTH ESPITIA HERNANDEZ
Cedula: </t>
        </r>
        <r>
          <rPr>
            <sz val="9"/>
            <color indexed="81"/>
            <rFont val="Tahoma"/>
            <family val="2"/>
          </rPr>
          <t>35401671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08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eespitih@deaj.ramajudicial.gov.co</t>
        </r>
        <r>
          <rPr>
            <b/>
            <sz val="9"/>
            <color indexed="81"/>
            <rFont val="Tahoma"/>
            <family val="2"/>
          </rPr>
          <t xml:space="preserve">
Telefono:</t>
        </r>
        <r>
          <rPr>
            <sz val="9"/>
            <color indexed="81"/>
            <rFont val="Tahoma"/>
            <family val="2"/>
          </rPr>
          <t xml:space="preserve"> 3127011/Ext 7261
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 xml:space="preserve">Nombre: MARTHA LUCIA LOPEZ
Cedula: </t>
        </r>
        <r>
          <rPr>
            <sz val="9"/>
            <color indexed="81"/>
            <rFont val="Tahoma"/>
            <family val="2"/>
          </rPr>
          <t>39548633</t>
        </r>
        <r>
          <rPr>
            <b/>
            <sz val="9"/>
            <color indexed="81"/>
            <rFont val="Tahoma"/>
            <family val="2"/>
          </rPr>
          <t xml:space="preserve">
Ciudad: </t>
        </r>
        <r>
          <rPr>
            <sz val="9"/>
            <color indexed="81"/>
            <rFont val="Tahoma"/>
            <family val="2"/>
          </rPr>
          <t>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</t>
        </r>
        <r>
          <rPr>
            <sz val="9"/>
            <color indexed="81"/>
            <rFont val="Tahoma"/>
            <family val="2"/>
          </rPr>
          <t>mlopez@deaj.ramajudicial.gov.co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7225
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 xml:space="preserve">Nombre: IRMA GARCIA SAAVEDRA
Cedula: </t>
        </r>
        <r>
          <rPr>
            <sz val="9"/>
            <color indexed="81"/>
            <rFont val="Tahoma"/>
            <family val="2"/>
          </rPr>
          <t>51623435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06</t>
        </r>
        <r>
          <rPr>
            <b/>
            <sz val="9"/>
            <color indexed="81"/>
            <rFont val="Tahoma"/>
            <family val="2"/>
          </rPr>
          <t xml:space="preserve">
Correo: 
Telefono:</t>
        </r>
        <r>
          <rPr>
            <sz val="9"/>
            <color indexed="81"/>
            <rFont val="Tahoma"/>
            <family val="2"/>
          </rPr>
          <t xml:space="preserve"> 3127011/Ext 7225 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 xml:space="preserve">Nombre:  ROSA ELENA CARDENAS
Cedula: </t>
        </r>
        <r>
          <rPr>
            <sz val="9"/>
            <color indexed="81"/>
            <rFont val="Tahoma"/>
            <family val="2"/>
          </rPr>
          <t>35468871</t>
        </r>
        <r>
          <rPr>
            <b/>
            <sz val="9"/>
            <color indexed="81"/>
            <rFont val="Tahoma"/>
            <family val="2"/>
          </rPr>
          <t xml:space="preserve">
Ciudad:</t>
        </r>
        <r>
          <rPr>
            <sz val="9"/>
            <color indexed="81"/>
            <rFont val="Tahoma"/>
            <family val="2"/>
          </rPr>
          <t xml:space="preserve"> Bogota (Cundinamarca)</t>
        </r>
        <r>
          <rPr>
            <b/>
            <sz val="9"/>
            <color indexed="81"/>
            <rFont val="Tahoma"/>
            <family val="2"/>
          </rPr>
          <t xml:space="preserve">
Cargo: </t>
        </r>
        <r>
          <rPr>
            <sz val="9"/>
            <color indexed="81"/>
            <rFont val="Tahoma"/>
            <family val="2"/>
          </rPr>
          <t>Asistente Administrativo Grado 05</t>
        </r>
        <r>
          <rPr>
            <b/>
            <sz val="9"/>
            <color indexed="81"/>
            <rFont val="Tahoma"/>
            <family val="2"/>
          </rPr>
          <t xml:space="preserve">
Correo:</t>
        </r>
        <r>
          <rPr>
            <sz val="9"/>
            <color indexed="81"/>
            <rFont val="Tahoma"/>
            <family val="2"/>
          </rPr>
          <t xml:space="preserve"> rcardenas@deaj.ramajudicial.gov.co</t>
        </r>
        <r>
          <rPr>
            <b/>
            <sz val="9"/>
            <color indexed="81"/>
            <rFont val="Tahoma"/>
            <family val="2"/>
          </rPr>
          <t xml:space="preserve">
Telefono: </t>
        </r>
        <r>
          <rPr>
            <sz val="9"/>
            <color indexed="81"/>
            <rFont val="Tahoma"/>
            <family val="2"/>
          </rPr>
          <t xml:space="preserve">3127011/Ext 7224
</t>
        </r>
      </text>
    </comment>
  </commentList>
</comments>
</file>

<file path=xl/sharedStrings.xml><?xml version="1.0" encoding="utf-8"?>
<sst xmlns="http://schemas.openxmlformats.org/spreadsheetml/2006/main" count="746" uniqueCount="460">
  <si>
    <t>UNIDAD RECURSOS HUMANOS</t>
  </si>
  <si>
    <t>NOMBRE</t>
  </si>
  <si>
    <t>Dra.JUDITH MORANTE GARCIA</t>
  </si>
  <si>
    <t>Cedula</t>
  </si>
  <si>
    <t>Ciudad de Nacimiento</t>
  </si>
  <si>
    <t>Manizales(caldas)</t>
  </si>
  <si>
    <t>CARGO</t>
  </si>
  <si>
    <t xml:space="preserve">Director de la Unidad </t>
  </si>
  <si>
    <t>PROFESION</t>
  </si>
  <si>
    <t>Abogada;Especialista en derecho publico</t>
  </si>
  <si>
    <t>Experiencia sector privado</t>
  </si>
  <si>
    <t>experiencia sector publico</t>
  </si>
  <si>
    <t>27 años</t>
  </si>
  <si>
    <t>Reimen salarial</t>
  </si>
  <si>
    <t>Decreto194/2014; Decreto 1102/2012</t>
  </si>
  <si>
    <t>CORREO ELECTRONICO</t>
  </si>
  <si>
    <t>jmorantg@deaj.ramajudicial.gov.co</t>
  </si>
  <si>
    <t>TELEFONO /EXT</t>
  </si>
  <si>
    <t>3127011/7140</t>
  </si>
  <si>
    <t>Division Asuntos Laborales</t>
  </si>
  <si>
    <t>Division Seguridad y Bienestar Social</t>
  </si>
  <si>
    <t>Dr.Pedro Amigt Granados Carrascal</t>
  </si>
  <si>
    <t>ocaña(norte de santander)</t>
  </si>
  <si>
    <t>Director Division</t>
  </si>
  <si>
    <t>Decreto 1102/2012</t>
  </si>
  <si>
    <t>pgrandc@deaj.ramajudicial.gov.co</t>
  </si>
  <si>
    <t>3127011/7141</t>
  </si>
  <si>
    <t>3127011/7142</t>
  </si>
  <si>
    <t>ASUNTOS LABORALES</t>
  </si>
  <si>
    <t>HOJA DE VIDA</t>
  </si>
  <si>
    <t>CONTRATOS</t>
  </si>
  <si>
    <t>SEGURDIAD Y BIENESTAR</t>
  </si>
  <si>
    <t xml:space="preserve">AON </t>
  </si>
  <si>
    <t>PORVENIR</t>
  </si>
  <si>
    <t>Jenny Vaca Moreno</t>
  </si>
  <si>
    <t>Maria Teresa Casilimas Alvarez</t>
  </si>
  <si>
    <t xml:space="preserve">Gustavo Guerrero Sabogal </t>
  </si>
  <si>
    <t>Nubia Consuelo Moreno Gonzalez</t>
  </si>
  <si>
    <t xml:space="preserve">Adriana Consuegra </t>
  </si>
  <si>
    <t>Jose Ricardo Varela Acosta</t>
  </si>
  <si>
    <t>Martha Esperanza Carrillo Sierra</t>
  </si>
  <si>
    <t>Nina Puentes</t>
  </si>
  <si>
    <t>Martha Cecilia Rodirguez Mora</t>
  </si>
  <si>
    <t>Carlos Alberto Ariza Puerto</t>
  </si>
  <si>
    <t>Jorge Aldemar Lugo Ordoñez</t>
  </si>
  <si>
    <t>Blanca Azucena Cely Rojas</t>
  </si>
  <si>
    <t>Daisy Uniris Gonzalez Alzate</t>
  </si>
  <si>
    <t>Claudia Patricia Ramirez Reina</t>
  </si>
  <si>
    <t>Luz Stella Rincon Mora</t>
  </si>
  <si>
    <t>Jose Crisanto Pinilla Peña</t>
  </si>
  <si>
    <t>Laurentino Castillo Pregonero</t>
  </si>
  <si>
    <t>Jose Moises Castiblanco Urquijo</t>
  </si>
  <si>
    <t>Ana Isabel Rivera Robayo</t>
  </si>
  <si>
    <t>Edgar Jimenez Gavilan</t>
  </si>
  <si>
    <t>Jose Alejandro Sierra</t>
  </si>
  <si>
    <t>Carmen Ximena Ramirez Romero</t>
  </si>
  <si>
    <t>Victor Sanchez Gonzalez</t>
  </si>
  <si>
    <t>Matha Fabiola Rodriguez Diaz</t>
  </si>
  <si>
    <t>Juan Carlos Plazas Castañeda</t>
  </si>
  <si>
    <t xml:space="preserve">Gustavo Alberto Diaz Martinez </t>
  </si>
  <si>
    <t>Diana Liz Parrado Gutierrez</t>
  </si>
  <si>
    <t>Carlos A. Herrrera Vasquez</t>
  </si>
  <si>
    <t>Martha  Stella Paez  Arguello</t>
  </si>
  <si>
    <t>Ligia  Consuelo Gil Cardenas</t>
  </si>
  <si>
    <t xml:space="preserve">Jaime Uriel Garcia </t>
  </si>
  <si>
    <t xml:space="preserve">               FNA</t>
  </si>
  <si>
    <t>Maria Angelica Ortiz</t>
  </si>
  <si>
    <t xml:space="preserve">Francisca Arevalo Mendieta </t>
  </si>
  <si>
    <t>Noraldo de Jesus Castrillon Acevedo</t>
  </si>
  <si>
    <t>Laura ximena Rodriguez Bautista</t>
  </si>
  <si>
    <t>Bernabe Bejarano Bejarano</t>
  </si>
  <si>
    <t>Belkis Eugenia Gutierrez Ramirez</t>
  </si>
  <si>
    <t>Luz mery novoa Ramirez</t>
  </si>
  <si>
    <t>Angie Paola Diaz Patarrollo</t>
  </si>
  <si>
    <t>Dr. Monica Villamizar</t>
  </si>
  <si>
    <t>Steven Gil Manrique</t>
  </si>
  <si>
    <t>Esperanza Olarte</t>
  </si>
  <si>
    <t>Dr.ELKIN GUSTAVO CORREA LEON</t>
  </si>
  <si>
    <t>Medellin (Antioquia)</t>
  </si>
  <si>
    <t>Contaduria Publica</t>
  </si>
  <si>
    <t xml:space="preserve">7 meses </t>
  </si>
  <si>
    <t>33 años</t>
  </si>
  <si>
    <t>ecorreal@deaj.ramajudicial.gov.co</t>
  </si>
  <si>
    <t>3127011/7070</t>
  </si>
  <si>
    <t>Division de Tesoreria</t>
  </si>
  <si>
    <t>Division de Ejecucion Presupuestal</t>
  </si>
  <si>
    <t>Dr.William Leonidas Hernandez M.</t>
  </si>
  <si>
    <t>Sogamoso(Boyaca)</t>
  </si>
  <si>
    <t>Economista; Especialista en Gerencia de mercadeo;Especialista en gerencia hospitalaria</t>
  </si>
  <si>
    <t>17 años</t>
  </si>
  <si>
    <t>5 años</t>
  </si>
  <si>
    <t>4 años</t>
  </si>
  <si>
    <t>whernanm@deaj.ramajudicial.gov.co</t>
  </si>
  <si>
    <t>3127011/7071</t>
  </si>
  <si>
    <t>3127011/7073</t>
  </si>
  <si>
    <t>Division de Contabilidad</t>
  </si>
  <si>
    <t>Division de Fondos Especiales y Cobro Coactivo</t>
  </si>
  <si>
    <t>Dra. Dora Mercedes Rincon Sanchez</t>
  </si>
  <si>
    <t>Dr. Daniel Saenz</t>
  </si>
  <si>
    <t>Duitama(boyaca)</t>
  </si>
  <si>
    <t>Garzon(huila)</t>
  </si>
  <si>
    <t>Contador Publico; Especialista En finanzas; Especialista Revisoria Fiscal y contraloria</t>
  </si>
  <si>
    <t>Abogado; Especialista en derecho adminsitrativo y constitucional</t>
  </si>
  <si>
    <t>20 años</t>
  </si>
  <si>
    <t xml:space="preserve">10 años </t>
  </si>
  <si>
    <t>2 años</t>
  </si>
  <si>
    <t>dmrincos@deaj.ramajudicial.gov.co</t>
  </si>
  <si>
    <t>dsaenzr@deaj.ramajudicial.gov.co</t>
  </si>
  <si>
    <t>3127011/7074</t>
  </si>
  <si>
    <t>3127011/7072</t>
  </si>
  <si>
    <t>UNIDAD DE PRESUPUESTO</t>
  </si>
  <si>
    <t>TESORERIA</t>
  </si>
  <si>
    <t>CONTABILIDAD</t>
  </si>
  <si>
    <t>EJECUCION  PRESUPUESTAL</t>
  </si>
  <si>
    <t>FONDOS ESPECIALES Y COBROS COACTIVO</t>
  </si>
  <si>
    <t>Sanchez Araujo Fidel</t>
  </si>
  <si>
    <t>Quintero Giraldo Mercedes Julia</t>
  </si>
  <si>
    <t xml:space="preserve">Garzon Aguilar Gloria Rocio </t>
  </si>
  <si>
    <t>Almendrales Holguin William</t>
  </si>
  <si>
    <t>Baena Cardenas Julio Cesar</t>
  </si>
  <si>
    <t>Avila Alferes Carlos Orlando</t>
  </si>
  <si>
    <t>Cardenas Nancy Yaneth</t>
  </si>
  <si>
    <t>Gonzalez Juan Manuel</t>
  </si>
  <si>
    <t>Ospino Corrales Luz Enith</t>
  </si>
  <si>
    <t>Peña Trujillo Alodia</t>
  </si>
  <si>
    <t>Contreras Suarez Cesar Augusto</t>
  </si>
  <si>
    <t>Monroy Erazo Carlos Alberto</t>
  </si>
  <si>
    <t>Pinzon Sanabria Elsa Consuelo</t>
  </si>
  <si>
    <t>Neira Mendoza Clara</t>
  </si>
  <si>
    <t>Sierra Parada Luz Marina</t>
  </si>
  <si>
    <t>Castellanos Barajas Daniel Ricardo</t>
  </si>
  <si>
    <t>Salcedo Ahumada Alvaro Mauricio</t>
  </si>
  <si>
    <t>Avellaneda Caballero Luz Dary</t>
  </si>
  <si>
    <t>Chaparro Romeo Nelly Esperanza</t>
  </si>
  <si>
    <t>PRESUPUESTO</t>
  </si>
  <si>
    <t>Usme Villegas Sigifredo</t>
  </si>
  <si>
    <t>Rodriguez Babativa Sandra</t>
  </si>
  <si>
    <t>Pinzon Colorado Luz Marleny</t>
  </si>
  <si>
    <t>Fique Salas Daniel Alonso</t>
  </si>
  <si>
    <t>Cortes Devia Norma Constanza</t>
  </si>
  <si>
    <t>Beltran Trigos Roque William</t>
  </si>
  <si>
    <t>Valero Vasquez Lady Carolina</t>
  </si>
  <si>
    <t>Robayo Peña Rosse Maria</t>
  </si>
  <si>
    <t>Calvo Sanchez Margarita Isabel</t>
  </si>
  <si>
    <t>Doria Morelo Madeleine</t>
  </si>
  <si>
    <t>Ramirez Santana Adriana</t>
  </si>
  <si>
    <t>UNIDAD DE PLANEACION</t>
  </si>
  <si>
    <t>Dr.SANTIAGO DANILO ALBA HERRERA</t>
  </si>
  <si>
    <t>Bogota(cundinamarca)</t>
  </si>
  <si>
    <t>Administracion Publica; Abogado; Especialista en derecho administrativo; Especialista en Evaluacion social de Proyectos; Maestria en Planeacion Socioeconomico</t>
  </si>
  <si>
    <t>33 Años</t>
  </si>
  <si>
    <t>salbah@deaj.ramajudicial.gov.co</t>
  </si>
  <si>
    <t>3127011/7120</t>
  </si>
  <si>
    <t>Division Programacion Presupuestal</t>
  </si>
  <si>
    <t>Division Estudios y Evaluaciones</t>
  </si>
  <si>
    <t>Dra.Maria Franza Lopez</t>
  </si>
  <si>
    <t xml:space="preserve">Dra.Maria Cristina Muñoz Hernandez </t>
  </si>
  <si>
    <t>Ibague (Tolima)</t>
  </si>
  <si>
    <t>Adminstradora Publica; Especialista en Gestion de personal</t>
  </si>
  <si>
    <t>Contaduria Publica; Especialista en finanzas; maestria en economia</t>
  </si>
  <si>
    <t>14 años</t>
  </si>
  <si>
    <t>18 años</t>
  </si>
  <si>
    <t>3 años 7 meses</t>
  </si>
  <si>
    <t>3 años</t>
  </si>
  <si>
    <t>mlopezb@deaj.ramajudicial.gov.co</t>
  </si>
  <si>
    <t>mmunozh@deaj.ramajudicial.gov.co</t>
  </si>
  <si>
    <t>3127011/7121</t>
  </si>
  <si>
    <t>3127011/7122</t>
  </si>
  <si>
    <t>PROGRAMACION PRESUPEUSTAL</t>
  </si>
  <si>
    <t>Mary Luz Bobadilla Agudelo</t>
  </si>
  <si>
    <t>ESTUDIOS Y EVALUACIONES</t>
  </si>
  <si>
    <t>Javier Alexander Serrano</t>
  </si>
  <si>
    <t>Gilberto Guio Perez</t>
  </si>
  <si>
    <t>Graciela Romero</t>
  </si>
  <si>
    <t>Carlos Sacristan</t>
  </si>
  <si>
    <t>PLANEACION</t>
  </si>
  <si>
    <t>Maryory Bohada Osorio</t>
  </si>
  <si>
    <t>Jorge Eliecer Urrea Penagos</t>
  </si>
  <si>
    <t>UNIDAD DE ASISTENCIA LEGAL</t>
  </si>
  <si>
    <t>Dr.PEDRO JULIO GOMEZ RODRIGUEZ</t>
  </si>
  <si>
    <t>Marquetalia(caldas)</t>
  </si>
  <si>
    <t>Abogado; Especialista en derecho publico; Especialista en filosofia del derecho y teoria juridica;Especialista en contratacion estatal.</t>
  </si>
  <si>
    <t>25 años</t>
  </si>
  <si>
    <t>pgomezr@deaj.ramajudicial.gov.co</t>
  </si>
  <si>
    <t>3127011/7040</t>
  </si>
  <si>
    <t>Division de Contratos</t>
  </si>
  <si>
    <t>Division de Procesos</t>
  </si>
  <si>
    <t>Bogota (cundinamarca)</t>
  </si>
  <si>
    <t>3127011/7041</t>
  </si>
  <si>
    <t>3127011/7042</t>
  </si>
  <si>
    <t>PROCESOS</t>
  </si>
  <si>
    <t>Jorge Andres Torres Calderon</t>
  </si>
  <si>
    <t>Rubiela Farfan -Secretaria</t>
  </si>
  <si>
    <t>Alexandra Borja</t>
  </si>
  <si>
    <t>Jenny Paola Garcia</t>
  </si>
  <si>
    <t>Maria Isabel Sarmiento Castañeda</t>
  </si>
  <si>
    <t>Maria Nancy Castro Martinez</t>
  </si>
  <si>
    <t>Sandra de Jesus Rodriguez</t>
  </si>
  <si>
    <t>Alejo Antonio Arenas</t>
  </si>
  <si>
    <t>Olga Lucia Jimenez Torres</t>
  </si>
  <si>
    <t>Elizabeth Cortes Sandoval - Secretaria</t>
  </si>
  <si>
    <t>Adriana de Brigard Aguirre</t>
  </si>
  <si>
    <t>Beatriz Helena Medina Gonzalez</t>
  </si>
  <si>
    <t>Claudia Castillo Alvarado (disciplinarios)</t>
  </si>
  <si>
    <t>Jenny Rocio Ramos Godoy</t>
  </si>
  <si>
    <t>Herman Harvey Garzon Vitata</t>
  </si>
  <si>
    <t>Felipe Benicio Gamez Villegas</t>
  </si>
  <si>
    <t>Eyda Yadira Hernandez Ramirez</t>
  </si>
  <si>
    <t>Aura Maria Sarmiento Niño</t>
  </si>
  <si>
    <t>Maria del Pilar Durango Mejia</t>
  </si>
  <si>
    <t>Ludwig Erhaid Torres Hernandez</t>
  </si>
  <si>
    <t>Marybeli Rincon Gomez</t>
  </si>
  <si>
    <t>Jesus Gerardo Daza Timana</t>
  </si>
  <si>
    <t>UNIDAD DE INFORMATICA</t>
  </si>
  <si>
    <t>Ing.CARLOS FERNANADO GALINDO CASTRO</t>
  </si>
  <si>
    <t>Ibague(Tolima)</t>
  </si>
  <si>
    <t>Ingeniero de Sistemas; Maestria en Ingenieria de Sistemas; Maestria en administracion de Empresas</t>
  </si>
  <si>
    <t>22 Años 33 Meses 25 Dias</t>
  </si>
  <si>
    <t>2 Años 5 Meses 16 Dias</t>
  </si>
  <si>
    <t>cgalindc@deaj.ramajudicial.gov.co</t>
  </si>
  <si>
    <t>3127011/7010</t>
  </si>
  <si>
    <t>Division de Proyectos</t>
  </si>
  <si>
    <t>Division Sistemas de Ingenieria</t>
  </si>
  <si>
    <t>Ing. Pablo Alberto Millan Wilches</t>
  </si>
  <si>
    <t>Ing. Oswaldo useche Acevedo</t>
  </si>
  <si>
    <t>Ingeniero de Electronico; Maestria en ciencias financieras y sistemas</t>
  </si>
  <si>
    <t xml:space="preserve">Ingeniero de Sistemas; Especialista en sistemas de informacion en la organización </t>
  </si>
  <si>
    <t xml:space="preserve">20 años </t>
  </si>
  <si>
    <t>22 años</t>
  </si>
  <si>
    <t>5.5 años</t>
  </si>
  <si>
    <t>5 meses</t>
  </si>
  <si>
    <t>pmillanw@deaj.ramajudicial.gov.co</t>
  </si>
  <si>
    <t>ousechea@deaj.ramajudicial.gov.co</t>
  </si>
  <si>
    <t>3127011/7011</t>
  </si>
  <si>
    <t>3127011/7012</t>
  </si>
  <si>
    <t>PROYECTOS</t>
  </si>
  <si>
    <t>KACTUS</t>
  </si>
  <si>
    <t>SOPORTE TECNICO</t>
  </si>
  <si>
    <t>ING. Jorge Astudillo</t>
  </si>
  <si>
    <t>ING. Martha Leopoldina Vargas Guerrero</t>
  </si>
  <si>
    <t xml:space="preserve">ING. Manuel Martin De la Hoz dominguez </t>
  </si>
  <si>
    <t>ING. Claudia Patricia Santamaria</t>
  </si>
  <si>
    <t>ING. Hector Fabio Jaramillo</t>
  </si>
  <si>
    <t>ING. Misael Angel Cuevas Reyes</t>
  </si>
  <si>
    <t>ING. Pedro Nel Corredor Benitez</t>
  </si>
  <si>
    <t>ING. Edwin Orlando Carvajal Gutierrez</t>
  </si>
  <si>
    <t>ING. Andres Bermudez</t>
  </si>
  <si>
    <t>Blanca Cecilia Morales Pulido</t>
  </si>
  <si>
    <t>Nadia Patiño</t>
  </si>
  <si>
    <t>ING. Ualdina Espinosa Vargas</t>
  </si>
  <si>
    <t>SISTEMAS DE INGENIERIA</t>
  </si>
  <si>
    <t>Maria Cristina Parra Prieto</t>
  </si>
  <si>
    <t>ING. Martha Salazar Contreras</t>
  </si>
  <si>
    <t>ING. Ruben Patarroyo</t>
  </si>
  <si>
    <t>ING. Juan Pablo Rodriguez</t>
  </si>
  <si>
    <t>ING. Milena Cecilia Donado Sierra</t>
  </si>
  <si>
    <t>ING. Hernando Castillo Garcia</t>
  </si>
  <si>
    <t>ING. Orlando Vieda</t>
  </si>
  <si>
    <t>ING. Fernando Torres</t>
  </si>
  <si>
    <t>DR. Manuel Fernando Piñeros Amaya</t>
  </si>
  <si>
    <t>ING. Luis Eduardo Yepes</t>
  </si>
  <si>
    <t>ING. Reinaldo Arias Omaña</t>
  </si>
  <si>
    <t>ING. Adriana Plazas</t>
  </si>
  <si>
    <t>ING.Vilma Velasquez</t>
  </si>
  <si>
    <t>ING. Roberto Combariza</t>
  </si>
  <si>
    <t>ING. Carlos Fernando Thomas B.</t>
  </si>
  <si>
    <t>UNIDAD DE INFRAESTRUCTURA FISICA</t>
  </si>
  <si>
    <t>Ing.IVAN DARIO CELY BARAJAS</t>
  </si>
  <si>
    <t>Arquitecto; Especialista en gerencia integral de obras</t>
  </si>
  <si>
    <t>5 Años 8 Meses 13 Dias</t>
  </si>
  <si>
    <t>10 Años 3 Meses</t>
  </si>
  <si>
    <t>icelyb@deaj.ramajudicial.gov.co</t>
  </si>
  <si>
    <t>3127011/7002</t>
  </si>
  <si>
    <t>Division de Diseño</t>
  </si>
  <si>
    <t>Division de Construccion y Mantenimiento</t>
  </si>
  <si>
    <t>Division de Supervision y Ejecucion de Contratos</t>
  </si>
  <si>
    <t>Angela Aranzazu Montoya</t>
  </si>
  <si>
    <t>Hector Fredy Bernal López</t>
  </si>
  <si>
    <t>María Helena Guzmán</t>
  </si>
  <si>
    <t>Medellin(Antioquia)</t>
  </si>
  <si>
    <t>Bogota(Cundinamarca)</t>
  </si>
  <si>
    <t>Directora Division</t>
  </si>
  <si>
    <t>Arquitecta; Especialista en cooperacion internacional y gestion de proyectos para el desarrollo.</t>
  </si>
  <si>
    <t>Arquitecto; Especialista de Gerencia de Proyectos.</t>
  </si>
  <si>
    <t>Ingenieria Civil</t>
  </si>
  <si>
    <t>3 años y 1 mes</t>
  </si>
  <si>
    <t xml:space="preserve">3 años </t>
  </si>
  <si>
    <t>aaranzam@deaj.ramajudicial.gov.co</t>
  </si>
  <si>
    <t>hbernall@deaj.ramajudicial.gov.co</t>
  </si>
  <si>
    <t>mguzmang@deaj.ramajudicial.gov.co</t>
  </si>
  <si>
    <t>3127011/7270</t>
  </si>
  <si>
    <t>3127011/7259</t>
  </si>
  <si>
    <t>3127011/7271</t>
  </si>
  <si>
    <t>Cardenas Gallo Milton</t>
  </si>
  <si>
    <t>Useche Rodriguez Martha Cristina</t>
  </si>
  <si>
    <t>Cardenas Franco Raul Guillermo</t>
  </si>
  <si>
    <t>Martinez Gomez Sandra Monica</t>
  </si>
  <si>
    <t>DISEÑO</t>
  </si>
  <si>
    <t>Torres Chaves Leopoldo Enrique</t>
  </si>
  <si>
    <t>Rivera Acero Luis Anselmo</t>
  </si>
  <si>
    <t>Ortiz Suarez Claudia Leonor</t>
  </si>
  <si>
    <t>CONSTRUCCION Y MANTENIMIENTO</t>
  </si>
  <si>
    <t>Peña Villamil Maribel</t>
  </si>
  <si>
    <t>Hernandez Becerra Jorge Enrique</t>
  </si>
  <si>
    <t>Gil Rey Fanny Patricia</t>
  </si>
  <si>
    <t>Mesa Herrera Nestor  Abdon</t>
  </si>
  <si>
    <t>SUPERVISION Y EJECUCION DE CONTRATOS</t>
  </si>
  <si>
    <t>Jimenez Gil Fernando Alfonso</t>
  </si>
  <si>
    <t>Peñeros Piñeros Juan Manuel</t>
  </si>
  <si>
    <t xml:space="preserve">DESPACHO DE LA DIRECCION </t>
  </si>
  <si>
    <t>Dra. CELINEA OROSTEGUI DE JEIMENEZ</t>
  </si>
  <si>
    <t>san Gil (santander)</t>
  </si>
  <si>
    <t>Directora Ejecuitva de Administracion Judicial</t>
  </si>
  <si>
    <t>Economista; Especialista en Finanzas Privadas con Magister en Administracion de Empresas</t>
  </si>
  <si>
    <t>36 Años 5 Meses 25 Dias</t>
  </si>
  <si>
    <t>Decreto 194/2014; Artivulo15 ley 4/ 1992</t>
  </si>
  <si>
    <t>corostej@deaj.ramajudicial.gov.co</t>
  </si>
  <si>
    <t>3127011/7000</t>
  </si>
  <si>
    <t>Dr. JOSE EDUARDO GOMEZ FIGUEREDO</t>
  </si>
  <si>
    <t>Duitama (Boyaca)</t>
  </si>
  <si>
    <t>Coordinacion Seccionales</t>
  </si>
  <si>
    <t>Administrador Publico; Especialista en Administracion Urbana y Regional; Especialista en derecho Publico; Especialista en alta direccion del estado; magister en Administracion Publica</t>
  </si>
  <si>
    <t>35 Años 6 Meses 24 Dias</t>
  </si>
  <si>
    <t>Decreto 194/2014; Decreto 1102/2012</t>
  </si>
  <si>
    <t>jgomezf@deaj.ramajudicial.gov.co</t>
  </si>
  <si>
    <t>3127011/7001</t>
  </si>
  <si>
    <t>COORDINACION SECCIONALES</t>
  </si>
  <si>
    <t>Olinda Cortes</t>
  </si>
  <si>
    <t>Fabio Rodriguez</t>
  </si>
  <si>
    <t>DESPACHO</t>
  </si>
  <si>
    <t>Carmen Maritza Rubio Leguizamon</t>
  </si>
  <si>
    <t>UNIDAD ADMINISTRATIVA</t>
  </si>
  <si>
    <t>Dr.PABLO ENRIQUE HUERTAS PORRAS</t>
  </si>
  <si>
    <t>Chinavita(Boyaca)</t>
  </si>
  <si>
    <t>Administrador Publico; Especialista en supervisión y control del sector financiero ; maestria en ciencias contables</t>
  </si>
  <si>
    <t>15 años</t>
  </si>
  <si>
    <t>2 años y 6 meses</t>
  </si>
  <si>
    <t>phuertap@deaj.ramajudicial.gov.co</t>
  </si>
  <si>
    <t>3127011/7180</t>
  </si>
  <si>
    <t>Division Servicios Administrativos</t>
  </si>
  <si>
    <t>Division Almacen e Inventarios</t>
  </si>
  <si>
    <t>Dr.Juan de Jesus Hernandez M</t>
  </si>
  <si>
    <t>Dra.vivian Josefina Baquero Daza</t>
  </si>
  <si>
    <t>Chita (boyaca)</t>
  </si>
  <si>
    <t>Villa nueva(guajira)</t>
  </si>
  <si>
    <t>Economista; Especialista en finanzas</t>
  </si>
  <si>
    <t>Administradora Empresas</t>
  </si>
  <si>
    <t>24 años</t>
  </si>
  <si>
    <t>6 años</t>
  </si>
  <si>
    <t>jhernanm@deaj.ramajudicial.gov.co</t>
  </si>
  <si>
    <t>vbaquerd@deaj.ramajudicial.gov.co</t>
  </si>
  <si>
    <t>3127011/7181</t>
  </si>
  <si>
    <t>3127011/6300</t>
  </si>
  <si>
    <t>SERVICIOS ADMINSITRATIVOS</t>
  </si>
  <si>
    <t>SECCION SERVICIOS TECNICOS</t>
  </si>
  <si>
    <t>SECCION COMPRAS</t>
  </si>
  <si>
    <t>SECCION TRANSPORTES</t>
  </si>
  <si>
    <t xml:space="preserve">SECCION CENTRO DE DOCUMENTACION </t>
  </si>
  <si>
    <t>Administrativa</t>
  </si>
  <si>
    <t>Mojica Gonzalez Soraya Yamile</t>
  </si>
  <si>
    <t>Pinzon Torres Claudio Ernesto</t>
  </si>
  <si>
    <t>Rincon Bernal Nelson Reinaldo</t>
  </si>
  <si>
    <t>Liliana Cepeda</t>
  </si>
  <si>
    <t>Yolanda Pereira</t>
  </si>
  <si>
    <t>Juan Pablo Godoy</t>
  </si>
  <si>
    <t>william Omar Caro Castellanos</t>
  </si>
  <si>
    <t>Gicela Mosquera</t>
  </si>
  <si>
    <t>Pio Alfonso Perez</t>
  </si>
  <si>
    <t>Diego Cano</t>
  </si>
  <si>
    <t xml:space="preserve">Elsa Cecilia Mejia </t>
  </si>
  <si>
    <t>Saida Andrea Machuca Lopez</t>
  </si>
  <si>
    <t>margarita Rodriguez</t>
  </si>
  <si>
    <t xml:space="preserve">Josefina Olaya </t>
  </si>
  <si>
    <t>Dr. Carlos Julio Modesto</t>
  </si>
  <si>
    <t xml:space="preserve">Andres Jules Acosta </t>
  </si>
  <si>
    <t>Elizabeth Romero</t>
  </si>
  <si>
    <t>Dra. Sandra Patricia Peñuela Gutierrez</t>
  </si>
  <si>
    <t>Gloria Sofia Arenas</t>
  </si>
  <si>
    <t>Luis Eduardo Lopez Rodriguez</t>
  </si>
  <si>
    <t>Dr.William Rafael Mulford Velasquez</t>
  </si>
  <si>
    <t>Viviana sora Sanchez</t>
  </si>
  <si>
    <t>Nelson Mojica</t>
  </si>
  <si>
    <t>Mario Perez</t>
  </si>
  <si>
    <t>Wilson Martinez</t>
  </si>
  <si>
    <t>Hugo Mauricio Alvarez D.</t>
  </si>
  <si>
    <t>Fidel Gutierrez</t>
  </si>
  <si>
    <t>Hector Julian Avila Tejeiro</t>
  </si>
  <si>
    <t>Dr. Carlos David Sarmiento</t>
  </si>
  <si>
    <t>Jaqueline Tafur</t>
  </si>
  <si>
    <t>Andres Benavides</t>
  </si>
  <si>
    <t>Jorge Vega</t>
  </si>
  <si>
    <t>Jose Moron</t>
  </si>
  <si>
    <t>Teresa Velandia</t>
  </si>
  <si>
    <t>Elsa Espitia</t>
  </si>
  <si>
    <t>Oswaldo Herrera</t>
  </si>
  <si>
    <t>Dra. Gloria Mercedes Mora</t>
  </si>
  <si>
    <t>Sandra Molina - Correspondecia Externa</t>
  </si>
  <si>
    <t>Clemente Rodriguez- Corres. Externa</t>
  </si>
  <si>
    <t>Edgar Vargas-Correspondecia Externa</t>
  </si>
  <si>
    <t>Maria Fernanda Piedrahita A Corres.Exter</t>
  </si>
  <si>
    <t>Martha Lopez - Correspondencia</t>
  </si>
  <si>
    <t>Irma Garcia - Conmutador y fotocopiado</t>
  </si>
  <si>
    <t>Rosa Elena Cardenas - Archivo</t>
  </si>
  <si>
    <t>Francisco Carrillo- Correspondencia Ext.</t>
  </si>
  <si>
    <t>ALMACEN E INVENTARIOS</t>
  </si>
  <si>
    <t>INVENTARIOS EN PALACIO</t>
  </si>
  <si>
    <t>Jairo Humberto Romero</t>
  </si>
  <si>
    <t xml:space="preserve">Carlos Cano </t>
  </si>
  <si>
    <t>Ruth Alicia Poveda</t>
  </si>
  <si>
    <t>Federico Alberto Urrego Peña</t>
  </si>
  <si>
    <t>Fernando Montenegro</t>
  </si>
  <si>
    <t>Julio Cesar Vargas</t>
  </si>
  <si>
    <t>Saul Hernando Bellen Molina-Palacio de Justicia</t>
  </si>
  <si>
    <t>Sergio Florez Ordoñez - Palacio de Justicia</t>
  </si>
  <si>
    <t>Luis Correa - Palacio  de Justicia</t>
  </si>
  <si>
    <t>Alexander Arcila Gomez - Palacio de Justicia</t>
  </si>
  <si>
    <t>Nolberto Gomez Prieto - Palacio de Justicia</t>
  </si>
  <si>
    <t>Mary Marcela Bettin Fernandez - secretaria</t>
  </si>
  <si>
    <t>NOMBRE:</t>
  </si>
  <si>
    <t>Cedula:</t>
  </si>
  <si>
    <t>Ciudad de Nacimiento:</t>
  </si>
  <si>
    <t>CARGO:</t>
  </si>
  <si>
    <t>PROFESION:</t>
  </si>
  <si>
    <t>Experiencia sector privado:</t>
  </si>
  <si>
    <t>experiencia sector publico:</t>
  </si>
  <si>
    <t>Reimen salarial:</t>
  </si>
  <si>
    <t>CORREO ELECTRONICO:</t>
  </si>
  <si>
    <t>TELEFONO /EXT:</t>
  </si>
  <si>
    <t>GRUPO DE SENTENCIAS</t>
  </si>
  <si>
    <t>GRUPO DE NOMINA</t>
  </si>
  <si>
    <t>AUTOLIQUIDACION DE APORTES SISTEMA SEGURIDAD SOCIAL</t>
  </si>
  <si>
    <t xml:space="preserve">GRUPO DE CESANTIAS </t>
  </si>
  <si>
    <t>Dra.Rojas Arias Alba Clemencia</t>
  </si>
  <si>
    <t>Manizales (Quidio)</t>
  </si>
  <si>
    <t>Abogada; Especialista en derecho Administrativo ; Especialista Contratacion Estatal; Maestria Derecho Publico</t>
  </si>
  <si>
    <t>2 meses</t>
  </si>
  <si>
    <t>12 Años 8 Meses</t>
  </si>
  <si>
    <t>Dra.Luz Monica Acevedo Talero</t>
  </si>
  <si>
    <t>Abogada;Especialista en derecho Administrativo</t>
  </si>
  <si>
    <t>9 Años</t>
  </si>
  <si>
    <t>24 Años</t>
  </si>
  <si>
    <t>Dra. Lemas Rodriguez Ana Marcela Ruth</t>
  </si>
  <si>
    <t xml:space="preserve">Contaduria Publica; Especialista en derecho tribuntario y aduanero; Especialista en administracion financiera; Magister en administracion. </t>
  </si>
  <si>
    <t>6 Años</t>
  </si>
  <si>
    <t>23 Años</t>
  </si>
  <si>
    <t>Arturo Acosta Mendoza</t>
  </si>
  <si>
    <t>Yasminy Chaparro Puerto</t>
  </si>
  <si>
    <t>CENTRO DE ADMINISTRACION DEL PALACIO ( ACUERDO 1502 DEL 31 DE JULIO DE 2.002</t>
  </si>
  <si>
    <t xml:space="preserve">Maria Isabel Torres Salazar </t>
  </si>
  <si>
    <t>Peralta Martinez Tito Ramiro</t>
  </si>
  <si>
    <t>Betancurt Ospina Luz Carime</t>
  </si>
  <si>
    <t>Leon Leon Mario Ivan</t>
  </si>
  <si>
    <t>Gomez Barrios William Hernando</t>
  </si>
  <si>
    <t>Franco de Patiño Gladys Amanda</t>
  </si>
  <si>
    <t>Cadena Vargas Diana Maria</t>
  </si>
  <si>
    <t>Contreras Piñeros Maria Teresa</t>
  </si>
  <si>
    <t>JAIRO HERNANDEZ FERRO</t>
  </si>
  <si>
    <t>Dr.Luis A. Chaparro Galan</t>
  </si>
  <si>
    <t>Pasca (Boyaca)</t>
  </si>
  <si>
    <t>lchaparg@deaj.ramajudicial.gov.co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</si>
</sst>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gradientFill>
        <stop position="0">
          <color theme="0" tint="-0.34900967436750391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>
        <stop position="0">
          <color theme="0" tint="-0.25098422193060094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/>
    <xf numFmtId="0" fontId="11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/>
    <xf numFmtId="0" fontId="16" fillId="0" borderId="0" xfId="0" applyFont="1"/>
    <xf numFmtId="164" fontId="0" fillId="0" borderId="0" xfId="0" applyNumberFormat="1"/>
    <xf numFmtId="0" fontId="11" fillId="0" borderId="0" xfId="0" applyFont="1" applyFill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2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6" fillId="4" borderId="7" xfId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/>
    <xf numFmtId="0" fontId="3" fillId="5" borderId="6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3" fillId="5" borderId="4" xfId="0" applyFont="1" applyFill="1" applyBorder="1"/>
    <xf numFmtId="0" fontId="3" fillId="5" borderId="6" xfId="0" applyFont="1" applyFill="1" applyBorder="1" applyAlignment="1">
      <alignment horizontal="left" vertical="center" wrapText="1"/>
    </xf>
    <xf numFmtId="0" fontId="3" fillId="5" borderId="8" xfId="0" applyFont="1" applyFill="1" applyBorder="1"/>
    <xf numFmtId="0" fontId="4" fillId="4" borderId="5" xfId="0" applyFont="1" applyFill="1" applyBorder="1"/>
    <xf numFmtId="0" fontId="4" fillId="4" borderId="7" xfId="0" applyFont="1" applyFill="1" applyBorder="1"/>
    <xf numFmtId="0" fontId="4" fillId="4" borderId="9" xfId="0" applyFont="1" applyFill="1" applyBorder="1"/>
    <xf numFmtId="0" fontId="6" fillId="4" borderId="7" xfId="1" applyFont="1" applyFill="1" applyBorder="1"/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6" borderId="0" xfId="0" applyFont="1" applyFill="1"/>
    <xf numFmtId="0" fontId="0" fillId="6" borderId="0" xfId="0" applyFill="1"/>
    <xf numFmtId="0" fontId="10" fillId="7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Fill="1" applyBorder="1"/>
    <xf numFmtId="0" fontId="16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5" fillId="2" borderId="7" xfId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66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1248568</xdr:colOff>
      <xdr:row>13</xdr:row>
      <xdr:rowOff>145256</xdr:rowOff>
    </xdr:from>
    <xdr:to>
      <xdr:col>11</xdr:col>
      <xdr:colOff>1696243</xdr:colOff>
      <xdr:row>13</xdr:row>
      <xdr:rowOff>335756</xdr:rowOff>
    </xdr:to>
    <xdr:sp macro="" textlink="">
      <xdr:nvSpPr>
        <xdr:cNvPr id="3" name="Flecha doblada hacia arriba 2"/>
        <xdr:cNvSpPr/>
      </xdr:nvSpPr>
      <xdr:spPr>
        <a:xfrm rot="10800000">
          <a:off x="8828881" y="2943225"/>
          <a:ext cx="4376737" cy="19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847724</xdr:colOff>
      <xdr:row>22</xdr:row>
      <xdr:rowOff>85725</xdr:rowOff>
    </xdr:from>
    <xdr:to>
      <xdr:col>4</xdr:col>
      <xdr:colOff>266700</xdr:colOff>
      <xdr:row>23</xdr:row>
      <xdr:rowOff>142875</xdr:rowOff>
    </xdr:to>
    <xdr:sp macro="" textlink="">
      <xdr:nvSpPr>
        <xdr:cNvPr id="4" name="Flecha doblada hacia arriba 3"/>
        <xdr:cNvSpPr/>
      </xdr:nvSpPr>
      <xdr:spPr>
        <a:xfrm rot="10800000">
          <a:off x="1304924" y="4686300"/>
          <a:ext cx="3133726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238123</xdr:colOff>
      <xdr:row>22</xdr:row>
      <xdr:rowOff>85725</xdr:rowOff>
    </xdr:from>
    <xdr:to>
      <xdr:col>7</xdr:col>
      <xdr:colOff>866774</xdr:colOff>
      <xdr:row>23</xdr:row>
      <xdr:rowOff>142875</xdr:rowOff>
    </xdr:to>
    <xdr:sp macro="" textlink="">
      <xdr:nvSpPr>
        <xdr:cNvPr id="5" name="Flecha doblada hacia arriba 4"/>
        <xdr:cNvSpPr/>
      </xdr:nvSpPr>
      <xdr:spPr>
        <a:xfrm rot="10800000">
          <a:off x="4410073" y="4686300"/>
          <a:ext cx="4324351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800098</xdr:colOff>
      <xdr:row>22</xdr:row>
      <xdr:rowOff>85725</xdr:rowOff>
    </xdr:from>
    <xdr:to>
      <xdr:col>10</xdr:col>
      <xdr:colOff>180975</xdr:colOff>
      <xdr:row>23</xdr:row>
      <xdr:rowOff>142875</xdr:rowOff>
    </xdr:to>
    <xdr:sp macro="" textlink="">
      <xdr:nvSpPr>
        <xdr:cNvPr id="6" name="Flecha doblada hacia arriba 5"/>
        <xdr:cNvSpPr/>
      </xdr:nvSpPr>
      <xdr:spPr>
        <a:xfrm rot="10800000">
          <a:off x="9639298" y="4591050"/>
          <a:ext cx="3486152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857250</xdr:colOff>
      <xdr:row>33</xdr:row>
      <xdr:rowOff>133350</xdr:rowOff>
    </xdr:from>
    <xdr:to>
      <xdr:col>4</xdr:col>
      <xdr:colOff>276226</xdr:colOff>
      <xdr:row>35</xdr:row>
      <xdr:rowOff>0</xdr:rowOff>
    </xdr:to>
    <xdr:sp macro="" textlink="">
      <xdr:nvSpPr>
        <xdr:cNvPr id="7" name="Flecha doblada hacia arriba 6"/>
        <xdr:cNvSpPr/>
      </xdr:nvSpPr>
      <xdr:spPr>
        <a:xfrm rot="10800000">
          <a:off x="1314450" y="6829425"/>
          <a:ext cx="3133726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215435</xdr:colOff>
      <xdr:row>33</xdr:row>
      <xdr:rowOff>142768</xdr:rowOff>
    </xdr:from>
    <xdr:to>
      <xdr:col>7</xdr:col>
      <xdr:colOff>844086</xdr:colOff>
      <xdr:row>35</xdr:row>
      <xdr:rowOff>7278</xdr:rowOff>
    </xdr:to>
    <xdr:sp macro="" textlink="">
      <xdr:nvSpPr>
        <xdr:cNvPr id="8" name="Flecha doblada hacia arriba 7"/>
        <xdr:cNvSpPr/>
      </xdr:nvSpPr>
      <xdr:spPr>
        <a:xfrm rot="10800000">
          <a:off x="4549845" y="6820970"/>
          <a:ext cx="5134297" cy="24979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809623</xdr:colOff>
      <xdr:row>33</xdr:row>
      <xdr:rowOff>133350</xdr:rowOff>
    </xdr:from>
    <xdr:to>
      <xdr:col>10</xdr:col>
      <xdr:colOff>171449</xdr:colOff>
      <xdr:row>35</xdr:row>
      <xdr:rowOff>0</xdr:rowOff>
    </xdr:to>
    <xdr:sp macro="" textlink="">
      <xdr:nvSpPr>
        <xdr:cNvPr id="9" name="Flecha doblada hacia arriba 8"/>
        <xdr:cNvSpPr/>
      </xdr:nvSpPr>
      <xdr:spPr>
        <a:xfrm rot="10800000">
          <a:off x="9648823" y="6734175"/>
          <a:ext cx="3467101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95253</xdr:colOff>
      <xdr:row>22</xdr:row>
      <xdr:rowOff>85730</xdr:rowOff>
    </xdr:from>
    <xdr:to>
      <xdr:col>10</xdr:col>
      <xdr:colOff>180975</xdr:colOff>
      <xdr:row>34</xdr:row>
      <xdr:rowOff>28578</xdr:rowOff>
    </xdr:to>
    <xdr:sp macro="" textlink="">
      <xdr:nvSpPr>
        <xdr:cNvPr id="10" name="Pentágono 9"/>
        <xdr:cNvSpPr/>
      </xdr:nvSpPr>
      <xdr:spPr>
        <a:xfrm rot="5400000" flipV="1">
          <a:off x="11968165" y="5662618"/>
          <a:ext cx="2228848" cy="85722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223844</xdr:colOff>
      <xdr:row>17</xdr:row>
      <xdr:rowOff>143773</xdr:rowOff>
    </xdr:from>
    <xdr:to>
      <xdr:col>11</xdr:col>
      <xdr:colOff>278561</xdr:colOff>
      <xdr:row>28</xdr:row>
      <xdr:rowOff>38101</xdr:rowOff>
    </xdr:to>
    <xdr:sp macro="" textlink="">
      <xdr:nvSpPr>
        <xdr:cNvPr id="12" name="Pentágono 11"/>
        <xdr:cNvSpPr/>
      </xdr:nvSpPr>
      <xdr:spPr>
        <a:xfrm rot="5400000" flipV="1">
          <a:off x="10750088" y="4731727"/>
          <a:ext cx="1970059" cy="54717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29336</xdr:colOff>
      <xdr:row>17</xdr:row>
      <xdr:rowOff>113541</xdr:rowOff>
    </xdr:from>
    <xdr:to>
      <xdr:col>11</xdr:col>
      <xdr:colOff>219074</xdr:colOff>
      <xdr:row>18</xdr:row>
      <xdr:rowOff>57151</xdr:rowOff>
    </xdr:to>
    <xdr:sp macro="" textlink="">
      <xdr:nvSpPr>
        <xdr:cNvPr id="13" name="Flecha abajo 12"/>
        <xdr:cNvSpPr/>
      </xdr:nvSpPr>
      <xdr:spPr>
        <a:xfrm rot="5400000">
          <a:off x="11320463" y="3500439"/>
          <a:ext cx="134110" cy="65646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180974</xdr:colOff>
      <xdr:row>27</xdr:row>
      <xdr:rowOff>123066</xdr:rowOff>
    </xdr:from>
    <xdr:to>
      <xdr:col>11</xdr:col>
      <xdr:colOff>285749</xdr:colOff>
      <xdr:row>28</xdr:row>
      <xdr:rowOff>95250</xdr:rowOff>
    </xdr:to>
    <xdr:sp macro="" textlink="">
      <xdr:nvSpPr>
        <xdr:cNvPr id="14" name="Flecha abajo 13"/>
        <xdr:cNvSpPr/>
      </xdr:nvSpPr>
      <xdr:spPr>
        <a:xfrm rot="5400000">
          <a:off x="13329857" y="5376483"/>
          <a:ext cx="162684" cy="571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1697176</xdr:colOff>
      <xdr:row>13</xdr:row>
      <xdr:rowOff>8626</xdr:rowOff>
    </xdr:from>
    <xdr:to>
      <xdr:col>12</xdr:col>
      <xdr:colOff>35584</xdr:colOff>
      <xdr:row>13</xdr:row>
      <xdr:rowOff>188703</xdr:rowOff>
    </xdr:to>
    <xdr:sp macro="" textlink="">
      <xdr:nvSpPr>
        <xdr:cNvPr id="15" name="Pentágono 14"/>
        <xdr:cNvSpPr/>
      </xdr:nvSpPr>
      <xdr:spPr>
        <a:xfrm rot="5400000" flipV="1">
          <a:off x="13113912" y="2807503"/>
          <a:ext cx="180077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627856</xdr:colOff>
      <xdr:row>4</xdr:row>
      <xdr:rowOff>171450</xdr:rowOff>
    </xdr:from>
    <xdr:to>
      <xdr:col>10</xdr:col>
      <xdr:colOff>447675</xdr:colOff>
      <xdr:row>5</xdr:row>
      <xdr:rowOff>171450</xdr:rowOff>
    </xdr:to>
    <xdr:sp macro="" textlink="">
      <xdr:nvSpPr>
        <xdr:cNvPr id="16" name="Flecha doblada hacia arriba 15"/>
        <xdr:cNvSpPr/>
      </xdr:nvSpPr>
      <xdr:spPr>
        <a:xfrm rot="10800000">
          <a:off x="9467056" y="1085850"/>
          <a:ext cx="3925094" cy="19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1467068</xdr:colOff>
      <xdr:row>13</xdr:row>
      <xdr:rowOff>131377</xdr:rowOff>
    </xdr:from>
    <xdr:to>
      <xdr:col>14</xdr:col>
      <xdr:colOff>1332206</xdr:colOff>
      <xdr:row>14</xdr:row>
      <xdr:rowOff>10948</xdr:rowOff>
    </xdr:to>
    <xdr:sp macro="" textlink="">
      <xdr:nvSpPr>
        <xdr:cNvPr id="17" name="Flecha doblada hacia arriba 16"/>
        <xdr:cNvSpPr/>
      </xdr:nvSpPr>
      <xdr:spPr>
        <a:xfrm rot="10800000" flipH="1">
          <a:off x="13083189" y="2627584"/>
          <a:ext cx="3784620" cy="20801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711638</xdr:colOff>
      <xdr:row>22</xdr:row>
      <xdr:rowOff>142328</xdr:rowOff>
    </xdr:from>
    <xdr:to>
      <xdr:col>17</xdr:col>
      <xdr:colOff>597796</xdr:colOff>
      <xdr:row>24</xdr:row>
      <xdr:rowOff>21021</xdr:rowOff>
    </xdr:to>
    <xdr:sp macro="" textlink="">
      <xdr:nvSpPr>
        <xdr:cNvPr id="18" name="Flecha doblada hacia arriba 17"/>
        <xdr:cNvSpPr/>
      </xdr:nvSpPr>
      <xdr:spPr>
        <a:xfrm rot="10800000" flipH="1">
          <a:off x="16247241" y="4455949"/>
          <a:ext cx="4079348" cy="250934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262760</xdr:colOff>
      <xdr:row>22</xdr:row>
      <xdr:rowOff>142326</xdr:rowOff>
    </xdr:from>
    <xdr:to>
      <xdr:col>14</xdr:col>
      <xdr:colOff>755432</xdr:colOff>
      <xdr:row>23</xdr:row>
      <xdr:rowOff>168671</xdr:rowOff>
    </xdr:to>
    <xdr:sp macro="" textlink="">
      <xdr:nvSpPr>
        <xdr:cNvPr id="19" name="Flecha doblada hacia arriba 18"/>
        <xdr:cNvSpPr/>
      </xdr:nvSpPr>
      <xdr:spPr>
        <a:xfrm rot="10800000" flipH="1">
          <a:off x="15373776" y="4507951"/>
          <a:ext cx="899469" cy="21486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623176</xdr:colOff>
      <xdr:row>33</xdr:row>
      <xdr:rowOff>86711</xdr:rowOff>
    </xdr:from>
    <xdr:to>
      <xdr:col>17</xdr:col>
      <xdr:colOff>509334</xdr:colOff>
      <xdr:row>34</xdr:row>
      <xdr:rowOff>151524</xdr:rowOff>
    </xdr:to>
    <xdr:sp macro="" textlink="">
      <xdr:nvSpPr>
        <xdr:cNvPr id="20" name="Flecha doblada hacia arriba 19"/>
        <xdr:cNvSpPr/>
      </xdr:nvSpPr>
      <xdr:spPr>
        <a:xfrm rot="10800000" flipH="1">
          <a:off x="16158779" y="6447659"/>
          <a:ext cx="4079348" cy="250934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218966</xdr:colOff>
      <xdr:row>33</xdr:row>
      <xdr:rowOff>86708</xdr:rowOff>
    </xdr:from>
    <xdr:to>
      <xdr:col>14</xdr:col>
      <xdr:colOff>724296</xdr:colOff>
      <xdr:row>34</xdr:row>
      <xdr:rowOff>119061</xdr:rowOff>
    </xdr:to>
    <xdr:sp macro="" textlink="">
      <xdr:nvSpPr>
        <xdr:cNvPr id="21" name="Flecha doblada hacia arriba 20"/>
        <xdr:cNvSpPr/>
      </xdr:nvSpPr>
      <xdr:spPr>
        <a:xfrm rot="10800000" flipH="1">
          <a:off x="15329982" y="6526005"/>
          <a:ext cx="912127" cy="22086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212073</xdr:colOff>
      <xdr:row>22</xdr:row>
      <xdr:rowOff>139228</xdr:rowOff>
    </xdr:from>
    <xdr:to>
      <xdr:col>13</xdr:col>
      <xdr:colOff>257792</xdr:colOff>
      <xdr:row>33</xdr:row>
      <xdr:rowOff>153278</xdr:rowOff>
    </xdr:to>
    <xdr:sp macro="" textlink="">
      <xdr:nvSpPr>
        <xdr:cNvPr id="22" name="Pentágono 21"/>
        <xdr:cNvSpPr/>
      </xdr:nvSpPr>
      <xdr:spPr>
        <a:xfrm rot="5400000" flipV="1">
          <a:off x="14334761" y="5460678"/>
          <a:ext cx="2061377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1685004</xdr:colOff>
      <xdr:row>17</xdr:row>
      <xdr:rowOff>135125</xdr:rowOff>
    </xdr:from>
    <xdr:to>
      <xdr:col>12</xdr:col>
      <xdr:colOff>1739721</xdr:colOff>
      <xdr:row>28</xdr:row>
      <xdr:rowOff>29453</xdr:rowOff>
    </xdr:to>
    <xdr:sp macro="" textlink="">
      <xdr:nvSpPr>
        <xdr:cNvPr id="23" name="Pentágono 22"/>
        <xdr:cNvSpPr/>
      </xdr:nvSpPr>
      <xdr:spPr>
        <a:xfrm rot="5400000" flipV="1">
          <a:off x="13857569" y="4461611"/>
          <a:ext cx="1941656" cy="54717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1753255</xdr:colOff>
      <xdr:row>17</xdr:row>
      <xdr:rowOff>93945</xdr:rowOff>
    </xdr:from>
    <xdr:to>
      <xdr:col>13</xdr:col>
      <xdr:colOff>399286</xdr:colOff>
      <xdr:row>18</xdr:row>
      <xdr:rowOff>37555</xdr:rowOff>
    </xdr:to>
    <xdr:sp macro="" textlink="">
      <xdr:nvSpPr>
        <xdr:cNvPr id="24" name="Flecha abajo 23"/>
        <xdr:cNvSpPr/>
      </xdr:nvSpPr>
      <xdr:spPr>
        <a:xfrm rot="16200000" flipH="1">
          <a:off x="15134680" y="3211571"/>
          <a:ext cx="129731" cy="66051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1690522</xdr:colOff>
      <xdr:row>27</xdr:row>
      <xdr:rowOff>147264</xdr:rowOff>
    </xdr:from>
    <xdr:to>
      <xdr:col>13</xdr:col>
      <xdr:colOff>203204</xdr:colOff>
      <xdr:row>28</xdr:row>
      <xdr:rowOff>71823</xdr:rowOff>
    </xdr:to>
    <xdr:sp macro="" textlink="">
      <xdr:nvSpPr>
        <xdr:cNvPr id="25" name="Flecha abajo 24"/>
        <xdr:cNvSpPr/>
      </xdr:nvSpPr>
      <xdr:spPr>
        <a:xfrm rot="16200000" flipH="1">
          <a:off x="15014799" y="5183245"/>
          <a:ext cx="110680" cy="5271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1703916</xdr:colOff>
      <xdr:row>13</xdr:row>
      <xdr:rowOff>9531</xdr:rowOff>
    </xdr:from>
    <xdr:to>
      <xdr:col>13</xdr:col>
      <xdr:colOff>45715</xdr:colOff>
      <xdr:row>15</xdr:row>
      <xdr:rowOff>9529</xdr:rowOff>
    </xdr:to>
    <xdr:sp macro="" textlink="">
      <xdr:nvSpPr>
        <xdr:cNvPr id="2" name="Pentágono 1"/>
        <xdr:cNvSpPr/>
      </xdr:nvSpPr>
      <xdr:spPr>
        <a:xfrm rot="5400000">
          <a:off x="14892442" y="2812421"/>
          <a:ext cx="380998" cy="66883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1438274</xdr:colOff>
      <xdr:row>14</xdr:row>
      <xdr:rowOff>190499</xdr:rowOff>
    </xdr:from>
    <xdr:to>
      <xdr:col>12</xdr:col>
      <xdr:colOff>1447797</xdr:colOff>
      <xdr:row>15</xdr:row>
      <xdr:rowOff>171448</xdr:rowOff>
    </xdr:to>
    <xdr:sp macro="" textlink="">
      <xdr:nvSpPr>
        <xdr:cNvPr id="3" name="Flecha doblada hacia arriba 2"/>
        <xdr:cNvSpPr/>
      </xdr:nvSpPr>
      <xdr:spPr>
        <a:xfrm rot="10800000">
          <a:off x="7534274" y="3295649"/>
          <a:ext cx="4048123" cy="17144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1409701</xdr:colOff>
      <xdr:row>14</xdr:row>
      <xdr:rowOff>180974</xdr:rowOff>
    </xdr:from>
    <xdr:to>
      <xdr:col>16</xdr:col>
      <xdr:colOff>19050</xdr:colOff>
      <xdr:row>15</xdr:row>
      <xdr:rowOff>171448</xdr:rowOff>
    </xdr:to>
    <xdr:sp macro="" textlink="">
      <xdr:nvSpPr>
        <xdr:cNvPr id="4" name="Flecha doblada hacia arriba 3"/>
        <xdr:cNvSpPr/>
      </xdr:nvSpPr>
      <xdr:spPr>
        <a:xfrm rot="10800000" flipH="1">
          <a:off x="11544301" y="3286124"/>
          <a:ext cx="4057649" cy="180974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1809749</xdr:colOff>
      <xdr:row>27</xdr:row>
      <xdr:rowOff>2</xdr:rowOff>
    </xdr:from>
    <xdr:to>
      <xdr:col>16</xdr:col>
      <xdr:colOff>0</xdr:colOff>
      <xdr:row>31</xdr:row>
      <xdr:rowOff>19050</xdr:rowOff>
    </xdr:to>
    <xdr:sp macro="" textlink="">
      <xdr:nvSpPr>
        <xdr:cNvPr id="5" name="Pentágono 4"/>
        <xdr:cNvSpPr/>
      </xdr:nvSpPr>
      <xdr:spPr>
        <a:xfrm rot="5400000">
          <a:off x="19516726" y="6042025"/>
          <a:ext cx="865714" cy="63501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1720639</xdr:colOff>
      <xdr:row>27</xdr:row>
      <xdr:rowOff>38102</xdr:rowOff>
    </xdr:from>
    <xdr:to>
      <xdr:col>10</xdr:col>
      <xdr:colOff>9524</xdr:colOff>
      <xdr:row>30</xdr:row>
      <xdr:rowOff>190503</xdr:rowOff>
    </xdr:to>
    <xdr:sp macro="" textlink="">
      <xdr:nvSpPr>
        <xdr:cNvPr id="6" name="Pentágono 5"/>
        <xdr:cNvSpPr/>
      </xdr:nvSpPr>
      <xdr:spPr>
        <a:xfrm rot="5400000">
          <a:off x="10282131" y="5859360"/>
          <a:ext cx="787401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371473</xdr:colOff>
      <xdr:row>28</xdr:row>
      <xdr:rowOff>28573</xdr:rowOff>
    </xdr:from>
    <xdr:to>
      <xdr:col>9</xdr:col>
      <xdr:colOff>1735666</xdr:colOff>
      <xdr:row>29</xdr:row>
      <xdr:rowOff>21166</xdr:rowOff>
    </xdr:to>
    <xdr:sp macro="" textlink="">
      <xdr:nvSpPr>
        <xdr:cNvPr id="7" name="Flecha doblada hacia arriba 6"/>
        <xdr:cNvSpPr/>
      </xdr:nvSpPr>
      <xdr:spPr>
        <a:xfrm rot="10800000">
          <a:off x="2657473" y="5690656"/>
          <a:ext cx="8010526" cy="20426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504823</xdr:colOff>
      <xdr:row>44</xdr:row>
      <xdr:rowOff>169333</xdr:rowOff>
    </xdr:from>
    <xdr:to>
      <xdr:col>10</xdr:col>
      <xdr:colOff>42332</xdr:colOff>
      <xdr:row>45</xdr:row>
      <xdr:rowOff>114300</xdr:rowOff>
    </xdr:to>
    <xdr:sp macro="" textlink="">
      <xdr:nvSpPr>
        <xdr:cNvPr id="8" name="Flecha doblada hacia arriba 7"/>
        <xdr:cNvSpPr/>
      </xdr:nvSpPr>
      <xdr:spPr>
        <a:xfrm rot="10800000">
          <a:off x="2790823" y="9027583"/>
          <a:ext cx="7940676" cy="135467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1720638</xdr:colOff>
      <xdr:row>42</xdr:row>
      <xdr:rowOff>19054</xdr:rowOff>
    </xdr:from>
    <xdr:to>
      <xdr:col>10</xdr:col>
      <xdr:colOff>9523</xdr:colOff>
      <xdr:row>45</xdr:row>
      <xdr:rowOff>28578</xdr:rowOff>
    </xdr:to>
    <xdr:sp macro="" textlink="">
      <xdr:nvSpPr>
        <xdr:cNvPr id="9" name="Pentágono 8"/>
        <xdr:cNvSpPr/>
      </xdr:nvSpPr>
      <xdr:spPr>
        <a:xfrm rot="5400000">
          <a:off x="10385319" y="8763956"/>
          <a:ext cx="581024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1852084</xdr:colOff>
      <xdr:row>27</xdr:row>
      <xdr:rowOff>190498</xdr:rowOff>
    </xdr:from>
    <xdr:to>
      <xdr:col>20</xdr:col>
      <xdr:colOff>847725</xdr:colOff>
      <xdr:row>28</xdr:row>
      <xdr:rowOff>190499</xdr:rowOff>
    </xdr:to>
    <xdr:sp macro="" textlink="">
      <xdr:nvSpPr>
        <xdr:cNvPr id="11" name="Flecha doblada hacia arriba 10"/>
        <xdr:cNvSpPr/>
      </xdr:nvSpPr>
      <xdr:spPr>
        <a:xfrm rot="10800000" flipH="1">
          <a:off x="19960167" y="5831415"/>
          <a:ext cx="4012141" cy="211667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1852083</xdr:colOff>
      <xdr:row>42</xdr:row>
      <xdr:rowOff>9526</xdr:rowOff>
    </xdr:from>
    <xdr:to>
      <xdr:col>16</xdr:col>
      <xdr:colOff>28572</xdr:colOff>
      <xdr:row>45</xdr:row>
      <xdr:rowOff>19050</xdr:rowOff>
    </xdr:to>
    <xdr:sp macro="" textlink="">
      <xdr:nvSpPr>
        <xdr:cNvPr id="12" name="Pentágono 11"/>
        <xdr:cNvSpPr/>
      </xdr:nvSpPr>
      <xdr:spPr>
        <a:xfrm rot="5400000">
          <a:off x="19694524" y="8942918"/>
          <a:ext cx="581024" cy="4973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9524</xdr:colOff>
      <xdr:row>44</xdr:row>
      <xdr:rowOff>190498</xdr:rowOff>
    </xdr:from>
    <xdr:to>
      <xdr:col>20</xdr:col>
      <xdr:colOff>866775</xdr:colOff>
      <xdr:row>45</xdr:row>
      <xdr:rowOff>152399</xdr:rowOff>
    </xdr:to>
    <xdr:sp macro="" textlink="">
      <xdr:nvSpPr>
        <xdr:cNvPr id="13" name="Flecha doblada hacia arriba 12"/>
        <xdr:cNvSpPr/>
      </xdr:nvSpPr>
      <xdr:spPr>
        <a:xfrm rot="10800000" flipH="1">
          <a:off x="16573499" y="9105898"/>
          <a:ext cx="4000501" cy="15240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874745</xdr:colOff>
      <xdr:row>3</xdr:row>
      <xdr:rowOff>184667</xdr:rowOff>
    </xdr:from>
    <xdr:to>
      <xdr:col>11</xdr:col>
      <xdr:colOff>728954</xdr:colOff>
      <xdr:row>4</xdr:row>
      <xdr:rowOff>155509</xdr:rowOff>
    </xdr:to>
    <xdr:sp macro="" textlink="">
      <xdr:nvSpPr>
        <xdr:cNvPr id="14" name="Flecha doblada hacia arriba 13"/>
        <xdr:cNvSpPr/>
      </xdr:nvSpPr>
      <xdr:spPr>
        <a:xfrm rot="10800000">
          <a:off x="7697755" y="903902"/>
          <a:ext cx="3498980" cy="16522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1447801</xdr:colOff>
      <xdr:row>14</xdr:row>
      <xdr:rowOff>19054</xdr:rowOff>
    </xdr:from>
    <xdr:to>
      <xdr:col>10</xdr:col>
      <xdr:colOff>38099</xdr:colOff>
      <xdr:row>15</xdr:row>
      <xdr:rowOff>171450</xdr:rowOff>
    </xdr:to>
    <xdr:sp macro="" textlink="">
      <xdr:nvSpPr>
        <xdr:cNvPr id="2" name="Pentágono 1"/>
        <xdr:cNvSpPr/>
      </xdr:nvSpPr>
      <xdr:spPr>
        <a:xfrm rot="5400000">
          <a:off x="12072940" y="4491040"/>
          <a:ext cx="342896" cy="66673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p</a:t>
          </a:r>
        </a:p>
      </xdr:txBody>
    </xdr:sp>
    <xdr:clientData/>
  </xdr:twoCellAnchor>
  <xdr:twoCellAnchor>
    <xdr:from>
      <xdr:col>6</xdr:col>
      <xdr:colOff>1407583</xdr:colOff>
      <xdr:row>15</xdr:row>
      <xdr:rowOff>123824</xdr:rowOff>
    </xdr:from>
    <xdr:to>
      <xdr:col>10</xdr:col>
      <xdr:colOff>666749</xdr:colOff>
      <xdr:row>16</xdr:row>
      <xdr:rowOff>190499</xdr:rowOff>
    </xdr:to>
    <xdr:sp macro="" textlink="">
      <xdr:nvSpPr>
        <xdr:cNvPr id="3" name="Flecha doblada hacia arriba 2"/>
        <xdr:cNvSpPr/>
      </xdr:nvSpPr>
      <xdr:spPr>
        <a:xfrm rot="10800000">
          <a:off x="6741583" y="3531657"/>
          <a:ext cx="4836583" cy="2571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581025</xdr:colOff>
      <xdr:row>15</xdr:row>
      <xdr:rowOff>123825</xdr:rowOff>
    </xdr:from>
    <xdr:to>
      <xdr:col>13</xdr:col>
      <xdr:colOff>133350</xdr:colOff>
      <xdr:row>16</xdr:row>
      <xdr:rowOff>114300</xdr:rowOff>
    </xdr:to>
    <xdr:sp macro="" textlink="">
      <xdr:nvSpPr>
        <xdr:cNvPr id="4" name="Flecha doblada hacia arriba 3"/>
        <xdr:cNvSpPr/>
      </xdr:nvSpPr>
      <xdr:spPr>
        <a:xfrm rot="10800000" flipH="1">
          <a:off x="5876925" y="36909375"/>
          <a:ext cx="3419475" cy="1809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1457114</xdr:colOff>
      <xdr:row>28</xdr:row>
      <xdr:rowOff>21168</xdr:rowOff>
    </xdr:from>
    <xdr:to>
      <xdr:col>7</xdr:col>
      <xdr:colOff>63500</xdr:colOff>
      <xdr:row>30</xdr:row>
      <xdr:rowOff>105833</xdr:rowOff>
    </xdr:to>
    <xdr:sp macro="" textlink="">
      <xdr:nvSpPr>
        <xdr:cNvPr id="5" name="Pentágono 4"/>
        <xdr:cNvSpPr/>
      </xdr:nvSpPr>
      <xdr:spPr>
        <a:xfrm rot="5400000" flipV="1">
          <a:off x="6602308" y="6200141"/>
          <a:ext cx="465665" cy="88053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63499</xdr:colOff>
      <xdr:row>30</xdr:row>
      <xdr:rowOff>31746</xdr:rowOff>
    </xdr:from>
    <xdr:to>
      <xdr:col>7</xdr:col>
      <xdr:colOff>42332</xdr:colOff>
      <xdr:row>31</xdr:row>
      <xdr:rowOff>126999</xdr:rowOff>
    </xdr:to>
    <xdr:sp macro="" textlink="">
      <xdr:nvSpPr>
        <xdr:cNvPr id="6" name="Flecha doblada hacia arriba 5"/>
        <xdr:cNvSpPr/>
      </xdr:nvSpPr>
      <xdr:spPr>
        <a:xfrm rot="10800000">
          <a:off x="1587499" y="6402913"/>
          <a:ext cx="5270500" cy="2857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1478281</xdr:colOff>
      <xdr:row>28</xdr:row>
      <xdr:rowOff>10584</xdr:rowOff>
    </xdr:from>
    <xdr:to>
      <xdr:col>13</xdr:col>
      <xdr:colOff>84668</xdr:colOff>
      <xdr:row>30</xdr:row>
      <xdr:rowOff>95249</xdr:rowOff>
    </xdr:to>
    <xdr:sp macro="" textlink="">
      <xdr:nvSpPr>
        <xdr:cNvPr id="7" name="Pentágono 6"/>
        <xdr:cNvSpPr/>
      </xdr:nvSpPr>
      <xdr:spPr>
        <a:xfrm rot="16200000" flipH="1" flipV="1">
          <a:off x="15153642" y="6189557"/>
          <a:ext cx="465665" cy="88053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1471083</xdr:colOff>
      <xdr:row>30</xdr:row>
      <xdr:rowOff>21162</xdr:rowOff>
    </xdr:from>
    <xdr:to>
      <xdr:col>16</xdr:col>
      <xdr:colOff>381000</xdr:colOff>
      <xdr:row>31</xdr:row>
      <xdr:rowOff>95250</xdr:rowOff>
    </xdr:to>
    <xdr:sp macro="" textlink="">
      <xdr:nvSpPr>
        <xdr:cNvPr id="8" name="Flecha doblada hacia arriba 7"/>
        <xdr:cNvSpPr/>
      </xdr:nvSpPr>
      <xdr:spPr>
        <a:xfrm rot="10800000" flipH="1">
          <a:off x="15335250" y="6392329"/>
          <a:ext cx="3714750" cy="264588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349249</xdr:colOff>
      <xdr:row>4</xdr:row>
      <xdr:rowOff>70906</xdr:rowOff>
    </xdr:from>
    <xdr:to>
      <xdr:col>8</xdr:col>
      <xdr:colOff>751416</xdr:colOff>
      <xdr:row>5</xdr:row>
      <xdr:rowOff>169332</xdr:rowOff>
    </xdr:to>
    <xdr:sp macro="" textlink="">
      <xdr:nvSpPr>
        <xdr:cNvPr id="9" name="Flecha doblada hacia arriba 8"/>
        <xdr:cNvSpPr/>
      </xdr:nvSpPr>
      <xdr:spPr>
        <a:xfrm rot="10800000">
          <a:off x="7101416" y="981073"/>
          <a:ext cx="3735917" cy="28892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1285875</xdr:colOff>
      <xdr:row>16</xdr:row>
      <xdr:rowOff>104775</xdr:rowOff>
    </xdr:from>
    <xdr:to>
      <xdr:col>10</xdr:col>
      <xdr:colOff>57150</xdr:colOff>
      <xdr:row>18</xdr:row>
      <xdr:rowOff>17145</xdr:rowOff>
    </xdr:to>
    <xdr:sp macro="" textlink="">
      <xdr:nvSpPr>
        <xdr:cNvPr id="2" name="Flecha doblada hacia arriba 1"/>
        <xdr:cNvSpPr/>
      </xdr:nvSpPr>
      <xdr:spPr>
        <a:xfrm rot="10800000">
          <a:off x="5857875" y="3305175"/>
          <a:ext cx="4991100" cy="29337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9524</xdr:colOff>
      <xdr:row>16</xdr:row>
      <xdr:rowOff>104775</xdr:rowOff>
    </xdr:from>
    <xdr:to>
      <xdr:col>13</xdr:col>
      <xdr:colOff>85724</xdr:colOff>
      <xdr:row>18</xdr:row>
      <xdr:rowOff>17145</xdr:rowOff>
    </xdr:to>
    <xdr:sp macro="" textlink="">
      <xdr:nvSpPr>
        <xdr:cNvPr id="3" name="Flecha doblada hacia arriba 2"/>
        <xdr:cNvSpPr/>
      </xdr:nvSpPr>
      <xdr:spPr>
        <a:xfrm rot="10800000" flipH="1">
          <a:off x="10801349" y="3305175"/>
          <a:ext cx="4562475" cy="29337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1809749</xdr:colOff>
      <xdr:row>13</xdr:row>
      <xdr:rowOff>171450</xdr:rowOff>
    </xdr:from>
    <xdr:to>
      <xdr:col>10</xdr:col>
      <xdr:colOff>57148</xdr:colOff>
      <xdr:row>16</xdr:row>
      <xdr:rowOff>180975</xdr:rowOff>
    </xdr:to>
    <xdr:sp macro="" textlink="">
      <xdr:nvSpPr>
        <xdr:cNvPr id="4" name="Pentágono 3"/>
        <xdr:cNvSpPr/>
      </xdr:nvSpPr>
      <xdr:spPr>
        <a:xfrm rot="5400000">
          <a:off x="12787311" y="3576638"/>
          <a:ext cx="581025" cy="80961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428624</xdr:colOff>
      <xdr:row>30</xdr:row>
      <xdr:rowOff>38098</xdr:rowOff>
    </xdr:from>
    <xdr:to>
      <xdr:col>7</xdr:col>
      <xdr:colOff>19049</xdr:colOff>
      <xdr:row>31</xdr:row>
      <xdr:rowOff>171451</xdr:rowOff>
    </xdr:to>
    <xdr:sp macro="" textlink="">
      <xdr:nvSpPr>
        <xdr:cNvPr id="5" name="Flecha doblada hacia arriba 4"/>
        <xdr:cNvSpPr/>
      </xdr:nvSpPr>
      <xdr:spPr>
        <a:xfrm rot="10800000">
          <a:off x="1952624" y="6286498"/>
          <a:ext cx="4114800" cy="2857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1793084</xdr:colOff>
      <xdr:row>29</xdr:row>
      <xdr:rowOff>4764</xdr:rowOff>
    </xdr:from>
    <xdr:to>
      <xdr:col>7</xdr:col>
      <xdr:colOff>23815</xdr:colOff>
      <xdr:row>30</xdr:row>
      <xdr:rowOff>109539</xdr:rowOff>
    </xdr:to>
    <xdr:sp macro="" textlink="">
      <xdr:nvSpPr>
        <xdr:cNvPr id="6" name="Pentágono 5"/>
        <xdr:cNvSpPr/>
      </xdr:nvSpPr>
      <xdr:spPr>
        <a:xfrm rot="5400000" flipV="1">
          <a:off x="8178405" y="6502005"/>
          <a:ext cx="295275" cy="88106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28575</xdr:colOff>
      <xdr:row>29</xdr:row>
      <xdr:rowOff>2382</xdr:rowOff>
    </xdr:from>
    <xdr:to>
      <xdr:col>13</xdr:col>
      <xdr:colOff>83346</xdr:colOff>
      <xdr:row>30</xdr:row>
      <xdr:rowOff>107157</xdr:rowOff>
    </xdr:to>
    <xdr:sp macro="" textlink="">
      <xdr:nvSpPr>
        <xdr:cNvPr id="7" name="Pentágono 6"/>
        <xdr:cNvSpPr/>
      </xdr:nvSpPr>
      <xdr:spPr>
        <a:xfrm rot="5400000" flipV="1">
          <a:off x="18291573" y="6516290"/>
          <a:ext cx="295275" cy="54771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38100</xdr:colOff>
      <xdr:row>30</xdr:row>
      <xdr:rowOff>57149</xdr:rowOff>
    </xdr:from>
    <xdr:to>
      <xdr:col>16</xdr:col>
      <xdr:colOff>266700</xdr:colOff>
      <xdr:row>31</xdr:row>
      <xdr:rowOff>180977</xdr:rowOff>
    </xdr:to>
    <xdr:sp macro="" textlink="">
      <xdr:nvSpPr>
        <xdr:cNvPr id="8" name="Flecha doblada hacia arriba 7"/>
        <xdr:cNvSpPr/>
      </xdr:nvSpPr>
      <xdr:spPr>
        <a:xfrm rot="10800000" flipH="1">
          <a:off x="17097375" y="6305549"/>
          <a:ext cx="3419475" cy="276228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4</xdr:row>
      <xdr:rowOff>114300</xdr:rowOff>
    </xdr:from>
    <xdr:to>
      <xdr:col>8</xdr:col>
      <xdr:colOff>733425</xdr:colOff>
      <xdr:row>5</xdr:row>
      <xdr:rowOff>171450</xdr:rowOff>
    </xdr:to>
    <xdr:sp macro="" textlink="">
      <xdr:nvSpPr>
        <xdr:cNvPr id="10" name="Flecha doblada hacia arriba 9"/>
        <xdr:cNvSpPr/>
      </xdr:nvSpPr>
      <xdr:spPr>
        <a:xfrm rot="10800000">
          <a:off x="8305800" y="495300"/>
          <a:ext cx="2895600" cy="2476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2305050</xdr:colOff>
      <xdr:row>14</xdr:row>
      <xdr:rowOff>9524</xdr:rowOff>
    </xdr:from>
    <xdr:to>
      <xdr:col>9</xdr:col>
      <xdr:colOff>1476372</xdr:colOff>
      <xdr:row>14</xdr:row>
      <xdr:rowOff>171450</xdr:rowOff>
    </xdr:to>
    <xdr:sp macro="" textlink="">
      <xdr:nvSpPr>
        <xdr:cNvPr id="3" name="Flecha doblada hacia arriba 2"/>
        <xdr:cNvSpPr/>
      </xdr:nvSpPr>
      <xdr:spPr>
        <a:xfrm rot="10800000">
          <a:off x="8372475" y="3000374"/>
          <a:ext cx="4505322" cy="16192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66676</xdr:colOff>
      <xdr:row>13</xdr:row>
      <xdr:rowOff>180975</xdr:rowOff>
    </xdr:from>
    <xdr:to>
      <xdr:col>14</xdr:col>
      <xdr:colOff>85725</xdr:colOff>
      <xdr:row>14</xdr:row>
      <xdr:rowOff>180975</xdr:rowOff>
    </xdr:to>
    <xdr:sp macro="" textlink="">
      <xdr:nvSpPr>
        <xdr:cNvPr id="4" name="Flecha doblada hacia arriba 3"/>
        <xdr:cNvSpPr/>
      </xdr:nvSpPr>
      <xdr:spPr>
        <a:xfrm rot="10800000" flipH="1">
          <a:off x="13477876" y="2981325"/>
          <a:ext cx="4476749" cy="1905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1466851</xdr:colOff>
      <xdr:row>13</xdr:row>
      <xdr:rowOff>28578</xdr:rowOff>
    </xdr:from>
    <xdr:to>
      <xdr:col>10</xdr:col>
      <xdr:colOff>57150</xdr:colOff>
      <xdr:row>14</xdr:row>
      <xdr:rowOff>57150</xdr:rowOff>
    </xdr:to>
    <xdr:sp macro="" textlink="">
      <xdr:nvSpPr>
        <xdr:cNvPr id="5" name="Pentágono 4"/>
        <xdr:cNvSpPr/>
      </xdr:nvSpPr>
      <xdr:spPr>
        <a:xfrm rot="5400000">
          <a:off x="8362952" y="2905127"/>
          <a:ext cx="219072" cy="66674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390524</xdr:colOff>
      <xdr:row>26</xdr:row>
      <xdr:rowOff>114294</xdr:rowOff>
    </xdr:from>
    <xdr:to>
      <xdr:col>7</xdr:col>
      <xdr:colOff>66673</xdr:colOff>
      <xdr:row>27</xdr:row>
      <xdr:rowOff>190497</xdr:rowOff>
    </xdr:to>
    <xdr:sp macro="" textlink="">
      <xdr:nvSpPr>
        <xdr:cNvPr id="6" name="Flecha doblada hacia arriba 5"/>
        <xdr:cNvSpPr/>
      </xdr:nvSpPr>
      <xdr:spPr>
        <a:xfrm rot="10800000">
          <a:off x="1914524" y="5657844"/>
          <a:ext cx="7124699" cy="26670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2352678</xdr:colOff>
      <xdr:row>25</xdr:row>
      <xdr:rowOff>180978</xdr:rowOff>
    </xdr:from>
    <xdr:to>
      <xdr:col>7</xdr:col>
      <xdr:colOff>66679</xdr:colOff>
      <xdr:row>27</xdr:row>
      <xdr:rowOff>9527</xdr:rowOff>
    </xdr:to>
    <xdr:sp macro="" textlink="">
      <xdr:nvSpPr>
        <xdr:cNvPr id="7" name="Pentágono 6"/>
        <xdr:cNvSpPr/>
      </xdr:nvSpPr>
      <xdr:spPr>
        <a:xfrm rot="5400000" flipV="1">
          <a:off x="8358191" y="5595940"/>
          <a:ext cx="209549" cy="85726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1457326</xdr:colOff>
      <xdr:row>26</xdr:row>
      <xdr:rowOff>123816</xdr:rowOff>
    </xdr:from>
    <xdr:to>
      <xdr:col>8</xdr:col>
      <xdr:colOff>466726</xdr:colOff>
      <xdr:row>28</xdr:row>
      <xdr:rowOff>9519</xdr:rowOff>
    </xdr:to>
    <xdr:sp macro="" textlink="">
      <xdr:nvSpPr>
        <xdr:cNvPr id="8" name="Flecha doblada hacia arriba 7"/>
        <xdr:cNvSpPr/>
      </xdr:nvSpPr>
      <xdr:spPr>
        <a:xfrm rot="10800000" flipH="1">
          <a:off x="8153401" y="5667366"/>
          <a:ext cx="3486150" cy="26670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371475</xdr:colOff>
      <xdr:row>26</xdr:row>
      <xdr:rowOff>123820</xdr:rowOff>
    </xdr:from>
    <xdr:to>
      <xdr:col>7</xdr:col>
      <xdr:colOff>161925</xdr:colOff>
      <xdr:row>28</xdr:row>
      <xdr:rowOff>0</xdr:rowOff>
    </xdr:to>
    <xdr:sp macro="" textlink="">
      <xdr:nvSpPr>
        <xdr:cNvPr id="10" name="Flecha doblada hacia arriba 9"/>
        <xdr:cNvSpPr/>
      </xdr:nvSpPr>
      <xdr:spPr>
        <a:xfrm rot="10800000">
          <a:off x="5905500" y="5667370"/>
          <a:ext cx="2828925" cy="25718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323849</xdr:colOff>
      <xdr:row>3</xdr:row>
      <xdr:rowOff>190498</xdr:rowOff>
    </xdr:from>
    <xdr:to>
      <xdr:col>8</xdr:col>
      <xdr:colOff>714375</xdr:colOff>
      <xdr:row>5</xdr:row>
      <xdr:rowOff>19049</xdr:rowOff>
    </xdr:to>
    <xdr:sp macro="" textlink="">
      <xdr:nvSpPr>
        <xdr:cNvPr id="11" name="Flecha doblada hacia arriba 10"/>
        <xdr:cNvSpPr/>
      </xdr:nvSpPr>
      <xdr:spPr>
        <a:xfrm rot="10800000">
          <a:off x="8762999" y="761998"/>
          <a:ext cx="2590801" cy="20955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742949</xdr:colOff>
      <xdr:row>26</xdr:row>
      <xdr:rowOff>123812</xdr:rowOff>
    </xdr:from>
    <xdr:to>
      <xdr:col>14</xdr:col>
      <xdr:colOff>66673</xdr:colOff>
      <xdr:row>28</xdr:row>
      <xdr:rowOff>9515</xdr:rowOff>
    </xdr:to>
    <xdr:sp macro="" textlink="">
      <xdr:nvSpPr>
        <xdr:cNvPr id="12" name="Flecha doblada hacia arriba 11"/>
        <xdr:cNvSpPr/>
      </xdr:nvSpPr>
      <xdr:spPr>
        <a:xfrm rot="10800000">
          <a:off x="17630774" y="5667362"/>
          <a:ext cx="4686299" cy="26670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13</xdr:col>
      <xdr:colOff>1590678</xdr:colOff>
      <xdr:row>26</xdr:row>
      <xdr:rowOff>19053</xdr:rowOff>
    </xdr:from>
    <xdr:to>
      <xdr:col>14</xdr:col>
      <xdr:colOff>38104</xdr:colOff>
      <xdr:row>26</xdr:row>
      <xdr:rowOff>171453</xdr:rowOff>
    </xdr:to>
    <xdr:sp macro="" textlink="">
      <xdr:nvSpPr>
        <xdr:cNvPr id="13" name="Pentágono 12"/>
        <xdr:cNvSpPr/>
      </xdr:nvSpPr>
      <xdr:spPr>
        <a:xfrm rot="5400000" flipV="1">
          <a:off x="20007266" y="5586415"/>
          <a:ext cx="152400" cy="104776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1554655</xdr:colOff>
      <xdr:row>14</xdr:row>
      <xdr:rowOff>76200</xdr:rowOff>
    </xdr:from>
    <xdr:to>
      <xdr:col>9</xdr:col>
      <xdr:colOff>76199</xdr:colOff>
      <xdr:row>16</xdr:row>
      <xdr:rowOff>114300</xdr:rowOff>
    </xdr:to>
    <xdr:sp macro="" textlink="">
      <xdr:nvSpPr>
        <xdr:cNvPr id="2" name="Flecha arriba y abajo 1"/>
        <xdr:cNvSpPr/>
      </xdr:nvSpPr>
      <xdr:spPr>
        <a:xfrm>
          <a:off x="13575862" y="2835166"/>
          <a:ext cx="130940" cy="410341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1428746</xdr:colOff>
      <xdr:row>15</xdr:row>
      <xdr:rowOff>4378</xdr:rowOff>
    </xdr:from>
    <xdr:to>
      <xdr:col>9</xdr:col>
      <xdr:colOff>21897</xdr:colOff>
      <xdr:row>16</xdr:row>
      <xdr:rowOff>95249</xdr:rowOff>
    </xdr:to>
    <xdr:sp macro="" textlink="">
      <xdr:nvSpPr>
        <xdr:cNvPr id="3" name="Flecha doblada hacia arriba 2"/>
        <xdr:cNvSpPr/>
      </xdr:nvSpPr>
      <xdr:spPr>
        <a:xfrm rot="10800000">
          <a:off x="5709522" y="2949464"/>
          <a:ext cx="7942978" cy="276992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28576</xdr:colOff>
      <xdr:row>15</xdr:row>
      <xdr:rowOff>9523</xdr:rowOff>
    </xdr:from>
    <xdr:to>
      <xdr:col>12</xdr:col>
      <xdr:colOff>1000126</xdr:colOff>
      <xdr:row>16</xdr:row>
      <xdr:rowOff>104775</xdr:rowOff>
    </xdr:to>
    <xdr:sp macro="" textlink="">
      <xdr:nvSpPr>
        <xdr:cNvPr id="4" name="Flecha doblada hacia arriba 3"/>
        <xdr:cNvSpPr/>
      </xdr:nvSpPr>
      <xdr:spPr>
        <a:xfrm rot="10800000" flipH="1">
          <a:off x="10820401" y="2457448"/>
          <a:ext cx="4276725" cy="285752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1038218</xdr:colOff>
      <xdr:row>5</xdr:row>
      <xdr:rowOff>142870</xdr:rowOff>
    </xdr:from>
    <xdr:to>
      <xdr:col>7</xdr:col>
      <xdr:colOff>2276474</xdr:colOff>
      <xdr:row>7</xdr:row>
      <xdr:rowOff>9523</xdr:rowOff>
    </xdr:to>
    <xdr:sp macro="" textlink="">
      <xdr:nvSpPr>
        <xdr:cNvPr id="5" name="Flecha doblada hacia arriba 4"/>
        <xdr:cNvSpPr/>
      </xdr:nvSpPr>
      <xdr:spPr>
        <a:xfrm rot="10800000">
          <a:off x="8524868" y="714370"/>
          <a:ext cx="3467106" cy="2476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161925</xdr:colOff>
      <xdr:row>28</xdr:row>
      <xdr:rowOff>180975</xdr:rowOff>
    </xdr:from>
    <xdr:to>
      <xdr:col>5</xdr:col>
      <xdr:colOff>57150</xdr:colOff>
      <xdr:row>30</xdr:row>
      <xdr:rowOff>19050</xdr:rowOff>
    </xdr:to>
    <xdr:sp macro="" textlink="">
      <xdr:nvSpPr>
        <xdr:cNvPr id="6" name="Flecha doblada hacia arriba 5"/>
        <xdr:cNvSpPr/>
      </xdr:nvSpPr>
      <xdr:spPr>
        <a:xfrm rot="10800000">
          <a:off x="923925" y="5410200"/>
          <a:ext cx="3657600" cy="2000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1458192</xdr:colOff>
      <xdr:row>28</xdr:row>
      <xdr:rowOff>28575</xdr:rowOff>
    </xdr:from>
    <xdr:to>
      <xdr:col>5</xdr:col>
      <xdr:colOff>44161</xdr:colOff>
      <xdr:row>29</xdr:row>
      <xdr:rowOff>54261</xdr:rowOff>
    </xdr:to>
    <xdr:sp macro="" textlink="">
      <xdr:nvSpPr>
        <xdr:cNvPr id="7" name="Pentágono 6"/>
        <xdr:cNvSpPr/>
      </xdr:nvSpPr>
      <xdr:spPr>
        <a:xfrm rot="5400000">
          <a:off x="4429271" y="5334721"/>
          <a:ext cx="216186" cy="62344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1143000</xdr:colOff>
      <xdr:row>28</xdr:row>
      <xdr:rowOff>152397</xdr:rowOff>
    </xdr:from>
    <xdr:to>
      <xdr:col>8</xdr:col>
      <xdr:colOff>1428748</xdr:colOff>
      <xdr:row>30</xdr:row>
      <xdr:rowOff>38098</xdr:rowOff>
    </xdr:to>
    <xdr:sp macro="" textlink="">
      <xdr:nvSpPr>
        <xdr:cNvPr id="8" name="Flecha doblada hacia arriba 7"/>
        <xdr:cNvSpPr/>
      </xdr:nvSpPr>
      <xdr:spPr>
        <a:xfrm rot="10800000">
          <a:off x="8629650" y="5381622"/>
          <a:ext cx="4800598" cy="24765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1427190</xdr:colOff>
      <xdr:row>28</xdr:row>
      <xdr:rowOff>0</xdr:rowOff>
    </xdr:from>
    <xdr:to>
      <xdr:col>8</xdr:col>
      <xdr:colOff>1472909</xdr:colOff>
      <xdr:row>29</xdr:row>
      <xdr:rowOff>77161</xdr:rowOff>
    </xdr:to>
    <xdr:sp macro="" textlink="">
      <xdr:nvSpPr>
        <xdr:cNvPr id="9" name="Pentágono 8"/>
        <xdr:cNvSpPr/>
      </xdr:nvSpPr>
      <xdr:spPr>
        <a:xfrm rot="5400000">
          <a:off x="11793719" y="5340196"/>
          <a:ext cx="267661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800099</xdr:colOff>
      <xdr:row>28</xdr:row>
      <xdr:rowOff>171446</xdr:rowOff>
    </xdr:from>
    <xdr:to>
      <xdr:col>12</xdr:col>
      <xdr:colOff>1457322</xdr:colOff>
      <xdr:row>30</xdr:row>
      <xdr:rowOff>57147</xdr:rowOff>
    </xdr:to>
    <xdr:sp macro="" textlink="">
      <xdr:nvSpPr>
        <xdr:cNvPr id="10" name="Flecha doblada hacia arriba 9"/>
        <xdr:cNvSpPr/>
      </xdr:nvSpPr>
      <xdr:spPr>
        <a:xfrm rot="10800000">
          <a:off x="16821149" y="5400671"/>
          <a:ext cx="3076573" cy="24765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1455764</xdr:colOff>
      <xdr:row>28</xdr:row>
      <xdr:rowOff>19050</xdr:rowOff>
    </xdr:from>
    <xdr:to>
      <xdr:col>13</xdr:col>
      <xdr:colOff>25108</xdr:colOff>
      <xdr:row>29</xdr:row>
      <xdr:rowOff>96211</xdr:rowOff>
    </xdr:to>
    <xdr:sp macro="" textlink="">
      <xdr:nvSpPr>
        <xdr:cNvPr id="11" name="Pentágono 10"/>
        <xdr:cNvSpPr/>
      </xdr:nvSpPr>
      <xdr:spPr>
        <a:xfrm rot="5400000">
          <a:off x="19785193" y="5359246"/>
          <a:ext cx="267661" cy="45719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1457325</xdr:colOff>
      <xdr:row>14</xdr:row>
      <xdr:rowOff>171447</xdr:rowOff>
    </xdr:from>
    <xdr:to>
      <xdr:col>5</xdr:col>
      <xdr:colOff>1460498</xdr:colOff>
      <xdr:row>16</xdr:row>
      <xdr:rowOff>85725</xdr:rowOff>
    </xdr:to>
    <xdr:sp macro="" textlink="">
      <xdr:nvSpPr>
        <xdr:cNvPr id="3" name="Flecha doblada hacia arriba 2"/>
        <xdr:cNvSpPr/>
      </xdr:nvSpPr>
      <xdr:spPr>
        <a:xfrm rot="10800000">
          <a:off x="2219325" y="3428997"/>
          <a:ext cx="5727698" cy="295278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1450036</xdr:colOff>
      <xdr:row>14</xdr:row>
      <xdr:rowOff>19051</xdr:rowOff>
    </xdr:from>
    <xdr:to>
      <xdr:col>6</xdr:col>
      <xdr:colOff>28574</xdr:colOff>
      <xdr:row>15</xdr:row>
      <xdr:rowOff>47628</xdr:rowOff>
    </xdr:to>
    <xdr:sp macro="" textlink="">
      <xdr:nvSpPr>
        <xdr:cNvPr id="4" name="Pentágono 3"/>
        <xdr:cNvSpPr/>
      </xdr:nvSpPr>
      <xdr:spPr>
        <a:xfrm rot="5400000">
          <a:off x="7854479" y="3358683"/>
          <a:ext cx="219077" cy="54913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0</xdr:colOff>
      <xdr:row>14</xdr:row>
      <xdr:rowOff>171447</xdr:rowOff>
    </xdr:from>
    <xdr:to>
      <xdr:col>9</xdr:col>
      <xdr:colOff>323850</xdr:colOff>
      <xdr:row>16</xdr:row>
      <xdr:rowOff>85725</xdr:rowOff>
    </xdr:to>
    <xdr:sp macro="" textlink="">
      <xdr:nvSpPr>
        <xdr:cNvPr id="5" name="Flecha doblada hacia arriba 4"/>
        <xdr:cNvSpPr/>
      </xdr:nvSpPr>
      <xdr:spPr>
        <a:xfrm rot="10800000" flipH="1">
          <a:off x="7962900" y="3428997"/>
          <a:ext cx="4019550" cy="295278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1438274</xdr:colOff>
      <xdr:row>13</xdr:row>
      <xdr:rowOff>180981</xdr:rowOff>
    </xdr:from>
    <xdr:to>
      <xdr:col>9</xdr:col>
      <xdr:colOff>28575</xdr:colOff>
      <xdr:row>15</xdr:row>
      <xdr:rowOff>28578</xdr:rowOff>
    </xdr:to>
    <xdr:sp macro="" textlink="">
      <xdr:nvSpPr>
        <xdr:cNvPr id="2" name="Pentágono 1"/>
        <xdr:cNvSpPr/>
      </xdr:nvSpPr>
      <xdr:spPr>
        <a:xfrm rot="5400000">
          <a:off x="9872663" y="3548067"/>
          <a:ext cx="228597" cy="66676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1269205</xdr:colOff>
      <xdr:row>14</xdr:row>
      <xdr:rowOff>171450</xdr:rowOff>
    </xdr:from>
    <xdr:to>
      <xdr:col>9</xdr:col>
      <xdr:colOff>40480</xdr:colOff>
      <xdr:row>16</xdr:row>
      <xdr:rowOff>0</xdr:rowOff>
    </xdr:to>
    <xdr:sp macro="" textlink="">
      <xdr:nvSpPr>
        <xdr:cNvPr id="3" name="Flecha doblada hacia arriba 2"/>
        <xdr:cNvSpPr/>
      </xdr:nvSpPr>
      <xdr:spPr>
        <a:xfrm rot="10800000">
          <a:off x="12306299" y="3481388"/>
          <a:ext cx="6129337" cy="2095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38100</xdr:colOff>
      <xdr:row>14</xdr:row>
      <xdr:rowOff>171450</xdr:rowOff>
    </xdr:from>
    <xdr:to>
      <xdr:col>11</xdr:col>
      <xdr:colOff>1066800</xdr:colOff>
      <xdr:row>15</xdr:row>
      <xdr:rowOff>161925</xdr:rowOff>
    </xdr:to>
    <xdr:sp macro="" textlink="">
      <xdr:nvSpPr>
        <xdr:cNvPr id="4" name="Flecha doblada hacia arriba 3"/>
        <xdr:cNvSpPr/>
      </xdr:nvSpPr>
      <xdr:spPr>
        <a:xfrm rot="10800000" flipH="1">
          <a:off x="10029825" y="3648075"/>
          <a:ext cx="3714750" cy="1809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1412359</xdr:colOff>
      <xdr:row>27</xdr:row>
      <xdr:rowOff>9528</xdr:rowOff>
    </xdr:from>
    <xdr:to>
      <xdr:col>6</xdr:col>
      <xdr:colOff>19049</xdr:colOff>
      <xdr:row>31</xdr:row>
      <xdr:rowOff>28583</xdr:rowOff>
    </xdr:to>
    <xdr:sp macro="" textlink="">
      <xdr:nvSpPr>
        <xdr:cNvPr id="5" name="Pentágono 4"/>
        <xdr:cNvSpPr/>
      </xdr:nvSpPr>
      <xdr:spPr>
        <a:xfrm rot="5400000">
          <a:off x="8769089" y="6121148"/>
          <a:ext cx="781055" cy="83065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257175</xdr:colOff>
      <xdr:row>31</xdr:row>
      <xdr:rowOff>9525</xdr:rowOff>
    </xdr:from>
    <xdr:to>
      <xdr:col>5</xdr:col>
      <xdr:colOff>1457325</xdr:colOff>
      <xdr:row>32</xdr:row>
      <xdr:rowOff>28575</xdr:rowOff>
    </xdr:to>
    <xdr:sp macro="" textlink="">
      <xdr:nvSpPr>
        <xdr:cNvPr id="6" name="Flecha doblada hacia arriba 5"/>
        <xdr:cNvSpPr/>
      </xdr:nvSpPr>
      <xdr:spPr>
        <a:xfrm rot="10800000">
          <a:off x="257175" y="6296025"/>
          <a:ext cx="5772150" cy="2095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257172</xdr:colOff>
      <xdr:row>31</xdr:row>
      <xdr:rowOff>9524</xdr:rowOff>
    </xdr:from>
    <xdr:to>
      <xdr:col>8</xdr:col>
      <xdr:colOff>438148</xdr:colOff>
      <xdr:row>32</xdr:row>
      <xdr:rowOff>0</xdr:rowOff>
    </xdr:to>
    <xdr:sp macro="" textlink="">
      <xdr:nvSpPr>
        <xdr:cNvPr id="7" name="Flecha doblada hacia arriba 6"/>
        <xdr:cNvSpPr/>
      </xdr:nvSpPr>
      <xdr:spPr>
        <a:xfrm rot="10800000">
          <a:off x="5611225" y="6677024"/>
          <a:ext cx="10828923" cy="180976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1390649</xdr:colOff>
      <xdr:row>31</xdr:row>
      <xdr:rowOff>9524</xdr:rowOff>
    </xdr:from>
    <xdr:to>
      <xdr:col>6</xdr:col>
      <xdr:colOff>904875</xdr:colOff>
      <xdr:row>32</xdr:row>
      <xdr:rowOff>19049</xdr:rowOff>
    </xdr:to>
    <xdr:sp macro="" textlink="">
      <xdr:nvSpPr>
        <xdr:cNvPr id="8" name="Flecha doblada hacia arriba 7"/>
        <xdr:cNvSpPr/>
      </xdr:nvSpPr>
      <xdr:spPr>
        <a:xfrm rot="10800000" flipH="1">
          <a:off x="8134349" y="6296024"/>
          <a:ext cx="990601" cy="2000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5</xdr:col>
      <xdr:colOff>1200150</xdr:colOff>
      <xdr:row>45</xdr:row>
      <xdr:rowOff>19050</xdr:rowOff>
    </xdr:to>
    <xdr:sp macro="" textlink="">
      <xdr:nvSpPr>
        <xdr:cNvPr id="9" name="Flecha doblada hacia arriba 8"/>
        <xdr:cNvSpPr/>
      </xdr:nvSpPr>
      <xdr:spPr>
        <a:xfrm rot="10800000">
          <a:off x="0" y="8429625"/>
          <a:ext cx="7772400" cy="2095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511340</xdr:colOff>
      <xdr:row>44</xdr:row>
      <xdr:rowOff>0</xdr:rowOff>
    </xdr:from>
    <xdr:to>
      <xdr:col>8</xdr:col>
      <xdr:colOff>371472</xdr:colOff>
      <xdr:row>45</xdr:row>
      <xdr:rowOff>20053</xdr:rowOff>
    </xdr:to>
    <xdr:sp macro="" textlink="">
      <xdr:nvSpPr>
        <xdr:cNvPr id="10" name="Flecha doblada hacia arriba 9"/>
        <xdr:cNvSpPr/>
      </xdr:nvSpPr>
      <xdr:spPr>
        <a:xfrm rot="10800000">
          <a:off x="6266445" y="9144000"/>
          <a:ext cx="11019422" cy="21055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361949</xdr:colOff>
      <xdr:row>31</xdr:row>
      <xdr:rowOff>7</xdr:rowOff>
    </xdr:from>
    <xdr:to>
      <xdr:col>8</xdr:col>
      <xdr:colOff>431284</xdr:colOff>
      <xdr:row>44</xdr:row>
      <xdr:rowOff>85725</xdr:rowOff>
    </xdr:to>
    <xdr:sp macro="" textlink="">
      <xdr:nvSpPr>
        <xdr:cNvPr id="11" name="Pentágono 10"/>
        <xdr:cNvSpPr/>
      </xdr:nvSpPr>
      <xdr:spPr>
        <a:xfrm rot="5400000" flipV="1">
          <a:off x="9631108" y="7199573"/>
          <a:ext cx="2562218" cy="69335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409574</xdr:colOff>
      <xdr:row>14</xdr:row>
      <xdr:rowOff>171449</xdr:rowOff>
    </xdr:from>
    <xdr:to>
      <xdr:col>5</xdr:col>
      <xdr:colOff>1447800</xdr:colOff>
      <xdr:row>15</xdr:row>
      <xdr:rowOff>142874</xdr:rowOff>
    </xdr:to>
    <xdr:sp macro="" textlink="">
      <xdr:nvSpPr>
        <xdr:cNvPr id="12" name="Flecha doblada hacia arriba 11"/>
        <xdr:cNvSpPr/>
      </xdr:nvSpPr>
      <xdr:spPr>
        <a:xfrm rot="10800000">
          <a:off x="409574" y="3314699"/>
          <a:ext cx="7610476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1465791</xdr:colOff>
      <xdr:row>27</xdr:row>
      <xdr:rowOff>27525</xdr:rowOff>
    </xdr:from>
    <xdr:to>
      <xdr:col>12</xdr:col>
      <xdr:colOff>41052</xdr:colOff>
      <xdr:row>28</xdr:row>
      <xdr:rowOff>41561</xdr:rowOff>
    </xdr:to>
    <xdr:sp macro="" textlink="">
      <xdr:nvSpPr>
        <xdr:cNvPr id="13" name="Pentágono 12"/>
        <xdr:cNvSpPr/>
      </xdr:nvSpPr>
      <xdr:spPr>
        <a:xfrm rot="5400000">
          <a:off x="22495154" y="6017412"/>
          <a:ext cx="204536" cy="56927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65618</xdr:colOff>
      <xdr:row>28</xdr:row>
      <xdr:rowOff>17991</xdr:rowOff>
    </xdr:from>
    <xdr:to>
      <xdr:col>14</xdr:col>
      <xdr:colOff>370417</xdr:colOff>
      <xdr:row>28</xdr:row>
      <xdr:rowOff>179916</xdr:rowOff>
    </xdr:to>
    <xdr:sp macro="" textlink="">
      <xdr:nvSpPr>
        <xdr:cNvPr id="14" name="Flecha doblada hacia arriba 13"/>
        <xdr:cNvSpPr/>
      </xdr:nvSpPr>
      <xdr:spPr>
        <a:xfrm rot="10800000" flipH="1">
          <a:off x="22650451" y="6124574"/>
          <a:ext cx="2940049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80435</xdr:colOff>
      <xdr:row>28</xdr:row>
      <xdr:rowOff>22225</xdr:rowOff>
    </xdr:from>
    <xdr:to>
      <xdr:col>17</xdr:col>
      <xdr:colOff>734484</xdr:colOff>
      <xdr:row>28</xdr:row>
      <xdr:rowOff>184150</xdr:rowOff>
    </xdr:to>
    <xdr:sp macro="" textlink="">
      <xdr:nvSpPr>
        <xdr:cNvPr id="15" name="Flecha doblada hacia arriba 14"/>
        <xdr:cNvSpPr/>
      </xdr:nvSpPr>
      <xdr:spPr>
        <a:xfrm rot="10800000" flipH="1">
          <a:off x="25300518" y="6128808"/>
          <a:ext cx="2940049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</xdr:colOff>
      <xdr:row>37</xdr:row>
      <xdr:rowOff>178593</xdr:rowOff>
    </xdr:from>
    <xdr:to>
      <xdr:col>11</xdr:col>
      <xdr:colOff>809626</xdr:colOff>
      <xdr:row>38</xdr:row>
      <xdr:rowOff>173830</xdr:rowOff>
    </xdr:to>
    <xdr:sp macro="" textlink="">
      <xdr:nvSpPr>
        <xdr:cNvPr id="21" name="Flecha doblada hacia arriba 20"/>
        <xdr:cNvSpPr/>
      </xdr:nvSpPr>
      <xdr:spPr>
        <a:xfrm rot="10800000" flipH="1">
          <a:off x="18395157" y="8036718"/>
          <a:ext cx="3500438" cy="185737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1452563</xdr:colOff>
      <xdr:row>15</xdr:row>
      <xdr:rowOff>35718</xdr:rowOff>
    </xdr:from>
    <xdr:to>
      <xdr:col>9</xdr:col>
      <xdr:colOff>35719</xdr:colOff>
      <xdr:row>38</xdr:row>
      <xdr:rowOff>23812</xdr:rowOff>
    </xdr:to>
    <xdr:sp macro="" textlink="">
      <xdr:nvSpPr>
        <xdr:cNvPr id="22" name="Pentágono 21"/>
        <xdr:cNvSpPr/>
      </xdr:nvSpPr>
      <xdr:spPr>
        <a:xfrm rot="5400000">
          <a:off x="16132969" y="5774531"/>
          <a:ext cx="4536281" cy="59531"/>
        </a:xfrm>
        <a:prstGeom prst="homePlat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orantg@deaj.ramajudicial.gov.co" TargetMode="External"/><Relationship Id="rId1" Type="http://schemas.openxmlformats.org/officeDocument/2006/relationships/hyperlink" Target="mailto:pgrandc@deaj.ramajudicial.gov.c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dmrincos@deaj.ramajudicial.gov.co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whernanm@deaj.ramajudicial.gov.co" TargetMode="External"/><Relationship Id="rId1" Type="http://schemas.openxmlformats.org/officeDocument/2006/relationships/hyperlink" Target="mailto:ecorreal@deaj.ramajudicial.gov.co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dsaenzr@deaj.ramajudicial.gov.c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mmunozh@deaj.ramajudicial.gov.co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mlopezb@deaj.ramajudicial.gov.co" TargetMode="External"/><Relationship Id="rId1" Type="http://schemas.openxmlformats.org/officeDocument/2006/relationships/hyperlink" Target="mailto:salbah@deaj.ramajudicial.gov.co" TargetMode="External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gomezr@deaj.ramajudicial.gov.co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ousechea@deaj.ramajudicial.gov.co" TargetMode="External"/><Relationship Id="rId7" Type="http://schemas.openxmlformats.org/officeDocument/2006/relationships/comments" Target="../comments5.xml"/><Relationship Id="rId2" Type="http://schemas.openxmlformats.org/officeDocument/2006/relationships/hyperlink" Target="mailto:pmillanw@deaj.ramajudicial.gov.co" TargetMode="External"/><Relationship Id="rId1" Type="http://schemas.openxmlformats.org/officeDocument/2006/relationships/hyperlink" Target="mailto:cgalindc@deaj.ramajudicial.gov.co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hyperlink" Target="mailto:hbernall@deaj.ramajudicial.gov.co" TargetMode="External"/><Relationship Id="rId7" Type="http://schemas.openxmlformats.org/officeDocument/2006/relationships/vmlDrawing" Target="../drawings/vmlDrawing6.vml"/><Relationship Id="rId2" Type="http://schemas.openxmlformats.org/officeDocument/2006/relationships/hyperlink" Target="mailto:aaranzam@deaj.ramajudicial.gov.co" TargetMode="External"/><Relationship Id="rId1" Type="http://schemas.openxmlformats.org/officeDocument/2006/relationships/hyperlink" Target="mailto:icelyb@deaj.ramajudicial.gov.co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mguzmang@deaj.ramajudicial.gov.co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corostej@deaj.ramajudicial.gov.co" TargetMode="External"/><Relationship Id="rId1" Type="http://schemas.openxmlformats.org/officeDocument/2006/relationships/hyperlink" Target="mailto:jgomezf@deaj.ramajudicial.gov.co" TargetMode="External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vbaquerd@deaj.ramajudicial.gov.co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jhernanm@deaj.ramajudicial.gov.co" TargetMode="External"/><Relationship Id="rId1" Type="http://schemas.openxmlformats.org/officeDocument/2006/relationships/hyperlink" Target="mailto:phuertap@deaj.ramajudicial.gov.co" TargetMode="External"/><Relationship Id="rId6" Type="http://schemas.openxmlformats.org/officeDocument/2006/relationships/vmlDrawing" Target="../drawings/vmlDrawing8.vm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49"/>
  <sheetViews>
    <sheetView tabSelected="1" topLeftCell="H10" zoomScale="89" zoomScaleNormal="89" workbookViewId="0">
      <selection activeCell="L19" sqref="L19"/>
    </sheetView>
  </sheetViews>
  <sheetFormatPr baseColWidth="10" defaultRowHeight="15" x14ac:dyDescent="0.25"/>
  <cols>
    <col min="1" max="1" width="6.85546875" customWidth="1"/>
    <col min="2" max="2" width="20.140625" customWidth="1"/>
    <col min="3" max="3" width="31.28515625" customWidth="1"/>
    <col min="4" max="4" width="6.7109375" customWidth="1"/>
    <col min="5" max="5" width="23.28515625" customWidth="1"/>
    <col min="6" max="6" width="36.5703125" customWidth="1"/>
    <col min="7" max="7" width="7.7109375" customWidth="1"/>
    <col min="8" max="8" width="22.28515625" customWidth="1"/>
    <col min="9" max="9" width="32.28515625" customWidth="1"/>
    <col min="10" max="11" width="7" customWidth="1"/>
    <col min="12" max="12" width="22.42578125" customWidth="1"/>
    <col min="13" max="13" width="30.140625" customWidth="1"/>
    <col min="14" max="14" width="6.140625" customWidth="1"/>
    <col min="15" max="15" width="28" customWidth="1"/>
    <col min="16" max="16" width="35" customWidth="1"/>
    <col min="17" max="17" width="7.85546875" customWidth="1"/>
    <col min="18" max="18" width="18.28515625" customWidth="1"/>
    <col min="19" max="19" width="28.42578125" customWidth="1"/>
  </cols>
  <sheetData>
    <row r="1" spans="2:19" ht="15.75" thickBot="1" x14ac:dyDescent="0.3"/>
    <row r="2" spans="2:19" ht="24.75" thickTop="1" thickBot="1" x14ac:dyDescent="0.4">
      <c r="B2" s="76"/>
      <c r="G2" s="97" t="s">
        <v>0</v>
      </c>
      <c r="H2" s="98"/>
      <c r="I2" s="98"/>
      <c r="J2" s="98"/>
      <c r="K2" s="98"/>
      <c r="L2" s="98"/>
      <c r="M2" s="98"/>
      <c r="N2" s="98"/>
      <c r="O2" s="99"/>
      <c r="R2" s="90"/>
      <c r="S2" s="90"/>
    </row>
    <row r="3" spans="2:19" ht="16.5" thickTop="1" thickBot="1" x14ac:dyDescent="0.3">
      <c r="B3" s="76"/>
      <c r="R3" s="92"/>
      <c r="S3" s="92"/>
    </row>
    <row r="4" spans="2:19" x14ac:dyDescent="0.25">
      <c r="L4" s="41" t="s">
        <v>418</v>
      </c>
      <c r="M4" s="36" t="s">
        <v>2</v>
      </c>
      <c r="N4" s="16"/>
      <c r="R4" s="93"/>
      <c r="S4" s="92"/>
    </row>
    <row r="5" spans="2:19" x14ac:dyDescent="0.25">
      <c r="L5" s="42" t="s">
        <v>419</v>
      </c>
      <c r="M5" s="37">
        <v>24323491</v>
      </c>
      <c r="N5" s="1"/>
      <c r="R5" s="93"/>
      <c r="S5" s="92"/>
    </row>
    <row r="6" spans="2:19" x14ac:dyDescent="0.25">
      <c r="L6" s="42" t="s">
        <v>420</v>
      </c>
      <c r="M6" s="38" t="s">
        <v>5</v>
      </c>
      <c r="R6" s="90"/>
      <c r="S6" s="90"/>
    </row>
    <row r="7" spans="2:19" x14ac:dyDescent="0.25">
      <c r="H7" s="17" t="s">
        <v>30</v>
      </c>
      <c r="L7" s="43" t="s">
        <v>421</v>
      </c>
      <c r="M7" s="38" t="s">
        <v>7</v>
      </c>
      <c r="R7" s="90"/>
      <c r="S7" s="90"/>
    </row>
    <row r="8" spans="2:19" ht="14.25" customHeight="1" x14ac:dyDescent="0.25">
      <c r="I8" t="s">
        <v>63</v>
      </c>
      <c r="L8" s="43" t="s">
        <v>422</v>
      </c>
      <c r="M8" s="39" t="s">
        <v>9</v>
      </c>
    </row>
    <row r="9" spans="2:19" x14ac:dyDescent="0.25">
      <c r="I9" t="s">
        <v>64</v>
      </c>
      <c r="L9" s="43" t="s">
        <v>423</v>
      </c>
      <c r="M9" s="39"/>
    </row>
    <row r="10" spans="2:19" x14ac:dyDescent="0.25">
      <c r="I10" s="76"/>
      <c r="J10" s="76"/>
      <c r="L10" s="43" t="s">
        <v>424</v>
      </c>
      <c r="M10" s="39" t="s">
        <v>12</v>
      </c>
    </row>
    <row r="11" spans="2:19" ht="15" customHeight="1" x14ac:dyDescent="0.25">
      <c r="I11" s="76"/>
      <c r="J11" s="76"/>
      <c r="L11" s="43" t="s">
        <v>425</v>
      </c>
      <c r="M11" s="39" t="s">
        <v>14</v>
      </c>
    </row>
    <row r="12" spans="2:19" x14ac:dyDescent="0.25">
      <c r="I12" s="76"/>
      <c r="J12" s="76"/>
      <c r="L12" s="43" t="s">
        <v>426</v>
      </c>
      <c r="M12" s="95" t="s">
        <v>16</v>
      </c>
    </row>
    <row r="13" spans="2:19" ht="15.75" thickBot="1" x14ac:dyDescent="0.3">
      <c r="L13" s="44" t="s">
        <v>17</v>
      </c>
      <c r="M13" s="40" t="s">
        <v>18</v>
      </c>
    </row>
    <row r="14" spans="2:19" ht="26.25" customHeight="1" x14ac:dyDescent="0.25"/>
    <row r="15" spans="2:19" ht="15.75" thickBot="1" x14ac:dyDescent="0.3">
      <c r="H15" s="10" t="s">
        <v>19</v>
      </c>
      <c r="I15" s="10"/>
      <c r="J15" s="10"/>
      <c r="K15" s="68"/>
      <c r="O15" s="96" t="s">
        <v>20</v>
      </c>
      <c r="P15" s="96"/>
      <c r="R15" s="1"/>
    </row>
    <row r="16" spans="2:19" x14ac:dyDescent="0.25">
      <c r="H16" s="45" t="s">
        <v>1</v>
      </c>
      <c r="I16" s="49" t="s">
        <v>457</v>
      </c>
      <c r="J16" s="4"/>
      <c r="K16" s="4"/>
      <c r="O16" s="45" t="s">
        <v>1</v>
      </c>
      <c r="P16" s="49" t="s">
        <v>21</v>
      </c>
      <c r="R16" s="1"/>
    </row>
    <row r="17" spans="2:19" x14ac:dyDescent="0.25">
      <c r="F17" s="11"/>
      <c r="G17" s="11"/>
      <c r="H17" s="46" t="s">
        <v>3</v>
      </c>
      <c r="I17" s="50">
        <v>7215408</v>
      </c>
      <c r="J17" s="6"/>
      <c r="K17" s="6"/>
      <c r="O17" s="46" t="s">
        <v>3</v>
      </c>
      <c r="P17" s="50">
        <v>19135929</v>
      </c>
      <c r="R17" s="1"/>
    </row>
    <row r="18" spans="2:19" x14ac:dyDescent="0.25">
      <c r="F18" s="11"/>
      <c r="G18" s="11"/>
      <c r="H18" s="46" t="s">
        <v>4</v>
      </c>
      <c r="I18" s="51" t="s">
        <v>458</v>
      </c>
      <c r="J18" s="4"/>
      <c r="K18" s="4"/>
      <c r="O18" s="46" t="s">
        <v>4</v>
      </c>
      <c r="P18" s="51" t="s">
        <v>22</v>
      </c>
      <c r="R18" s="1"/>
    </row>
    <row r="19" spans="2:19" x14ac:dyDescent="0.25">
      <c r="F19" s="11"/>
      <c r="G19" s="11"/>
      <c r="H19" s="47" t="s">
        <v>6</v>
      </c>
      <c r="I19" s="51" t="s">
        <v>23</v>
      </c>
      <c r="J19" s="4"/>
      <c r="K19" s="4"/>
      <c r="O19" s="47" t="s">
        <v>6</v>
      </c>
      <c r="P19" s="51" t="s">
        <v>23</v>
      </c>
      <c r="R19" s="1"/>
    </row>
    <row r="20" spans="2:19" x14ac:dyDescent="0.25">
      <c r="F20" s="11"/>
      <c r="G20" s="11"/>
      <c r="H20" s="47" t="s">
        <v>15</v>
      </c>
      <c r="I20" s="52" t="s">
        <v>459</v>
      </c>
      <c r="J20" s="9"/>
      <c r="K20" s="9"/>
      <c r="O20" s="47" t="s">
        <v>15</v>
      </c>
      <c r="P20" s="52" t="s">
        <v>25</v>
      </c>
      <c r="R20" s="1"/>
    </row>
    <row r="21" spans="2:19" ht="15.75" thickBot="1" x14ac:dyDescent="0.3">
      <c r="F21" s="11"/>
      <c r="G21" s="11"/>
      <c r="H21" s="48" t="s">
        <v>17</v>
      </c>
      <c r="I21" s="53" t="s">
        <v>26</v>
      </c>
      <c r="J21" s="4"/>
      <c r="K21" s="4"/>
      <c r="O21" s="48" t="s">
        <v>17</v>
      </c>
      <c r="P21" s="53" t="s">
        <v>27</v>
      </c>
      <c r="R21" s="1"/>
      <c r="S21" s="15"/>
    </row>
    <row r="22" spans="2:19" x14ac:dyDescent="0.25">
      <c r="F22" s="11"/>
      <c r="G22" s="11"/>
      <c r="O22" s="7"/>
      <c r="P22" s="8"/>
      <c r="R22" s="1"/>
    </row>
    <row r="23" spans="2:19" x14ac:dyDescent="0.25">
      <c r="F23" s="11"/>
      <c r="G23" s="11"/>
      <c r="H23" s="3"/>
      <c r="I23" s="4"/>
      <c r="J23" s="4"/>
      <c r="K23" s="4"/>
      <c r="L23" s="1"/>
      <c r="M23" s="1"/>
      <c r="O23" s="7"/>
      <c r="P23" s="8"/>
      <c r="R23" s="1"/>
      <c r="S23" s="15"/>
    </row>
    <row r="24" spans="2:19" x14ac:dyDescent="0.25">
      <c r="D24" s="3"/>
      <c r="E24" s="4"/>
      <c r="R24" s="1"/>
    </row>
    <row r="25" spans="2:19" x14ac:dyDescent="0.25">
      <c r="B25" s="24" t="s">
        <v>28</v>
      </c>
      <c r="C25" s="24"/>
      <c r="D25" s="24"/>
      <c r="E25" s="24" t="s">
        <v>428</v>
      </c>
      <c r="F25" s="69"/>
      <c r="G25" s="24"/>
      <c r="H25" s="24" t="s">
        <v>29</v>
      </c>
      <c r="O25" s="15" t="s">
        <v>31</v>
      </c>
      <c r="P25" s="15"/>
      <c r="Q25" s="15"/>
      <c r="R25" s="18" t="s">
        <v>32</v>
      </c>
      <c r="S25" s="15"/>
    </row>
    <row r="26" spans="2:19" x14ac:dyDescent="0.25">
      <c r="B26" s="3"/>
      <c r="C26" s="12" t="s">
        <v>34</v>
      </c>
      <c r="D26" s="24"/>
      <c r="F26" s="14" t="s">
        <v>39</v>
      </c>
      <c r="I26" s="14" t="s">
        <v>45</v>
      </c>
      <c r="J26" s="2"/>
      <c r="K26" s="2"/>
      <c r="P26" s="15" t="s">
        <v>68</v>
      </c>
      <c r="Q26" s="15"/>
      <c r="R26" s="15"/>
      <c r="S26" s="15" t="s">
        <v>72</v>
      </c>
    </row>
    <row r="27" spans="2:19" x14ac:dyDescent="0.25">
      <c r="B27" s="5"/>
      <c r="C27" s="13" t="s">
        <v>35</v>
      </c>
      <c r="D27" s="24"/>
      <c r="F27" s="15" t="s">
        <v>40</v>
      </c>
      <c r="I27" s="15" t="s">
        <v>46</v>
      </c>
      <c r="P27" s="15" t="s">
        <v>70</v>
      </c>
      <c r="Q27" s="15"/>
      <c r="R27" s="15"/>
      <c r="S27" t="s">
        <v>73</v>
      </c>
    </row>
    <row r="28" spans="2:19" x14ac:dyDescent="0.25">
      <c r="B28" s="11"/>
      <c r="C28" s="13" t="s">
        <v>36</v>
      </c>
      <c r="D28" s="24"/>
      <c r="F28" s="15" t="s">
        <v>41</v>
      </c>
      <c r="I28" s="15" t="s">
        <v>47</v>
      </c>
      <c r="P28" s="15" t="s">
        <v>66</v>
      </c>
      <c r="Q28" s="15"/>
      <c r="R28" s="15"/>
      <c r="S28" s="15" t="s">
        <v>74</v>
      </c>
    </row>
    <row r="29" spans="2:19" x14ac:dyDescent="0.25">
      <c r="B29" s="11"/>
      <c r="C29" s="13" t="s">
        <v>37</v>
      </c>
      <c r="D29" s="24"/>
      <c r="F29" s="15" t="s">
        <v>42</v>
      </c>
      <c r="I29" s="15" t="s">
        <v>48</v>
      </c>
      <c r="P29" s="15" t="s">
        <v>67</v>
      </c>
      <c r="Q29" s="15"/>
      <c r="R29" s="19"/>
      <c r="S29" s="15"/>
    </row>
    <row r="30" spans="2:19" x14ac:dyDescent="0.25">
      <c r="B30" s="11"/>
      <c r="C30" s="13" t="s">
        <v>38</v>
      </c>
      <c r="D30" s="24"/>
      <c r="F30" s="15" t="s">
        <v>43</v>
      </c>
      <c r="I30" s="15" t="s">
        <v>49</v>
      </c>
      <c r="P30" s="15" t="s">
        <v>69</v>
      </c>
      <c r="Q30" s="15"/>
      <c r="R30" s="19"/>
      <c r="S30" s="15"/>
    </row>
    <row r="31" spans="2:19" x14ac:dyDescent="0.25">
      <c r="B31" s="11"/>
      <c r="F31" s="15" t="s">
        <v>44</v>
      </c>
      <c r="I31" s="15" t="s">
        <v>50</v>
      </c>
      <c r="P31" s="15" t="s">
        <v>71</v>
      </c>
      <c r="Q31" s="15"/>
      <c r="R31" s="19"/>
      <c r="S31" s="15"/>
    </row>
    <row r="32" spans="2:19" x14ac:dyDescent="0.25">
      <c r="B32" s="11"/>
      <c r="C32" s="70"/>
      <c r="D32" s="73"/>
      <c r="E32" s="11"/>
      <c r="I32" s="71"/>
      <c r="J32" s="72"/>
      <c r="R32" s="19"/>
      <c r="S32" s="15"/>
    </row>
    <row r="33" spans="2:20" x14ac:dyDescent="0.25">
      <c r="B33" s="11"/>
      <c r="C33" s="70"/>
      <c r="D33" s="73"/>
      <c r="F33" s="11"/>
      <c r="G33" s="11"/>
      <c r="I33" s="71"/>
      <c r="J33" s="72"/>
      <c r="R33" s="1"/>
    </row>
    <row r="34" spans="2:20" x14ac:dyDescent="0.25">
      <c r="F34" s="2"/>
      <c r="G34" s="11"/>
      <c r="R34" s="1"/>
    </row>
    <row r="35" spans="2:20" x14ac:dyDescent="0.25">
      <c r="D35" s="3"/>
      <c r="E35" s="4"/>
      <c r="G35" s="11"/>
      <c r="R35" s="1"/>
    </row>
    <row r="36" spans="2:20" ht="45" x14ac:dyDescent="0.25">
      <c r="B36" s="28" t="s">
        <v>429</v>
      </c>
      <c r="C36" s="76"/>
      <c r="E36" s="27" t="s">
        <v>430</v>
      </c>
      <c r="H36" s="24" t="s">
        <v>431</v>
      </c>
      <c r="O36" s="13" t="s">
        <v>65</v>
      </c>
      <c r="P36" s="21"/>
      <c r="Q36" s="21"/>
      <c r="R36" s="22" t="s">
        <v>33</v>
      </c>
      <c r="S36" s="21"/>
      <c r="T36" s="15"/>
    </row>
    <row r="37" spans="2:20" x14ac:dyDescent="0.25">
      <c r="C37" s="14" t="s">
        <v>53</v>
      </c>
      <c r="F37" s="14" t="s">
        <v>51</v>
      </c>
      <c r="I37" s="14" t="s">
        <v>56</v>
      </c>
      <c r="O37" s="21"/>
      <c r="P37" s="28" t="s">
        <v>75</v>
      </c>
      <c r="Q37" s="21"/>
      <c r="R37" s="79"/>
      <c r="S37" s="28" t="s">
        <v>76</v>
      </c>
      <c r="T37" s="15"/>
    </row>
    <row r="38" spans="2:20" x14ac:dyDescent="0.25">
      <c r="C38" s="15" t="s">
        <v>54</v>
      </c>
      <c r="F38" s="15" t="s">
        <v>52</v>
      </c>
      <c r="I38" s="15" t="s">
        <v>57</v>
      </c>
      <c r="O38" s="28"/>
      <c r="P38" s="28"/>
      <c r="Q38" s="28"/>
      <c r="R38" s="80"/>
      <c r="S38" s="28"/>
    </row>
    <row r="39" spans="2:20" x14ac:dyDescent="0.25">
      <c r="C39" s="15" t="s">
        <v>61</v>
      </c>
      <c r="I39" s="15" t="s">
        <v>58</v>
      </c>
      <c r="P39" s="15"/>
      <c r="R39" s="1"/>
      <c r="S39" s="15"/>
    </row>
    <row r="40" spans="2:20" x14ac:dyDescent="0.25">
      <c r="C40" s="15" t="s">
        <v>55</v>
      </c>
      <c r="I40" s="15" t="s">
        <v>59</v>
      </c>
      <c r="R40" s="1"/>
    </row>
    <row r="41" spans="2:20" x14ac:dyDescent="0.25">
      <c r="I41" s="15" t="s">
        <v>62</v>
      </c>
      <c r="P41" s="15"/>
      <c r="R41" s="1"/>
    </row>
    <row r="42" spans="2:20" x14ac:dyDescent="0.25">
      <c r="I42" s="15" t="s">
        <v>60</v>
      </c>
      <c r="P42" s="15"/>
      <c r="R42" s="1"/>
    </row>
    <row r="43" spans="2:20" x14ac:dyDescent="0.25">
      <c r="P43" s="15"/>
      <c r="R43" s="1"/>
    </row>
    <row r="44" spans="2:20" x14ac:dyDescent="0.25">
      <c r="P44" s="15"/>
      <c r="R44" s="1"/>
    </row>
    <row r="45" spans="2:20" x14ac:dyDescent="0.25">
      <c r="I45" s="2"/>
      <c r="P45" s="15"/>
      <c r="R45" s="1"/>
    </row>
    <row r="46" spans="2:20" x14ac:dyDescent="0.25">
      <c r="P46" s="15"/>
    </row>
    <row r="47" spans="2:20" x14ac:dyDescent="0.25">
      <c r="P47" s="15"/>
    </row>
    <row r="48" spans="2:20" x14ac:dyDescent="0.25">
      <c r="C48" s="2"/>
    </row>
    <row r="49" spans="6:6" x14ac:dyDescent="0.25">
      <c r="F49" s="2"/>
    </row>
  </sheetData>
  <mergeCells count="2">
    <mergeCell ref="O15:P15"/>
    <mergeCell ref="G2:O2"/>
  </mergeCells>
  <hyperlinks>
    <hyperlink ref="P20" r:id="rId1"/>
    <hyperlink ref="M12" r:id="rId2"/>
  </hyperlinks>
  <pageMargins left="1.1811023622047245" right="0.70866141732283472" top="0.74803149606299213" bottom="0.74803149606299213" header="0.31496062992125984" footer="0.31496062992125984"/>
  <pageSetup paperSize="5" scale="75" orientation="landscape" horizontalDpi="4294967293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topLeftCell="L21" zoomScale="87" zoomScaleNormal="87" workbookViewId="0">
      <selection activeCell="W51" sqref="W51"/>
    </sheetView>
  </sheetViews>
  <sheetFormatPr baseColWidth="10" defaultRowHeight="15" x14ac:dyDescent="0.25"/>
  <cols>
    <col min="1" max="1" width="18.85546875" customWidth="1"/>
    <col min="2" max="2" width="15.7109375" customWidth="1"/>
    <col min="4" max="4" width="14.85546875" customWidth="1"/>
    <col min="5" max="5" width="34.140625" customWidth="1"/>
    <col min="6" max="6" width="7.85546875" customWidth="1"/>
    <col min="7" max="7" width="32.85546875" customWidth="1"/>
    <col min="8" max="8" width="7.140625" customWidth="1"/>
    <col min="9" max="9" width="8.140625" customWidth="1"/>
    <col min="10" max="10" width="26.28515625" customWidth="1"/>
    <col min="11" max="11" width="36.85546875" customWidth="1"/>
    <col min="13" max="13" width="25.85546875" customWidth="1"/>
    <col min="14" max="14" width="28" customWidth="1"/>
    <col min="16" max="16" width="28.140625" customWidth="1"/>
    <col min="17" max="17" width="29.28515625" customWidth="1"/>
    <col min="18" max="18" width="10.140625" customWidth="1"/>
    <col min="19" max="19" width="5.85546875" customWidth="1"/>
    <col min="20" max="20" width="7.140625" customWidth="1"/>
    <col min="21" max="21" width="29" customWidth="1"/>
    <col min="22" max="22" width="33.28515625" customWidth="1"/>
    <col min="23" max="23" width="7.85546875" customWidth="1"/>
  </cols>
  <sheetData>
    <row r="1" spans="1:16" ht="15.75" thickBot="1" x14ac:dyDescent="0.3"/>
    <row r="2" spans="1:16" ht="24.75" thickTop="1" thickBot="1" x14ac:dyDescent="0.4">
      <c r="A2" s="92"/>
      <c r="B2" s="92"/>
      <c r="D2" s="76"/>
      <c r="E2" s="76"/>
      <c r="K2" s="97" t="s">
        <v>110</v>
      </c>
      <c r="L2" s="98"/>
      <c r="M2" s="98"/>
      <c r="N2" s="98"/>
      <c r="O2" s="98"/>
      <c r="P2" s="99"/>
    </row>
    <row r="3" spans="1:16" ht="16.5" thickTop="1" thickBot="1" x14ac:dyDescent="0.3">
      <c r="A3" s="94"/>
      <c r="B3" s="92"/>
      <c r="D3" s="76"/>
      <c r="E3" s="76"/>
      <c r="M3" s="100"/>
      <c r="N3" s="100"/>
      <c r="O3" s="1"/>
    </row>
    <row r="4" spans="1:16" x14ac:dyDescent="0.25">
      <c r="A4" s="94"/>
      <c r="B4" s="92"/>
      <c r="E4" s="76"/>
      <c r="M4" s="54" t="s">
        <v>418</v>
      </c>
      <c r="N4" s="49" t="s">
        <v>77</v>
      </c>
      <c r="O4" s="1"/>
    </row>
    <row r="5" spans="1:16" x14ac:dyDescent="0.25">
      <c r="E5" s="76"/>
      <c r="M5" s="55" t="s">
        <v>419</v>
      </c>
      <c r="N5" s="50">
        <v>19351879</v>
      </c>
      <c r="O5" s="1"/>
    </row>
    <row r="6" spans="1:16" x14ac:dyDescent="0.25">
      <c r="E6" s="76"/>
      <c r="J6" s="24" t="s">
        <v>134</v>
      </c>
      <c r="M6" s="55" t="s">
        <v>420</v>
      </c>
      <c r="N6" s="51" t="s">
        <v>78</v>
      </c>
      <c r="O6" s="1"/>
    </row>
    <row r="7" spans="1:16" x14ac:dyDescent="0.25">
      <c r="E7" s="76"/>
      <c r="K7" s="15" t="s">
        <v>135</v>
      </c>
      <c r="M7" s="56" t="s">
        <v>421</v>
      </c>
      <c r="N7" s="51" t="s">
        <v>7</v>
      </c>
      <c r="O7" s="1"/>
    </row>
    <row r="8" spans="1:16" x14ac:dyDescent="0.25">
      <c r="E8" s="76"/>
      <c r="K8" s="15" t="s">
        <v>133</v>
      </c>
      <c r="M8" s="57" t="s">
        <v>422</v>
      </c>
      <c r="N8" s="59" t="s">
        <v>79</v>
      </c>
      <c r="O8" s="1"/>
    </row>
    <row r="9" spans="1:16" x14ac:dyDescent="0.25">
      <c r="E9" s="76"/>
      <c r="M9" s="57" t="s">
        <v>423</v>
      </c>
      <c r="N9" s="59" t="s">
        <v>80</v>
      </c>
      <c r="O9" s="1"/>
    </row>
    <row r="10" spans="1:16" x14ac:dyDescent="0.25">
      <c r="E10" s="76"/>
      <c r="M10" s="57" t="s">
        <v>424</v>
      </c>
      <c r="N10" s="59" t="s">
        <v>81</v>
      </c>
      <c r="O10" s="1"/>
    </row>
    <row r="11" spans="1:16" x14ac:dyDescent="0.25">
      <c r="M11" s="57" t="s">
        <v>425</v>
      </c>
      <c r="N11" s="59" t="s">
        <v>14</v>
      </c>
      <c r="O11" s="1"/>
    </row>
    <row r="12" spans="1:16" x14ac:dyDescent="0.25">
      <c r="M12" s="56" t="s">
        <v>426</v>
      </c>
      <c r="N12" s="52" t="s">
        <v>82</v>
      </c>
      <c r="O12" s="1"/>
    </row>
    <row r="13" spans="1:16" ht="15.75" thickBot="1" x14ac:dyDescent="0.3">
      <c r="M13" s="58" t="s">
        <v>427</v>
      </c>
      <c r="N13" s="53" t="s">
        <v>83</v>
      </c>
      <c r="O13" s="1"/>
    </row>
    <row r="14" spans="1:16" x14ac:dyDescent="0.25">
      <c r="M14" s="3"/>
      <c r="N14" s="4"/>
      <c r="O14" s="1"/>
    </row>
    <row r="15" spans="1:16" x14ac:dyDescent="0.25">
      <c r="M15" s="3"/>
      <c r="N15" s="4"/>
      <c r="O15" s="1"/>
    </row>
    <row r="16" spans="1:16" x14ac:dyDescent="0.25">
      <c r="M16" s="3"/>
      <c r="N16" s="4"/>
      <c r="O16" s="1"/>
    </row>
    <row r="17" spans="4:22" ht="15.75" thickBot="1" x14ac:dyDescent="0.3">
      <c r="J17" s="10" t="s">
        <v>84</v>
      </c>
      <c r="K17" s="10"/>
      <c r="O17" s="1"/>
      <c r="P17" s="10" t="s">
        <v>85</v>
      </c>
      <c r="Q17" s="10"/>
    </row>
    <row r="18" spans="4:22" x14ac:dyDescent="0.25">
      <c r="J18" s="54" t="s">
        <v>418</v>
      </c>
      <c r="K18" s="49" t="s">
        <v>441</v>
      </c>
      <c r="O18" s="1"/>
      <c r="P18" s="54" t="s">
        <v>418</v>
      </c>
      <c r="Q18" s="49" t="s">
        <v>86</v>
      </c>
    </row>
    <row r="19" spans="4:22" x14ac:dyDescent="0.25">
      <c r="G19" s="76"/>
      <c r="J19" s="56" t="s">
        <v>419</v>
      </c>
      <c r="K19" s="50">
        <v>51685639</v>
      </c>
      <c r="O19" s="1"/>
      <c r="P19" s="55" t="s">
        <v>419</v>
      </c>
      <c r="Q19" s="50">
        <v>9526204</v>
      </c>
    </row>
    <row r="20" spans="4:22" x14ac:dyDescent="0.25">
      <c r="J20" s="56" t="s">
        <v>420</v>
      </c>
      <c r="K20" s="51" t="s">
        <v>187</v>
      </c>
      <c r="O20" s="1"/>
      <c r="P20" s="55" t="s">
        <v>420</v>
      </c>
      <c r="Q20" s="51" t="s">
        <v>87</v>
      </c>
    </row>
    <row r="21" spans="4:22" x14ac:dyDescent="0.25">
      <c r="J21" s="56" t="s">
        <v>421</v>
      </c>
      <c r="K21" s="51" t="s">
        <v>23</v>
      </c>
      <c r="O21" s="1"/>
      <c r="P21" s="56" t="s">
        <v>421</v>
      </c>
      <c r="Q21" s="51" t="s">
        <v>23</v>
      </c>
    </row>
    <row r="22" spans="4:22" ht="39" customHeight="1" x14ac:dyDescent="0.25">
      <c r="J22" s="57" t="s">
        <v>422</v>
      </c>
      <c r="K22" s="59" t="s">
        <v>442</v>
      </c>
      <c r="O22" s="1"/>
      <c r="P22" s="57" t="s">
        <v>422</v>
      </c>
      <c r="Q22" s="59" t="s">
        <v>88</v>
      </c>
    </row>
    <row r="23" spans="4:22" x14ac:dyDescent="0.25">
      <c r="J23" s="57" t="s">
        <v>423</v>
      </c>
      <c r="K23" s="59" t="s">
        <v>443</v>
      </c>
      <c r="O23" s="1"/>
      <c r="P23" s="57" t="s">
        <v>423</v>
      </c>
      <c r="Q23" s="59" t="s">
        <v>89</v>
      </c>
    </row>
    <row r="24" spans="4:22" x14ac:dyDescent="0.25">
      <c r="J24" s="57" t="s">
        <v>424</v>
      </c>
      <c r="K24" s="59" t="s">
        <v>444</v>
      </c>
      <c r="O24" s="1"/>
      <c r="P24" s="57" t="s">
        <v>424</v>
      </c>
      <c r="Q24" s="59" t="s">
        <v>91</v>
      </c>
    </row>
    <row r="25" spans="4:22" x14ac:dyDescent="0.25">
      <c r="J25" s="57" t="s">
        <v>425</v>
      </c>
      <c r="K25" s="59" t="s">
        <v>24</v>
      </c>
      <c r="O25" s="1"/>
      <c r="P25" s="57" t="s">
        <v>425</v>
      </c>
      <c r="Q25" s="59" t="s">
        <v>24</v>
      </c>
    </row>
    <row r="26" spans="4:22" x14ac:dyDescent="0.25">
      <c r="J26" s="56" t="s">
        <v>426</v>
      </c>
      <c r="K26" s="52"/>
      <c r="O26" s="1"/>
      <c r="P26" s="56" t="s">
        <v>426</v>
      </c>
      <c r="Q26" s="52" t="s">
        <v>92</v>
      </c>
    </row>
    <row r="27" spans="4:22" ht="15.75" thickBot="1" x14ac:dyDescent="0.3">
      <c r="J27" s="58" t="s">
        <v>427</v>
      </c>
      <c r="K27" s="53" t="s">
        <v>93</v>
      </c>
      <c r="O27" s="1"/>
      <c r="P27" s="58" t="s">
        <v>427</v>
      </c>
      <c r="Q27" s="53" t="s">
        <v>94</v>
      </c>
    </row>
    <row r="28" spans="4:22" ht="16.5" customHeight="1" x14ac:dyDescent="0.25">
      <c r="O28" s="1"/>
    </row>
    <row r="29" spans="4:22" ht="16.5" customHeight="1" x14ac:dyDescent="0.25">
      <c r="O29" s="1"/>
    </row>
    <row r="30" spans="4:22" ht="16.5" customHeight="1" x14ac:dyDescent="0.25">
      <c r="D30" s="21" t="s">
        <v>111</v>
      </c>
      <c r="E30" s="15"/>
      <c r="F30" s="15"/>
      <c r="G30" s="76"/>
      <c r="O30" s="1"/>
      <c r="U30" s="22" t="s">
        <v>113</v>
      </c>
      <c r="V30" s="15"/>
    </row>
    <row r="31" spans="4:22" ht="16.5" customHeight="1" x14ac:dyDescent="0.25">
      <c r="D31" s="15"/>
      <c r="E31" s="15" t="s">
        <v>115</v>
      </c>
      <c r="F31" s="15"/>
      <c r="G31" s="77"/>
      <c r="H31" s="15"/>
      <c r="O31" s="1"/>
      <c r="U31" s="15"/>
      <c r="V31" s="14" t="s">
        <v>119</v>
      </c>
    </row>
    <row r="32" spans="4:22" ht="15.75" thickBot="1" x14ac:dyDescent="0.3">
      <c r="D32" s="15"/>
      <c r="E32" s="15" t="s">
        <v>116</v>
      </c>
      <c r="F32" s="15"/>
      <c r="G32" s="77"/>
      <c r="H32" s="15"/>
      <c r="J32" s="10" t="s">
        <v>95</v>
      </c>
      <c r="K32" s="10"/>
      <c r="O32" s="1"/>
      <c r="P32" s="10" t="s">
        <v>96</v>
      </c>
      <c r="Q32" s="10"/>
      <c r="U32" s="15"/>
      <c r="V32" s="15" t="s">
        <v>120</v>
      </c>
    </row>
    <row r="33" spans="4:23" x14ac:dyDescent="0.25">
      <c r="D33" s="15"/>
      <c r="E33" s="15" t="s">
        <v>117</v>
      </c>
      <c r="F33" s="15"/>
      <c r="J33" s="54" t="s">
        <v>1</v>
      </c>
      <c r="K33" s="49" t="s">
        <v>97</v>
      </c>
      <c r="O33" s="1"/>
      <c r="P33" s="54" t="s">
        <v>1</v>
      </c>
      <c r="Q33" s="49" t="s">
        <v>98</v>
      </c>
      <c r="U33" s="15"/>
      <c r="V33" s="15" t="s">
        <v>142</v>
      </c>
    </row>
    <row r="34" spans="4:23" ht="15.75" customHeight="1" x14ac:dyDescent="0.25">
      <c r="D34" s="15"/>
      <c r="E34" s="15" t="s">
        <v>118</v>
      </c>
      <c r="F34" s="15"/>
      <c r="J34" s="55" t="s">
        <v>3</v>
      </c>
      <c r="K34" s="50">
        <v>23555925</v>
      </c>
      <c r="O34" s="1"/>
      <c r="P34" s="55" t="s">
        <v>3</v>
      </c>
      <c r="Q34" s="50">
        <v>7175533</v>
      </c>
      <c r="U34" s="15"/>
      <c r="V34" s="15" t="s">
        <v>121</v>
      </c>
    </row>
    <row r="35" spans="4:23" x14ac:dyDescent="0.25">
      <c r="E35" s="15" t="s">
        <v>136</v>
      </c>
      <c r="F35" s="15"/>
      <c r="J35" s="55" t="s">
        <v>4</v>
      </c>
      <c r="K35" s="51" t="s">
        <v>99</v>
      </c>
      <c r="O35" s="1"/>
      <c r="P35" s="55" t="s">
        <v>4</v>
      </c>
      <c r="Q35" s="51" t="s">
        <v>100</v>
      </c>
      <c r="U35" s="15"/>
      <c r="V35" s="15" t="s">
        <v>122</v>
      </c>
    </row>
    <row r="36" spans="4:23" x14ac:dyDescent="0.25">
      <c r="E36" s="32" t="s">
        <v>138</v>
      </c>
      <c r="F36" s="15"/>
      <c r="J36" s="56" t="s">
        <v>6</v>
      </c>
      <c r="K36" s="51" t="s">
        <v>23</v>
      </c>
      <c r="O36" s="1"/>
      <c r="P36" s="56" t="s">
        <v>6</v>
      </c>
      <c r="Q36" s="51" t="s">
        <v>23</v>
      </c>
      <c r="U36" s="15"/>
      <c r="V36" s="15" t="s">
        <v>123</v>
      </c>
    </row>
    <row r="37" spans="4:23" ht="28.5" customHeight="1" x14ac:dyDescent="0.25">
      <c r="E37" s="21" t="s">
        <v>139</v>
      </c>
      <c r="F37" s="21"/>
      <c r="J37" s="57" t="s">
        <v>8</v>
      </c>
      <c r="K37" s="59" t="s">
        <v>101</v>
      </c>
      <c r="O37" s="1"/>
      <c r="P37" s="57" t="s">
        <v>8</v>
      </c>
      <c r="Q37" s="59" t="s">
        <v>102</v>
      </c>
      <c r="U37" s="15"/>
      <c r="V37" s="21" t="s">
        <v>124</v>
      </c>
      <c r="W37" s="28"/>
    </row>
    <row r="38" spans="4:23" x14ac:dyDescent="0.25">
      <c r="E38" s="21" t="s">
        <v>140</v>
      </c>
      <c r="F38" s="15"/>
      <c r="J38" s="57" t="s">
        <v>10</v>
      </c>
      <c r="K38" s="59" t="s">
        <v>103</v>
      </c>
      <c r="O38" s="1"/>
      <c r="P38" s="57" t="s">
        <v>10</v>
      </c>
      <c r="Q38" s="59" t="s">
        <v>104</v>
      </c>
    </row>
    <row r="39" spans="4:23" x14ac:dyDescent="0.25">
      <c r="E39" s="21" t="s">
        <v>145</v>
      </c>
      <c r="F39" s="15"/>
      <c r="G39" s="15"/>
      <c r="J39" s="57" t="s">
        <v>11</v>
      </c>
      <c r="K39" s="59" t="s">
        <v>90</v>
      </c>
      <c r="O39" s="1"/>
      <c r="P39" s="57" t="s">
        <v>11</v>
      </c>
      <c r="Q39" s="59" t="s">
        <v>105</v>
      </c>
    </row>
    <row r="40" spans="4:23" x14ac:dyDescent="0.25">
      <c r="E40" s="21" t="s">
        <v>141</v>
      </c>
      <c r="F40" s="21"/>
      <c r="J40" s="57" t="s">
        <v>13</v>
      </c>
      <c r="K40" s="59" t="s">
        <v>24</v>
      </c>
      <c r="O40" s="1"/>
      <c r="P40" s="57" t="s">
        <v>13</v>
      </c>
      <c r="Q40" s="59" t="s">
        <v>24</v>
      </c>
    </row>
    <row r="41" spans="4:23" x14ac:dyDescent="0.25">
      <c r="E41" s="21" t="s">
        <v>137</v>
      </c>
      <c r="F41" s="15"/>
      <c r="J41" s="56" t="s">
        <v>15</v>
      </c>
      <c r="K41" s="52" t="s">
        <v>106</v>
      </c>
      <c r="O41" s="1"/>
      <c r="P41" s="56" t="s">
        <v>15</v>
      </c>
      <c r="Q41" s="52" t="s">
        <v>107</v>
      </c>
    </row>
    <row r="42" spans="4:23" ht="15.75" thickBot="1" x14ac:dyDescent="0.3">
      <c r="J42" s="58" t="s">
        <v>17</v>
      </c>
      <c r="K42" s="53" t="s">
        <v>108</v>
      </c>
      <c r="M42" s="100"/>
      <c r="N42" s="100"/>
      <c r="O42" s="1"/>
      <c r="P42" s="58" t="s">
        <v>17</v>
      </c>
      <c r="Q42" s="53" t="s">
        <v>109</v>
      </c>
    </row>
    <row r="43" spans="4:23" x14ac:dyDescent="0.25">
      <c r="U43" s="20"/>
    </row>
    <row r="47" spans="4:23" ht="25.5" x14ac:dyDescent="0.25">
      <c r="D47" s="22" t="s">
        <v>112</v>
      </c>
      <c r="E47" s="32"/>
      <c r="F47" s="32"/>
      <c r="U47" s="23" t="s">
        <v>114</v>
      </c>
      <c r="V47" s="15"/>
    </row>
    <row r="48" spans="4:23" x14ac:dyDescent="0.25">
      <c r="D48" s="15"/>
      <c r="E48" s="32"/>
      <c r="F48" s="32"/>
      <c r="U48" s="15"/>
      <c r="V48" s="15" t="s">
        <v>144</v>
      </c>
    </row>
    <row r="49" spans="4:22" x14ac:dyDescent="0.25">
      <c r="D49" s="15"/>
      <c r="E49" s="15" t="s">
        <v>127</v>
      </c>
      <c r="F49" s="15"/>
      <c r="U49" s="15"/>
      <c r="V49" s="15" t="s">
        <v>125</v>
      </c>
    </row>
    <row r="50" spans="4:22" x14ac:dyDescent="0.25">
      <c r="D50" s="15"/>
      <c r="E50" s="15" t="s">
        <v>128</v>
      </c>
      <c r="F50" s="15"/>
      <c r="U50" s="15"/>
      <c r="V50" s="15" t="s">
        <v>126</v>
      </c>
    </row>
    <row r="51" spans="4:22" x14ac:dyDescent="0.25">
      <c r="D51" s="15"/>
      <c r="E51" s="15" t="s">
        <v>129</v>
      </c>
      <c r="F51" s="15"/>
    </row>
    <row r="52" spans="4:22" x14ac:dyDescent="0.25">
      <c r="D52" s="15"/>
      <c r="E52" s="15" t="s">
        <v>143</v>
      </c>
      <c r="F52" s="15"/>
    </row>
    <row r="53" spans="4:22" x14ac:dyDescent="0.25">
      <c r="D53" s="15"/>
      <c r="E53" s="15" t="s">
        <v>131</v>
      </c>
      <c r="F53" s="15"/>
    </row>
    <row r="54" spans="4:22" x14ac:dyDescent="0.25">
      <c r="D54" s="15"/>
      <c r="E54" s="15" t="s">
        <v>132</v>
      </c>
      <c r="F54" s="15"/>
    </row>
    <row r="55" spans="4:22" x14ac:dyDescent="0.25">
      <c r="D55" s="15"/>
    </row>
  </sheetData>
  <mergeCells count="3">
    <mergeCell ref="K2:P2"/>
    <mergeCell ref="M3:N3"/>
    <mergeCell ref="M42:N42"/>
  </mergeCells>
  <hyperlinks>
    <hyperlink ref="N12" r:id="rId1"/>
    <hyperlink ref="Q26" r:id="rId2"/>
    <hyperlink ref="K41" r:id="rId3"/>
    <hyperlink ref="Q41" r:id="rId4"/>
  </hyperlinks>
  <pageMargins left="1.1023622047244095" right="0.70866141732283472" top="0.74803149606299213" bottom="0.74803149606299213" header="0.31496062992125984" footer="0.31496062992125984"/>
  <pageSetup paperSize="5" scale="65" orientation="landscape" horizontalDpi="4294967293" verticalDpi="0" r:id="rId5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zoomScale="80" zoomScaleNormal="80" workbookViewId="0">
      <selection activeCell="M14" sqref="M14"/>
    </sheetView>
  </sheetViews>
  <sheetFormatPr baseColWidth="10" defaultRowHeight="15" x14ac:dyDescent="0.25"/>
  <cols>
    <col min="1" max="1" width="18.7109375" bestFit="1" customWidth="1"/>
    <col min="3" max="3" width="30" bestFit="1" customWidth="1"/>
    <col min="4" max="4" width="29" bestFit="1" customWidth="1"/>
    <col min="7" max="7" width="22.140625" bestFit="1" customWidth="1"/>
    <col min="8" max="8" width="27.7109375" customWidth="1"/>
    <col min="10" max="10" width="22.140625" bestFit="1" customWidth="1"/>
    <col min="11" max="11" width="32.85546875" customWidth="1"/>
    <col min="13" max="13" width="22.140625" bestFit="1" customWidth="1"/>
    <col min="14" max="14" width="28.28515625" customWidth="1"/>
    <col min="17" max="17" width="27.85546875" customWidth="1"/>
    <col min="18" max="18" width="27.140625" customWidth="1"/>
  </cols>
  <sheetData>
    <row r="1" spans="1:14" ht="15.75" thickBot="1" x14ac:dyDescent="0.3">
      <c r="A1" s="90"/>
      <c r="B1" s="90"/>
    </row>
    <row r="2" spans="1:14" ht="24.75" thickTop="1" thickBot="1" x14ac:dyDescent="0.3">
      <c r="A2" s="92"/>
      <c r="B2" s="92"/>
      <c r="H2" s="101" t="s">
        <v>146</v>
      </c>
      <c r="I2" s="102"/>
      <c r="J2" s="102"/>
      <c r="K2" s="102"/>
      <c r="L2" s="102"/>
      <c r="M2" s="103"/>
    </row>
    <row r="3" spans="1:14" ht="15.75" thickTop="1" x14ac:dyDescent="0.25">
      <c r="A3" s="94"/>
      <c r="B3" s="92"/>
      <c r="G3" s="1"/>
      <c r="H3" s="1"/>
      <c r="M3" s="1"/>
      <c r="N3" s="1"/>
    </row>
    <row r="4" spans="1:14" ht="15.75" thickBot="1" x14ac:dyDescent="0.3">
      <c r="A4" s="94"/>
      <c r="B4" s="92"/>
      <c r="G4" s="3"/>
      <c r="H4" s="4"/>
      <c r="L4" s="1"/>
      <c r="M4" s="3"/>
      <c r="N4" s="4"/>
    </row>
    <row r="5" spans="1:14" x14ac:dyDescent="0.25">
      <c r="G5" s="1"/>
      <c r="H5" s="1"/>
      <c r="J5" s="54" t="s">
        <v>418</v>
      </c>
      <c r="K5" s="49" t="s">
        <v>147</v>
      </c>
      <c r="L5" s="1"/>
    </row>
    <row r="6" spans="1:14" x14ac:dyDescent="0.25">
      <c r="G6" s="1"/>
      <c r="H6" s="1"/>
      <c r="J6" s="55" t="s">
        <v>419</v>
      </c>
      <c r="K6" s="50">
        <v>19264737</v>
      </c>
      <c r="L6" s="1"/>
    </row>
    <row r="7" spans="1:14" x14ac:dyDescent="0.25">
      <c r="G7" s="15" t="s">
        <v>175</v>
      </c>
      <c r="H7" s="15"/>
      <c r="J7" s="55" t="s">
        <v>420</v>
      </c>
      <c r="K7" s="51" t="s">
        <v>148</v>
      </c>
      <c r="L7" s="1"/>
    </row>
    <row r="8" spans="1:14" x14ac:dyDescent="0.25">
      <c r="G8" s="15"/>
      <c r="H8" s="15" t="s">
        <v>174</v>
      </c>
      <c r="J8" s="56" t="s">
        <v>421</v>
      </c>
      <c r="K8" s="51" t="s">
        <v>7</v>
      </c>
      <c r="L8" s="1"/>
    </row>
    <row r="9" spans="1:14" ht="46.5" customHeight="1" x14ac:dyDescent="0.25">
      <c r="H9" s="78" t="s">
        <v>456</v>
      </c>
      <c r="J9" s="57" t="s">
        <v>422</v>
      </c>
      <c r="K9" s="59" t="s">
        <v>149</v>
      </c>
      <c r="L9" s="1"/>
    </row>
    <row r="10" spans="1:14" x14ac:dyDescent="0.25">
      <c r="J10" s="57" t="s">
        <v>423</v>
      </c>
      <c r="K10" s="59"/>
      <c r="L10" s="1"/>
    </row>
    <row r="11" spans="1:14" x14ac:dyDescent="0.25">
      <c r="J11" s="57" t="s">
        <v>424</v>
      </c>
      <c r="K11" s="59" t="s">
        <v>150</v>
      </c>
      <c r="L11" s="1"/>
    </row>
    <row r="12" spans="1:14" x14ac:dyDescent="0.25">
      <c r="C12" s="76"/>
      <c r="J12" s="57" t="s">
        <v>425</v>
      </c>
      <c r="K12" s="59" t="s">
        <v>14</v>
      </c>
      <c r="L12" s="1"/>
    </row>
    <row r="13" spans="1:14" x14ac:dyDescent="0.25">
      <c r="C13" s="76"/>
      <c r="J13" s="56" t="s">
        <v>426</v>
      </c>
      <c r="K13" s="52" t="s">
        <v>151</v>
      </c>
      <c r="L13" s="1"/>
    </row>
    <row r="14" spans="1:14" ht="15.75" thickBot="1" x14ac:dyDescent="0.3">
      <c r="C14" s="76"/>
      <c r="J14" s="58" t="s">
        <v>427</v>
      </c>
      <c r="K14" s="53" t="s">
        <v>152</v>
      </c>
      <c r="L14" s="1"/>
    </row>
    <row r="15" spans="1:14" x14ac:dyDescent="0.25">
      <c r="C15" s="76"/>
      <c r="L15" s="1"/>
    </row>
    <row r="16" spans="1:14" x14ac:dyDescent="0.25">
      <c r="C16" s="72"/>
      <c r="J16" s="3"/>
      <c r="K16" s="4"/>
      <c r="L16" s="1"/>
    </row>
    <row r="17" spans="3:14" x14ac:dyDescent="0.25">
      <c r="C17" s="72"/>
      <c r="L17" s="1"/>
    </row>
    <row r="18" spans="3:14" ht="15.75" thickBot="1" x14ac:dyDescent="0.3">
      <c r="C18" s="72"/>
      <c r="G18" s="96" t="s">
        <v>153</v>
      </c>
      <c r="H18" s="96"/>
      <c r="L18" s="1"/>
      <c r="M18" s="96" t="s">
        <v>154</v>
      </c>
      <c r="N18" s="96"/>
    </row>
    <row r="19" spans="3:14" x14ac:dyDescent="0.25">
      <c r="C19" s="72"/>
      <c r="G19" s="54" t="s">
        <v>418</v>
      </c>
      <c r="H19" s="49" t="s">
        <v>155</v>
      </c>
      <c r="L19" s="1"/>
      <c r="M19" s="54" t="s">
        <v>418</v>
      </c>
      <c r="N19" s="49" t="s">
        <v>156</v>
      </c>
    </row>
    <row r="20" spans="3:14" x14ac:dyDescent="0.25">
      <c r="C20" s="72"/>
      <c r="G20" s="55" t="s">
        <v>419</v>
      </c>
      <c r="H20" s="50">
        <v>41670057</v>
      </c>
      <c r="L20" s="1"/>
      <c r="M20" s="55" t="s">
        <v>419</v>
      </c>
      <c r="N20" s="50">
        <v>39705957</v>
      </c>
    </row>
    <row r="21" spans="3:14" x14ac:dyDescent="0.25">
      <c r="G21" s="55" t="s">
        <v>420</v>
      </c>
      <c r="H21" s="51" t="s">
        <v>157</v>
      </c>
      <c r="L21" s="1"/>
      <c r="M21" s="55" t="s">
        <v>420</v>
      </c>
      <c r="N21" s="51" t="s">
        <v>148</v>
      </c>
    </row>
    <row r="22" spans="3:14" x14ac:dyDescent="0.25">
      <c r="G22" s="56" t="s">
        <v>421</v>
      </c>
      <c r="H22" s="51" t="s">
        <v>23</v>
      </c>
      <c r="L22" s="1"/>
      <c r="M22" s="56" t="s">
        <v>421</v>
      </c>
      <c r="N22" s="51" t="s">
        <v>23</v>
      </c>
    </row>
    <row r="23" spans="3:14" ht="23.25" customHeight="1" x14ac:dyDescent="0.25">
      <c r="G23" s="57" t="s">
        <v>422</v>
      </c>
      <c r="H23" s="59" t="s">
        <v>158</v>
      </c>
      <c r="L23" s="1"/>
      <c r="M23" s="57" t="s">
        <v>422</v>
      </c>
      <c r="N23" s="59" t="s">
        <v>159</v>
      </c>
    </row>
    <row r="24" spans="3:14" x14ac:dyDescent="0.25">
      <c r="G24" s="57" t="s">
        <v>423</v>
      </c>
      <c r="H24" s="59" t="s">
        <v>160</v>
      </c>
      <c r="L24" s="1"/>
      <c r="M24" s="57" t="s">
        <v>423</v>
      </c>
      <c r="N24" s="59" t="s">
        <v>161</v>
      </c>
    </row>
    <row r="25" spans="3:14" x14ac:dyDescent="0.25">
      <c r="G25" s="57" t="s">
        <v>424</v>
      </c>
      <c r="H25" s="59" t="s">
        <v>162</v>
      </c>
      <c r="L25" s="1"/>
      <c r="M25" s="57" t="s">
        <v>424</v>
      </c>
      <c r="N25" s="59" t="s">
        <v>163</v>
      </c>
    </row>
    <row r="26" spans="3:14" x14ac:dyDescent="0.25">
      <c r="G26" s="57" t="s">
        <v>425</v>
      </c>
      <c r="H26" s="59" t="s">
        <v>24</v>
      </c>
      <c r="L26" s="1"/>
      <c r="M26" s="57" t="s">
        <v>425</v>
      </c>
      <c r="N26" s="59" t="s">
        <v>24</v>
      </c>
    </row>
    <row r="27" spans="3:14" x14ac:dyDescent="0.25">
      <c r="G27" s="56" t="s">
        <v>426</v>
      </c>
      <c r="H27" s="52" t="s">
        <v>164</v>
      </c>
      <c r="L27" s="1"/>
      <c r="M27" s="56" t="s">
        <v>426</v>
      </c>
      <c r="N27" s="52" t="s">
        <v>165</v>
      </c>
    </row>
    <row r="28" spans="3:14" ht="15.75" thickBot="1" x14ac:dyDescent="0.3">
      <c r="G28" s="58" t="s">
        <v>427</v>
      </c>
      <c r="H28" s="53" t="s">
        <v>166</v>
      </c>
      <c r="L28" s="1"/>
      <c r="M28" s="58" t="s">
        <v>427</v>
      </c>
      <c r="N28" s="53" t="s">
        <v>167</v>
      </c>
    </row>
    <row r="33" spans="3:19" x14ac:dyDescent="0.25">
      <c r="C33" s="15" t="s">
        <v>168</v>
      </c>
      <c r="D33" s="15"/>
      <c r="Q33" s="15" t="s">
        <v>170</v>
      </c>
      <c r="R33" s="15"/>
    </row>
    <row r="34" spans="3:19" x14ac:dyDescent="0.25">
      <c r="C34" s="15"/>
      <c r="D34" s="32"/>
      <c r="E34" s="76"/>
      <c r="Q34" s="15"/>
      <c r="R34" s="15" t="s">
        <v>171</v>
      </c>
    </row>
    <row r="35" spans="3:19" x14ac:dyDescent="0.25">
      <c r="C35" s="15"/>
      <c r="D35" s="32" t="s">
        <v>169</v>
      </c>
      <c r="E35" s="76"/>
      <c r="R35" s="15" t="s">
        <v>176</v>
      </c>
    </row>
    <row r="36" spans="3:19" x14ac:dyDescent="0.25">
      <c r="C36" s="15"/>
      <c r="D36" s="32" t="s">
        <v>446</v>
      </c>
      <c r="E36" s="76"/>
      <c r="R36" s="15" t="s">
        <v>172</v>
      </c>
    </row>
    <row r="37" spans="3:19" x14ac:dyDescent="0.25">
      <c r="D37" s="76"/>
      <c r="E37" s="76"/>
      <c r="J37" s="76"/>
      <c r="K37" s="76"/>
      <c r="R37" s="32" t="s">
        <v>445</v>
      </c>
      <c r="S37" s="72"/>
    </row>
    <row r="38" spans="3:19" x14ac:dyDescent="0.25">
      <c r="J38" s="76"/>
      <c r="K38" s="76"/>
      <c r="R38" s="15" t="s">
        <v>177</v>
      </c>
    </row>
    <row r="39" spans="3:19" x14ac:dyDescent="0.25">
      <c r="R39" s="15" t="s">
        <v>173</v>
      </c>
    </row>
  </sheetData>
  <mergeCells count="3">
    <mergeCell ref="G18:H18"/>
    <mergeCell ref="M18:N18"/>
    <mergeCell ref="H2:M2"/>
  </mergeCells>
  <hyperlinks>
    <hyperlink ref="K13" r:id="rId1"/>
    <hyperlink ref="H27" r:id="rId2"/>
    <hyperlink ref="N27" r:id="rId3"/>
  </hyperlinks>
  <pageMargins left="1.1023622047244095" right="0.70866141732283472" top="0.74803149606299213" bottom="0.74803149606299213" header="0.31496062992125984" footer="0.31496062992125984"/>
  <pageSetup paperSize="5" scale="65" orientation="landscape" horizontalDpi="4294967293" verticalDpi="0" r:id="rId4"/>
  <drawing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U46"/>
  <sheetViews>
    <sheetView topLeftCell="G1" zoomScale="80" zoomScaleNormal="80" workbookViewId="0">
      <selection activeCell="G23" sqref="G23"/>
    </sheetView>
  </sheetViews>
  <sheetFormatPr baseColWidth="10" defaultRowHeight="15" x14ac:dyDescent="0.25"/>
  <cols>
    <col min="3" max="3" width="13.42578125" customWidth="1"/>
    <col min="4" max="4" width="38.140625" bestFit="1" customWidth="1"/>
    <col min="7" max="7" width="27.85546875" customWidth="1"/>
    <col min="8" max="8" width="37.5703125" customWidth="1"/>
    <col min="10" max="10" width="27.5703125" customWidth="1"/>
    <col min="11" max="11" width="33.7109375" customWidth="1"/>
    <col min="13" max="13" width="29" customWidth="1"/>
    <col min="14" max="14" width="28.42578125" customWidth="1"/>
    <col min="18" max="18" width="30.85546875" bestFit="1" customWidth="1"/>
    <col min="20" max="20" width="28.5703125" customWidth="1"/>
    <col min="21" max="21" width="31.28515625" customWidth="1"/>
  </cols>
  <sheetData>
    <row r="1" spans="8:14" ht="15.75" thickBot="1" x14ac:dyDescent="0.3"/>
    <row r="2" spans="8:14" ht="24.75" thickTop="1" thickBot="1" x14ac:dyDescent="0.3">
      <c r="H2" s="101" t="s">
        <v>178</v>
      </c>
      <c r="I2" s="102"/>
      <c r="J2" s="102"/>
      <c r="K2" s="102"/>
      <c r="L2" s="102"/>
      <c r="M2" s="102"/>
      <c r="N2" s="103"/>
    </row>
    <row r="3" spans="8:14" ht="15.75" thickTop="1" x14ac:dyDescent="0.25"/>
    <row r="4" spans="8:14" ht="15.75" thickBot="1" x14ac:dyDescent="0.3">
      <c r="L4" s="1"/>
    </row>
    <row r="5" spans="8:14" x14ac:dyDescent="0.25">
      <c r="J5" s="54" t="s">
        <v>418</v>
      </c>
      <c r="K5" s="49" t="s">
        <v>179</v>
      </c>
      <c r="L5" s="1"/>
    </row>
    <row r="6" spans="8:14" x14ac:dyDescent="0.25">
      <c r="J6" s="55" t="s">
        <v>419</v>
      </c>
      <c r="K6" s="50">
        <v>19465402</v>
      </c>
      <c r="L6" s="1"/>
    </row>
    <row r="7" spans="8:14" x14ac:dyDescent="0.25">
      <c r="H7" t="s">
        <v>192</v>
      </c>
      <c r="J7" s="55" t="s">
        <v>420</v>
      </c>
      <c r="K7" s="51" t="s">
        <v>180</v>
      </c>
      <c r="L7" s="1"/>
    </row>
    <row r="8" spans="8:14" x14ac:dyDescent="0.25">
      <c r="J8" s="56" t="s">
        <v>421</v>
      </c>
      <c r="K8" s="51" t="s">
        <v>7</v>
      </c>
      <c r="L8" s="1"/>
    </row>
    <row r="9" spans="8:14" ht="38.25" customHeight="1" x14ac:dyDescent="0.25">
      <c r="J9" s="57" t="s">
        <v>422</v>
      </c>
      <c r="K9" s="59" t="s">
        <v>181</v>
      </c>
      <c r="L9" s="1"/>
    </row>
    <row r="10" spans="8:14" x14ac:dyDescent="0.25">
      <c r="J10" s="57" t="s">
        <v>423</v>
      </c>
      <c r="K10" s="59" t="s">
        <v>90</v>
      </c>
      <c r="L10" s="1"/>
    </row>
    <row r="11" spans="8:14" x14ac:dyDescent="0.25">
      <c r="J11" s="57" t="s">
        <v>424</v>
      </c>
      <c r="K11" s="59" t="s">
        <v>182</v>
      </c>
      <c r="L11" s="1"/>
    </row>
    <row r="12" spans="8:14" x14ac:dyDescent="0.25">
      <c r="J12" s="57" t="s">
        <v>425</v>
      </c>
      <c r="K12" s="59" t="s">
        <v>14</v>
      </c>
      <c r="L12" s="1"/>
    </row>
    <row r="13" spans="8:14" x14ac:dyDescent="0.25">
      <c r="J13" s="56" t="s">
        <v>426</v>
      </c>
      <c r="K13" s="52" t="s">
        <v>183</v>
      </c>
      <c r="L13" s="1"/>
    </row>
    <row r="14" spans="8:14" ht="15.75" thickBot="1" x14ac:dyDescent="0.3">
      <c r="J14" s="58" t="s">
        <v>427</v>
      </c>
      <c r="K14" s="53" t="s">
        <v>184</v>
      </c>
      <c r="L14" s="1"/>
    </row>
    <row r="15" spans="8:14" x14ac:dyDescent="0.25">
      <c r="J15" s="3"/>
      <c r="K15" s="4"/>
      <c r="L15" s="1"/>
    </row>
    <row r="16" spans="8:14" x14ac:dyDescent="0.25">
      <c r="J16" s="3"/>
      <c r="K16" s="4"/>
      <c r="L16" s="1"/>
    </row>
    <row r="17" spans="4:17" x14ac:dyDescent="0.25">
      <c r="D17" s="76"/>
      <c r="J17" s="3"/>
      <c r="K17" s="4"/>
      <c r="L17" s="1"/>
    </row>
    <row r="18" spans="4:17" x14ac:dyDescent="0.25">
      <c r="D18" s="76"/>
      <c r="J18" s="3"/>
      <c r="K18" s="4"/>
      <c r="L18" s="1"/>
    </row>
    <row r="19" spans="4:17" ht="15.75" thickBot="1" x14ac:dyDescent="0.3">
      <c r="D19" s="76"/>
      <c r="G19" s="10" t="s">
        <v>185</v>
      </c>
      <c r="H19" s="10"/>
      <c r="J19" s="3"/>
      <c r="K19" s="4"/>
      <c r="L19" s="1"/>
      <c r="M19" s="10" t="s">
        <v>186</v>
      </c>
      <c r="N19" s="10"/>
    </row>
    <row r="20" spans="4:17" x14ac:dyDescent="0.25">
      <c r="D20" s="76"/>
      <c r="G20" s="54" t="s">
        <v>418</v>
      </c>
      <c r="H20" s="49" t="s">
        <v>432</v>
      </c>
      <c r="J20" s="3"/>
      <c r="K20" s="4"/>
      <c r="L20" s="1"/>
      <c r="M20" s="54" t="s">
        <v>418</v>
      </c>
      <c r="N20" s="49" t="s">
        <v>437</v>
      </c>
      <c r="P20" s="76"/>
      <c r="Q20" s="76"/>
    </row>
    <row r="21" spans="4:17" x14ac:dyDescent="0.25">
      <c r="D21" s="76"/>
      <c r="G21" s="55" t="s">
        <v>419</v>
      </c>
      <c r="H21" s="50">
        <v>30324914</v>
      </c>
      <c r="J21" s="3"/>
      <c r="K21" s="4"/>
      <c r="L21" s="1"/>
      <c r="M21" s="55" t="s">
        <v>419</v>
      </c>
      <c r="N21" s="50">
        <v>35462280</v>
      </c>
    </row>
    <row r="22" spans="4:17" x14ac:dyDescent="0.25">
      <c r="G22" s="55" t="s">
        <v>420</v>
      </c>
      <c r="H22" s="51" t="s">
        <v>433</v>
      </c>
      <c r="J22" s="3"/>
      <c r="K22" s="4"/>
      <c r="L22" s="1"/>
      <c r="M22" s="55" t="s">
        <v>420</v>
      </c>
      <c r="N22" s="51" t="s">
        <v>187</v>
      </c>
    </row>
    <row r="23" spans="4:17" x14ac:dyDescent="0.25">
      <c r="G23" s="56" t="s">
        <v>421</v>
      </c>
      <c r="H23" s="51" t="s">
        <v>23</v>
      </c>
      <c r="J23" s="3"/>
      <c r="K23" s="4"/>
      <c r="L23" s="1"/>
      <c r="M23" s="56" t="s">
        <v>421</v>
      </c>
      <c r="N23" s="51" t="s">
        <v>23</v>
      </c>
    </row>
    <row r="24" spans="4:17" ht="33.75" x14ac:dyDescent="0.25">
      <c r="G24" s="57" t="s">
        <v>422</v>
      </c>
      <c r="H24" s="59" t="s">
        <v>434</v>
      </c>
      <c r="J24" s="3"/>
      <c r="K24" s="4"/>
      <c r="L24" s="1"/>
      <c r="M24" s="57" t="s">
        <v>422</v>
      </c>
      <c r="N24" s="59" t="s">
        <v>438</v>
      </c>
    </row>
    <row r="25" spans="4:17" x14ac:dyDescent="0.25">
      <c r="G25" s="57" t="s">
        <v>423</v>
      </c>
      <c r="H25" s="59" t="s">
        <v>435</v>
      </c>
      <c r="L25" s="1"/>
      <c r="M25" s="57" t="s">
        <v>423</v>
      </c>
      <c r="N25" s="59" t="s">
        <v>439</v>
      </c>
    </row>
    <row r="26" spans="4:17" x14ac:dyDescent="0.25">
      <c r="G26" s="57" t="s">
        <v>424</v>
      </c>
      <c r="H26" s="59" t="s">
        <v>436</v>
      </c>
      <c r="L26" s="1"/>
      <c r="M26" s="57" t="s">
        <v>424</v>
      </c>
      <c r="N26" s="59" t="s">
        <v>440</v>
      </c>
    </row>
    <row r="27" spans="4:17" x14ac:dyDescent="0.25">
      <c r="G27" s="57" t="s">
        <v>425</v>
      </c>
      <c r="H27" s="59" t="s">
        <v>24</v>
      </c>
      <c r="L27" s="1"/>
      <c r="M27" s="57" t="s">
        <v>425</v>
      </c>
      <c r="N27" s="59" t="s">
        <v>24</v>
      </c>
    </row>
    <row r="28" spans="4:17" x14ac:dyDescent="0.25">
      <c r="G28" s="56" t="s">
        <v>426</v>
      </c>
      <c r="H28" s="52"/>
      <c r="L28" s="1"/>
      <c r="M28" s="56" t="s">
        <v>426</v>
      </c>
      <c r="N28" s="52"/>
    </row>
    <row r="29" spans="4:17" ht="15.75" thickBot="1" x14ac:dyDescent="0.3">
      <c r="G29" s="58" t="s">
        <v>427</v>
      </c>
      <c r="H29" s="53" t="s">
        <v>188</v>
      </c>
      <c r="L29" s="1"/>
      <c r="M29" s="58" t="s">
        <v>427</v>
      </c>
      <c r="N29" s="53" t="s">
        <v>189</v>
      </c>
    </row>
    <row r="30" spans="4:17" x14ac:dyDescent="0.25">
      <c r="L30" s="1"/>
    </row>
    <row r="31" spans="4:17" ht="12" customHeight="1" x14ac:dyDescent="0.25">
      <c r="L31" s="1"/>
    </row>
    <row r="32" spans="4:17" x14ac:dyDescent="0.25">
      <c r="L32" s="1"/>
    </row>
    <row r="33" spans="3:21" x14ac:dyDescent="0.25">
      <c r="C33" s="15" t="s">
        <v>30</v>
      </c>
      <c r="D33" s="15"/>
      <c r="L33" s="1"/>
      <c r="Q33" s="15" t="s">
        <v>190</v>
      </c>
      <c r="R33" s="15"/>
      <c r="S33" s="15"/>
      <c r="T33" s="15"/>
      <c r="U33" s="15"/>
    </row>
    <row r="34" spans="3:21" x14ac:dyDescent="0.25">
      <c r="C34" s="15"/>
      <c r="D34" s="15" t="s">
        <v>200</v>
      </c>
      <c r="L34" s="1"/>
      <c r="Q34" s="15"/>
      <c r="R34" s="15" t="s">
        <v>210</v>
      </c>
      <c r="S34" s="15"/>
      <c r="T34" s="15"/>
      <c r="U34" s="32"/>
    </row>
    <row r="35" spans="3:21" x14ac:dyDescent="0.25">
      <c r="C35" s="15"/>
      <c r="D35" s="15" t="s">
        <v>201</v>
      </c>
      <c r="L35" s="1"/>
      <c r="Q35" s="15"/>
      <c r="R35" s="15" t="s">
        <v>193</v>
      </c>
      <c r="S35" s="15"/>
      <c r="T35" s="15"/>
      <c r="U35" s="32"/>
    </row>
    <row r="36" spans="3:21" x14ac:dyDescent="0.25">
      <c r="C36" s="15"/>
      <c r="D36" s="15" t="s">
        <v>202</v>
      </c>
      <c r="L36" s="1"/>
      <c r="Q36" s="15"/>
      <c r="R36" s="15" t="s">
        <v>194</v>
      </c>
      <c r="S36" s="15"/>
      <c r="T36" s="15"/>
      <c r="U36" s="15"/>
    </row>
    <row r="37" spans="3:21" x14ac:dyDescent="0.25">
      <c r="C37" s="15"/>
      <c r="D37" s="15" t="s">
        <v>203</v>
      </c>
      <c r="L37" s="1"/>
      <c r="Q37" s="15"/>
      <c r="R37" s="15" t="s">
        <v>195</v>
      </c>
      <c r="S37" s="15"/>
      <c r="T37" s="15"/>
      <c r="U37" s="15"/>
    </row>
    <row r="38" spans="3:21" x14ac:dyDescent="0.25">
      <c r="C38" s="15"/>
      <c r="D38" s="15" t="s">
        <v>204</v>
      </c>
      <c r="G38" s="3"/>
      <c r="H38" s="4"/>
      <c r="L38" s="1"/>
      <c r="M38" s="3"/>
      <c r="N38" s="4"/>
      <c r="Q38" s="15"/>
      <c r="R38" s="15" t="s">
        <v>196</v>
      </c>
      <c r="S38" s="15"/>
      <c r="T38" s="15"/>
      <c r="U38" s="15"/>
    </row>
    <row r="39" spans="3:21" x14ac:dyDescent="0.25">
      <c r="C39" s="15"/>
      <c r="D39" s="15" t="s">
        <v>205</v>
      </c>
      <c r="Q39" s="15"/>
      <c r="R39" s="15" t="s">
        <v>211</v>
      </c>
      <c r="S39" s="15"/>
      <c r="T39" s="15"/>
      <c r="U39" s="15"/>
    </row>
    <row r="40" spans="3:21" x14ac:dyDescent="0.25">
      <c r="C40" s="15"/>
      <c r="D40" s="15" t="s">
        <v>206</v>
      </c>
      <c r="Q40" s="15"/>
      <c r="R40" s="15" t="s">
        <v>197</v>
      </c>
      <c r="S40" s="15"/>
      <c r="T40" s="15"/>
      <c r="U40" s="15"/>
    </row>
    <row r="41" spans="3:21" x14ac:dyDescent="0.25">
      <c r="C41" s="15"/>
      <c r="D41" s="15" t="s">
        <v>207</v>
      </c>
      <c r="Q41" s="15"/>
      <c r="R41" s="15" t="s">
        <v>198</v>
      </c>
      <c r="S41" s="15"/>
      <c r="T41" s="15"/>
      <c r="U41" s="15"/>
    </row>
    <row r="42" spans="3:21" x14ac:dyDescent="0.25">
      <c r="C42" s="15"/>
      <c r="D42" s="15" t="s">
        <v>208</v>
      </c>
      <c r="Q42" s="15"/>
      <c r="R42" s="15" t="s">
        <v>199</v>
      </c>
      <c r="S42" s="15"/>
      <c r="T42" s="15"/>
      <c r="U42" s="15"/>
    </row>
    <row r="43" spans="3:21" x14ac:dyDescent="0.25">
      <c r="C43" s="15"/>
      <c r="D43" s="32" t="s">
        <v>130</v>
      </c>
      <c r="Q43" s="15"/>
      <c r="R43" s="15" t="s">
        <v>212</v>
      </c>
      <c r="S43" s="15"/>
      <c r="T43" s="15"/>
      <c r="U43" s="15"/>
    </row>
    <row r="44" spans="3:21" x14ac:dyDescent="0.25">
      <c r="C44" s="15"/>
      <c r="D44" s="15" t="s">
        <v>191</v>
      </c>
      <c r="E44" s="32"/>
      <c r="Q44" s="15"/>
      <c r="S44" s="15"/>
      <c r="T44" s="15"/>
      <c r="U44" s="15"/>
    </row>
    <row r="45" spans="3:21" x14ac:dyDescent="0.25">
      <c r="C45" s="15"/>
      <c r="D45" s="15" t="s">
        <v>209</v>
      </c>
      <c r="Q45" s="15"/>
      <c r="R45" s="71"/>
      <c r="S45" s="15"/>
      <c r="T45" s="15"/>
      <c r="U45" s="15"/>
    </row>
    <row r="46" spans="3:21" x14ac:dyDescent="0.25">
      <c r="C46" s="15"/>
    </row>
  </sheetData>
  <mergeCells count="1">
    <mergeCell ref="H2:N2"/>
  </mergeCells>
  <hyperlinks>
    <hyperlink ref="K13" r:id="rId1"/>
  </hyperlinks>
  <pageMargins left="1.299212598425197" right="0.70866141732283472" top="0.74803149606299213" bottom="0.74803149606299213" header="0.31496062992125984" footer="0.31496062992125984"/>
  <pageSetup paperSize="5" scale="65" orientation="landscape" horizontalDpi="4294967293" verticalDpi="0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R44"/>
  <sheetViews>
    <sheetView topLeftCell="A13" zoomScale="98" zoomScaleNormal="98" workbookViewId="0">
      <selection activeCell="A48" sqref="A48"/>
    </sheetView>
  </sheetViews>
  <sheetFormatPr baseColWidth="10" defaultRowHeight="15" x14ac:dyDescent="0.25"/>
  <cols>
    <col min="4" max="4" width="38.28515625" bestFit="1" customWidth="1"/>
    <col min="5" max="5" width="27.85546875" customWidth="1"/>
    <col min="6" max="6" width="17.42578125" bestFit="1" customWidth="1"/>
    <col min="7" max="7" width="35.5703125" customWidth="1"/>
    <col min="8" max="8" width="33" customWidth="1"/>
    <col min="10" max="10" width="22.140625" bestFit="1" customWidth="1"/>
    <col min="11" max="11" width="33.28515625" bestFit="1" customWidth="1"/>
    <col min="12" max="12" width="23" customWidth="1"/>
    <col min="13" max="13" width="35.28515625" customWidth="1"/>
    <col min="14" max="14" width="23.85546875" customWidth="1"/>
    <col min="15" max="15" width="26.140625" bestFit="1" customWidth="1"/>
    <col min="18" max="18" width="24.85546875" customWidth="1"/>
  </cols>
  <sheetData>
    <row r="1" spans="5:15" ht="15.75" thickBot="1" x14ac:dyDescent="0.3"/>
    <row r="2" spans="5:15" ht="24.75" thickTop="1" thickBot="1" x14ac:dyDescent="0.3">
      <c r="I2" s="101" t="s">
        <v>213</v>
      </c>
      <c r="J2" s="102"/>
      <c r="K2" s="102"/>
      <c r="L2" s="103"/>
    </row>
    <row r="3" spans="5:15" ht="16.5" thickTop="1" thickBot="1" x14ac:dyDescent="0.3">
      <c r="E3" s="76"/>
      <c r="L3" s="25"/>
      <c r="M3" s="26"/>
    </row>
    <row r="4" spans="5:15" x14ac:dyDescent="0.25">
      <c r="E4" s="76"/>
      <c r="J4" s="54" t="s">
        <v>1</v>
      </c>
      <c r="K4" s="49" t="s">
        <v>214</v>
      </c>
      <c r="L4" s="4"/>
      <c r="M4" s="4"/>
    </row>
    <row r="5" spans="5:15" x14ac:dyDescent="0.25">
      <c r="E5" s="76"/>
      <c r="J5" s="55" t="s">
        <v>3</v>
      </c>
      <c r="K5" s="50">
        <v>19321429</v>
      </c>
      <c r="L5" s="6"/>
      <c r="M5" s="4"/>
    </row>
    <row r="6" spans="5:15" x14ac:dyDescent="0.25">
      <c r="H6" t="s">
        <v>247</v>
      </c>
      <c r="J6" s="55" t="s">
        <v>4</v>
      </c>
      <c r="K6" s="51" t="s">
        <v>215</v>
      </c>
      <c r="L6" s="4"/>
      <c r="M6" s="4"/>
    </row>
    <row r="7" spans="5:15" x14ac:dyDescent="0.25">
      <c r="H7" t="s">
        <v>248</v>
      </c>
      <c r="J7" s="56" t="s">
        <v>6</v>
      </c>
      <c r="K7" s="51" t="s">
        <v>7</v>
      </c>
      <c r="L7" s="4"/>
      <c r="M7" s="4"/>
    </row>
    <row r="8" spans="5:15" ht="40.5" customHeight="1" x14ac:dyDescent="0.25">
      <c r="J8" s="57" t="s">
        <v>8</v>
      </c>
      <c r="K8" s="59" t="s">
        <v>216</v>
      </c>
      <c r="L8" s="8"/>
      <c r="M8" s="8"/>
    </row>
    <row r="9" spans="5:15" x14ac:dyDescent="0.25">
      <c r="J9" s="57" t="s">
        <v>10</v>
      </c>
      <c r="K9" s="59" t="s">
        <v>217</v>
      </c>
      <c r="L9" s="8"/>
      <c r="M9" s="8"/>
    </row>
    <row r="10" spans="5:15" x14ac:dyDescent="0.25">
      <c r="J10" s="57" t="s">
        <v>11</v>
      </c>
      <c r="K10" s="59" t="s">
        <v>218</v>
      </c>
      <c r="L10" s="8"/>
      <c r="M10" s="8"/>
    </row>
    <row r="11" spans="5:15" x14ac:dyDescent="0.25">
      <c r="J11" s="57" t="s">
        <v>13</v>
      </c>
      <c r="K11" s="59" t="s">
        <v>14</v>
      </c>
      <c r="L11" s="8"/>
      <c r="M11" s="8"/>
    </row>
    <row r="12" spans="5:15" x14ac:dyDescent="0.25">
      <c r="J12" s="56" t="s">
        <v>15</v>
      </c>
      <c r="K12" s="52" t="s">
        <v>219</v>
      </c>
      <c r="L12" s="9"/>
      <c r="M12" s="9"/>
    </row>
    <row r="13" spans="5:15" ht="15.75" thickBot="1" x14ac:dyDescent="0.3">
      <c r="J13" s="58" t="s">
        <v>17</v>
      </c>
      <c r="K13" s="53" t="s">
        <v>220</v>
      </c>
      <c r="L13" s="4"/>
      <c r="M13" s="4"/>
    </row>
    <row r="14" spans="5:15" x14ac:dyDescent="0.25">
      <c r="J14" s="3"/>
      <c r="K14" s="4"/>
      <c r="L14" s="4"/>
      <c r="M14" s="4"/>
    </row>
    <row r="15" spans="5:15" x14ac:dyDescent="0.25">
      <c r="J15" s="3"/>
      <c r="K15" s="4"/>
      <c r="L15" s="4"/>
      <c r="M15" s="4"/>
    </row>
    <row r="16" spans="5:15" ht="15.75" thickBot="1" x14ac:dyDescent="0.3">
      <c r="G16" s="10" t="s">
        <v>221</v>
      </c>
      <c r="H16" s="10"/>
      <c r="M16" s="1"/>
      <c r="N16" s="10" t="s">
        <v>222</v>
      </c>
      <c r="O16" s="10"/>
    </row>
    <row r="17" spans="3:18" x14ac:dyDescent="0.25">
      <c r="G17" s="54" t="s">
        <v>1</v>
      </c>
      <c r="H17" s="49" t="s">
        <v>223</v>
      </c>
      <c r="I17" s="10"/>
      <c r="M17" s="1"/>
      <c r="N17" s="54" t="s">
        <v>1</v>
      </c>
      <c r="O17" s="49" t="s">
        <v>224</v>
      </c>
    </row>
    <row r="18" spans="3:18" x14ac:dyDescent="0.25">
      <c r="G18" s="55" t="s">
        <v>3</v>
      </c>
      <c r="H18" s="50">
        <v>19145751</v>
      </c>
      <c r="I18" s="4"/>
      <c r="M18" s="1"/>
      <c r="N18" s="55" t="s">
        <v>3</v>
      </c>
      <c r="O18" s="50">
        <v>79254121</v>
      </c>
    </row>
    <row r="19" spans="3:18" x14ac:dyDescent="0.25">
      <c r="G19" s="55" t="s">
        <v>4</v>
      </c>
      <c r="H19" s="51" t="s">
        <v>148</v>
      </c>
      <c r="I19" s="4"/>
      <c r="M19" s="1"/>
      <c r="N19" s="55" t="s">
        <v>4</v>
      </c>
      <c r="O19" s="51" t="s">
        <v>148</v>
      </c>
    </row>
    <row r="20" spans="3:18" x14ac:dyDescent="0.25">
      <c r="G20" s="56" t="s">
        <v>6</v>
      </c>
      <c r="H20" s="51" t="s">
        <v>23</v>
      </c>
      <c r="I20" s="4"/>
      <c r="M20" s="1"/>
      <c r="N20" s="56" t="s">
        <v>6</v>
      </c>
      <c r="O20" s="51" t="s">
        <v>23</v>
      </c>
    </row>
    <row r="21" spans="3:18" ht="33.75" x14ac:dyDescent="0.25">
      <c r="G21" s="57" t="s">
        <v>8</v>
      </c>
      <c r="H21" s="59" t="s">
        <v>225</v>
      </c>
      <c r="I21" s="4"/>
      <c r="M21" s="1"/>
      <c r="N21" s="57" t="s">
        <v>8</v>
      </c>
      <c r="O21" s="59" t="s">
        <v>226</v>
      </c>
    </row>
    <row r="22" spans="3:18" ht="17.25" customHeight="1" x14ac:dyDescent="0.25">
      <c r="G22" s="57" t="s">
        <v>10</v>
      </c>
      <c r="H22" s="59" t="s">
        <v>227</v>
      </c>
      <c r="I22" s="8"/>
      <c r="M22" s="1"/>
      <c r="N22" s="57" t="s">
        <v>10</v>
      </c>
      <c r="O22" s="59" t="s">
        <v>228</v>
      </c>
    </row>
    <row r="23" spans="3:18" x14ac:dyDescent="0.25">
      <c r="G23" s="57" t="s">
        <v>11</v>
      </c>
      <c r="H23" s="59" t="s">
        <v>229</v>
      </c>
      <c r="I23" s="8"/>
      <c r="M23" s="1"/>
      <c r="N23" s="57" t="s">
        <v>11</v>
      </c>
      <c r="O23" s="59" t="s">
        <v>230</v>
      </c>
    </row>
    <row r="24" spans="3:18" x14ac:dyDescent="0.25">
      <c r="G24" s="57" t="s">
        <v>13</v>
      </c>
      <c r="H24" s="59" t="s">
        <v>24</v>
      </c>
      <c r="I24" s="8"/>
      <c r="M24" s="1"/>
      <c r="N24" s="57" t="s">
        <v>13</v>
      </c>
      <c r="O24" s="59" t="s">
        <v>24</v>
      </c>
    </row>
    <row r="25" spans="3:18" x14ac:dyDescent="0.25">
      <c r="G25" s="56" t="s">
        <v>15</v>
      </c>
      <c r="H25" s="52" t="s">
        <v>231</v>
      </c>
      <c r="I25" s="8"/>
      <c r="M25" s="1"/>
      <c r="N25" s="56" t="s">
        <v>15</v>
      </c>
      <c r="O25" s="52" t="s">
        <v>232</v>
      </c>
    </row>
    <row r="26" spans="3:18" ht="15.75" thickBot="1" x14ac:dyDescent="0.3">
      <c r="G26" s="58" t="s">
        <v>17</v>
      </c>
      <c r="H26" s="53" t="s">
        <v>233</v>
      </c>
      <c r="I26" s="9"/>
      <c r="M26" s="1"/>
      <c r="N26" s="58" t="s">
        <v>17</v>
      </c>
      <c r="O26" s="53" t="s">
        <v>234</v>
      </c>
    </row>
    <row r="27" spans="3:18" x14ac:dyDescent="0.25">
      <c r="I27" s="4"/>
      <c r="M27" s="1"/>
    </row>
    <row r="29" spans="3:18" x14ac:dyDescent="0.25">
      <c r="C29" s="28" t="s">
        <v>235</v>
      </c>
      <c r="F29" s="28" t="s">
        <v>237</v>
      </c>
      <c r="I29" s="24" t="s">
        <v>236</v>
      </c>
      <c r="L29" s="24" t="s">
        <v>250</v>
      </c>
      <c r="R29" s="27"/>
    </row>
    <row r="30" spans="3:18" x14ac:dyDescent="0.25">
      <c r="D30" t="s">
        <v>238</v>
      </c>
      <c r="G30" t="s">
        <v>243</v>
      </c>
      <c r="J30" t="s">
        <v>246</v>
      </c>
      <c r="M30" t="s">
        <v>251</v>
      </c>
    </row>
    <row r="31" spans="3:18" x14ac:dyDescent="0.25">
      <c r="D31" t="s">
        <v>239</v>
      </c>
      <c r="G31" t="s">
        <v>244</v>
      </c>
      <c r="M31" t="s">
        <v>263</v>
      </c>
    </row>
    <row r="32" spans="3:18" x14ac:dyDescent="0.25">
      <c r="D32" t="s">
        <v>249</v>
      </c>
      <c r="G32" t="s">
        <v>245</v>
      </c>
      <c r="M32" t="s">
        <v>264</v>
      </c>
    </row>
    <row r="33" spans="4:13" x14ac:dyDescent="0.25">
      <c r="D33" t="s">
        <v>240</v>
      </c>
      <c r="M33" t="s">
        <v>265</v>
      </c>
    </row>
    <row r="34" spans="4:13" x14ac:dyDescent="0.25">
      <c r="D34" t="s">
        <v>241</v>
      </c>
      <c r="M34" t="s">
        <v>252</v>
      </c>
    </row>
    <row r="35" spans="4:13" x14ac:dyDescent="0.25">
      <c r="D35" t="s">
        <v>242</v>
      </c>
      <c r="M35" t="s">
        <v>253</v>
      </c>
    </row>
    <row r="36" spans="4:13" x14ac:dyDescent="0.25">
      <c r="M36" t="s">
        <v>254</v>
      </c>
    </row>
    <row r="37" spans="4:13" x14ac:dyDescent="0.25">
      <c r="M37" t="s">
        <v>255</v>
      </c>
    </row>
    <row r="38" spans="4:13" x14ac:dyDescent="0.25">
      <c r="M38" t="s">
        <v>256</v>
      </c>
    </row>
    <row r="39" spans="4:13" x14ac:dyDescent="0.25">
      <c r="M39" t="s">
        <v>257</v>
      </c>
    </row>
    <row r="40" spans="4:13" x14ac:dyDescent="0.25">
      <c r="M40" t="s">
        <v>258</v>
      </c>
    </row>
    <row r="41" spans="4:13" x14ac:dyDescent="0.25">
      <c r="M41" t="s">
        <v>259</v>
      </c>
    </row>
    <row r="42" spans="4:13" x14ac:dyDescent="0.25">
      <c r="M42" t="s">
        <v>260</v>
      </c>
    </row>
    <row r="43" spans="4:13" x14ac:dyDescent="0.25">
      <c r="M43" t="s">
        <v>261</v>
      </c>
    </row>
    <row r="44" spans="4:13" x14ac:dyDescent="0.25">
      <c r="M44" t="s">
        <v>262</v>
      </c>
    </row>
  </sheetData>
  <mergeCells count="1">
    <mergeCell ref="I2:L2"/>
  </mergeCells>
  <hyperlinks>
    <hyperlink ref="K12" r:id="rId1"/>
    <hyperlink ref="H25" r:id="rId2"/>
    <hyperlink ref="O25" r:id="rId3"/>
  </hyperlinks>
  <pageMargins left="1.299212598425197" right="0.70866141732283472" top="0.74803149606299213" bottom="0.74803149606299213" header="0.31496062992125984" footer="0.31496062992125984"/>
  <pageSetup paperSize="5" scale="70" orientation="landscape" horizontalDpi="4294967293" verticalDpi="0" r:id="rId4"/>
  <drawing r:id="rId5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6"/>
  <sheetViews>
    <sheetView topLeftCell="H16" zoomScale="87" zoomScaleNormal="87" workbookViewId="0">
      <selection activeCell="P39" sqref="P39"/>
    </sheetView>
  </sheetViews>
  <sheetFormatPr baseColWidth="10" defaultRowHeight="15" x14ac:dyDescent="0.25"/>
  <cols>
    <col min="3" max="3" width="32.7109375" customWidth="1"/>
    <col min="5" max="5" width="24.140625" customWidth="1"/>
    <col min="6" max="6" width="26.140625" bestFit="1" customWidth="1"/>
    <col min="7" max="7" width="33.42578125" bestFit="1" customWidth="1"/>
    <col min="8" max="8" width="34.28515625" bestFit="1" customWidth="1"/>
    <col min="9" max="9" width="24.140625" customWidth="1"/>
    <col min="10" max="10" width="38.140625" customWidth="1"/>
    <col min="11" max="11" width="39.140625" bestFit="1" customWidth="1"/>
    <col min="12" max="12" width="27.7109375" bestFit="1" customWidth="1"/>
    <col min="13" max="13" width="24.140625" customWidth="1"/>
    <col min="14" max="14" width="26.85546875" bestFit="1" customWidth="1"/>
  </cols>
  <sheetData>
    <row r="1" spans="3:14" ht="15.75" thickBot="1" x14ac:dyDescent="0.3"/>
    <row r="2" spans="3:14" ht="24.75" thickTop="1" thickBot="1" x14ac:dyDescent="0.3">
      <c r="H2" s="101" t="s">
        <v>266</v>
      </c>
      <c r="I2" s="102"/>
      <c r="J2" s="102"/>
      <c r="K2" s="103"/>
    </row>
    <row r="3" spans="3:14" ht="15.75" thickTop="1" x14ac:dyDescent="0.25"/>
    <row r="4" spans="3:14" ht="15.75" thickBot="1" x14ac:dyDescent="0.3">
      <c r="E4" s="29"/>
      <c r="F4" s="30"/>
      <c r="G4" s="30"/>
      <c r="H4" s="30"/>
      <c r="K4" s="25"/>
      <c r="L4" s="26"/>
      <c r="M4" s="29"/>
      <c r="N4" s="29"/>
    </row>
    <row r="5" spans="3:14" x14ac:dyDescent="0.25">
      <c r="E5" s="29"/>
      <c r="F5" s="30"/>
      <c r="G5" s="30"/>
      <c r="H5" s="30"/>
      <c r="I5" s="54" t="s">
        <v>1</v>
      </c>
      <c r="J5" s="49" t="s">
        <v>267</v>
      </c>
      <c r="K5" s="4"/>
      <c r="L5" s="4"/>
      <c r="M5" s="29"/>
      <c r="N5" s="29"/>
    </row>
    <row r="6" spans="3:14" x14ac:dyDescent="0.25">
      <c r="E6" s="29"/>
      <c r="F6" s="30"/>
      <c r="G6" s="30"/>
      <c r="H6" s="30"/>
      <c r="I6" s="55" t="s">
        <v>3</v>
      </c>
      <c r="J6" s="50">
        <v>79590490</v>
      </c>
      <c r="K6" s="6"/>
      <c r="L6" s="4"/>
      <c r="M6" s="29"/>
      <c r="N6" s="29"/>
    </row>
    <row r="7" spans="3:14" x14ac:dyDescent="0.25">
      <c r="E7" s="29"/>
      <c r="F7" s="30"/>
      <c r="H7" s="30"/>
      <c r="I7" s="55" t="s">
        <v>4</v>
      </c>
      <c r="J7" s="51" t="s">
        <v>87</v>
      </c>
      <c r="K7" s="4"/>
      <c r="L7" s="4"/>
      <c r="M7" s="29"/>
      <c r="N7" s="29"/>
    </row>
    <row r="8" spans="3:14" ht="14.25" customHeight="1" x14ac:dyDescent="0.25">
      <c r="E8" s="29"/>
      <c r="F8" s="30"/>
      <c r="G8" s="15" t="s">
        <v>293</v>
      </c>
      <c r="H8" s="30"/>
      <c r="I8" s="56" t="s">
        <v>6</v>
      </c>
      <c r="J8" s="51" t="s">
        <v>7</v>
      </c>
      <c r="K8" s="4"/>
      <c r="L8" s="4"/>
      <c r="M8" s="29"/>
      <c r="N8" s="29"/>
    </row>
    <row r="9" spans="3:14" ht="13.5" customHeight="1" x14ac:dyDescent="0.25">
      <c r="E9" s="29"/>
      <c r="F9" s="30"/>
      <c r="G9" s="15" t="s">
        <v>294</v>
      </c>
      <c r="H9" s="30"/>
      <c r="I9" s="57" t="s">
        <v>8</v>
      </c>
      <c r="J9" s="59" t="s">
        <v>268</v>
      </c>
      <c r="K9" s="8"/>
      <c r="L9" s="8"/>
      <c r="M9" s="29"/>
      <c r="N9" s="29"/>
    </row>
    <row r="10" spans="3:14" ht="15" customHeight="1" x14ac:dyDescent="0.25">
      <c r="E10" s="29"/>
      <c r="F10" s="30"/>
      <c r="G10" s="15" t="s">
        <v>296</v>
      </c>
      <c r="H10" s="30"/>
      <c r="I10" s="57" t="s">
        <v>10</v>
      </c>
      <c r="J10" s="59" t="s">
        <v>269</v>
      </c>
      <c r="K10" s="8"/>
      <c r="L10" s="8"/>
      <c r="M10" s="29"/>
      <c r="N10" s="29"/>
    </row>
    <row r="11" spans="3:14" ht="16.5" customHeight="1" x14ac:dyDescent="0.25">
      <c r="E11" s="29"/>
      <c r="F11" s="30"/>
      <c r="G11" s="15" t="s">
        <v>295</v>
      </c>
      <c r="H11" s="30"/>
      <c r="I11" s="57" t="s">
        <v>11</v>
      </c>
      <c r="J11" s="59" t="s">
        <v>270</v>
      </c>
      <c r="K11" s="8"/>
      <c r="L11" s="8"/>
      <c r="M11" s="29"/>
      <c r="N11" s="29"/>
    </row>
    <row r="12" spans="3:14" ht="13.5" customHeight="1" x14ac:dyDescent="0.25">
      <c r="C12" s="76"/>
      <c r="E12" s="29"/>
      <c r="F12" s="30"/>
      <c r="G12" s="91" t="s">
        <v>448</v>
      </c>
      <c r="H12" s="30"/>
      <c r="I12" s="57" t="s">
        <v>13</v>
      </c>
      <c r="J12" s="59" t="s">
        <v>14</v>
      </c>
      <c r="K12" s="8"/>
      <c r="L12" s="8"/>
      <c r="M12" s="29"/>
      <c r="N12" s="29"/>
    </row>
    <row r="13" spans="3:14" x14ac:dyDescent="0.25">
      <c r="C13" s="76"/>
      <c r="E13" s="29"/>
      <c r="F13" s="30"/>
      <c r="H13" s="30"/>
      <c r="I13" s="56" t="s">
        <v>15</v>
      </c>
      <c r="J13" s="52" t="s">
        <v>271</v>
      </c>
      <c r="K13" s="9"/>
      <c r="L13" s="9"/>
      <c r="M13" s="29"/>
      <c r="N13" s="29"/>
    </row>
    <row r="14" spans="3:14" ht="15.75" thickBot="1" x14ac:dyDescent="0.3">
      <c r="C14" s="76"/>
      <c r="E14" s="29"/>
      <c r="F14" s="30"/>
      <c r="G14" s="30"/>
      <c r="H14" s="30"/>
      <c r="I14" s="58" t="s">
        <v>17</v>
      </c>
      <c r="J14" s="53" t="s">
        <v>272</v>
      </c>
      <c r="K14" s="4"/>
      <c r="L14" s="4"/>
      <c r="M14" s="29"/>
      <c r="N14" s="29"/>
    </row>
    <row r="15" spans="3:14" x14ac:dyDescent="0.25">
      <c r="C15" s="76"/>
      <c r="E15" s="29"/>
      <c r="F15" s="30"/>
      <c r="G15" s="30"/>
      <c r="H15" s="30"/>
      <c r="I15" s="3"/>
      <c r="J15" s="4"/>
      <c r="K15" s="4"/>
      <c r="L15" s="4"/>
      <c r="M15" s="29"/>
      <c r="N15" s="29"/>
    </row>
    <row r="16" spans="3:14" x14ac:dyDescent="0.25">
      <c r="E16" s="29"/>
      <c r="F16" s="30"/>
      <c r="G16" s="30"/>
      <c r="H16" s="30"/>
      <c r="I16" s="3"/>
      <c r="J16" s="4"/>
      <c r="K16" s="4"/>
      <c r="L16" s="4"/>
      <c r="M16" s="29"/>
      <c r="N16" s="29"/>
    </row>
    <row r="17" spans="2:14" x14ac:dyDescent="0.25">
      <c r="E17" s="29"/>
      <c r="F17" s="30"/>
      <c r="G17" s="30"/>
      <c r="H17" s="30"/>
      <c r="I17" s="3"/>
      <c r="J17" s="4"/>
      <c r="K17" s="4"/>
      <c r="L17" s="4"/>
      <c r="M17" s="29"/>
      <c r="N17" s="29"/>
    </row>
    <row r="18" spans="2:14" ht="15.75" thickBot="1" x14ac:dyDescent="0.3">
      <c r="E18" s="96" t="s">
        <v>273</v>
      </c>
      <c r="F18" s="96"/>
      <c r="G18" s="10"/>
      <c r="H18" s="10"/>
      <c r="I18" s="96" t="s">
        <v>274</v>
      </c>
      <c r="J18" s="96"/>
      <c r="K18" s="10"/>
      <c r="L18" s="10"/>
      <c r="M18" s="96" t="s">
        <v>275</v>
      </c>
      <c r="N18" s="96"/>
    </row>
    <row r="19" spans="2:14" x14ac:dyDescent="0.25">
      <c r="E19" s="54" t="s">
        <v>1</v>
      </c>
      <c r="F19" s="49" t="s">
        <v>276</v>
      </c>
      <c r="G19" s="4"/>
      <c r="H19" s="4"/>
      <c r="I19" s="54" t="s">
        <v>1</v>
      </c>
      <c r="J19" s="49" t="s">
        <v>278</v>
      </c>
      <c r="K19" s="4"/>
      <c r="L19" s="4"/>
      <c r="M19" s="54" t="s">
        <v>1</v>
      </c>
      <c r="N19" s="49" t="s">
        <v>277</v>
      </c>
    </row>
    <row r="20" spans="2:14" x14ac:dyDescent="0.25">
      <c r="E20" s="55" t="s">
        <v>3</v>
      </c>
      <c r="F20" s="50">
        <v>43048151</v>
      </c>
      <c r="G20" s="6"/>
      <c r="H20" s="4"/>
      <c r="I20" s="55" t="s">
        <v>3</v>
      </c>
      <c r="J20" s="50">
        <v>41703431</v>
      </c>
      <c r="K20" s="6"/>
      <c r="L20" s="4"/>
      <c r="M20" s="55" t="s">
        <v>3</v>
      </c>
      <c r="N20" s="50">
        <v>79576013</v>
      </c>
    </row>
    <row r="21" spans="2:14" x14ac:dyDescent="0.25">
      <c r="E21" s="55" t="s">
        <v>4</v>
      </c>
      <c r="F21" s="51" t="s">
        <v>279</v>
      </c>
      <c r="G21" s="4"/>
      <c r="H21" s="4"/>
      <c r="I21" s="55" t="s">
        <v>4</v>
      </c>
      <c r="J21" s="51" t="s">
        <v>280</v>
      </c>
      <c r="K21" s="4"/>
      <c r="L21" s="4"/>
      <c r="M21" s="55" t="s">
        <v>4</v>
      </c>
      <c r="N21" s="51" t="s">
        <v>280</v>
      </c>
    </row>
    <row r="22" spans="2:14" x14ac:dyDescent="0.25">
      <c r="E22" s="56" t="s">
        <v>6</v>
      </c>
      <c r="F22" s="51" t="s">
        <v>281</v>
      </c>
      <c r="G22" s="4"/>
      <c r="H22" s="4"/>
      <c r="I22" s="56" t="s">
        <v>6</v>
      </c>
      <c r="J22" s="51" t="s">
        <v>281</v>
      </c>
      <c r="K22" s="4"/>
      <c r="L22" s="4"/>
      <c r="M22" s="56" t="s">
        <v>6</v>
      </c>
      <c r="N22" s="51" t="s">
        <v>23</v>
      </c>
    </row>
    <row r="23" spans="2:14" ht="39" customHeight="1" x14ac:dyDescent="0.25">
      <c r="E23" s="57" t="s">
        <v>8</v>
      </c>
      <c r="F23" s="59" t="s">
        <v>282</v>
      </c>
      <c r="G23" s="8"/>
      <c r="H23" s="8"/>
      <c r="I23" s="57" t="s">
        <v>8</v>
      </c>
      <c r="J23" s="59" t="s">
        <v>284</v>
      </c>
      <c r="K23" s="8"/>
      <c r="L23" s="8"/>
      <c r="M23" s="57" t="s">
        <v>8</v>
      </c>
      <c r="N23" s="59" t="s">
        <v>283</v>
      </c>
    </row>
    <row r="24" spans="2:14" x14ac:dyDescent="0.25">
      <c r="E24" s="57" t="s">
        <v>10</v>
      </c>
      <c r="F24" s="59" t="s">
        <v>285</v>
      </c>
      <c r="G24" s="8"/>
      <c r="H24" s="8"/>
      <c r="I24" s="57" t="s">
        <v>10</v>
      </c>
      <c r="J24" s="59" t="s">
        <v>160</v>
      </c>
      <c r="K24" s="8"/>
      <c r="L24" s="8"/>
      <c r="M24" s="57" t="s">
        <v>10</v>
      </c>
      <c r="N24" s="59" t="s">
        <v>103</v>
      </c>
    </row>
    <row r="25" spans="2:14" x14ac:dyDescent="0.25">
      <c r="E25" s="57" t="s">
        <v>11</v>
      </c>
      <c r="F25" s="59" t="s">
        <v>286</v>
      </c>
      <c r="G25" s="8"/>
      <c r="H25" s="8"/>
      <c r="I25" s="57" t="s">
        <v>11</v>
      </c>
      <c r="J25" s="59" t="s">
        <v>103</v>
      </c>
      <c r="K25" s="8"/>
      <c r="L25" s="8"/>
      <c r="M25" s="57" t="s">
        <v>11</v>
      </c>
      <c r="N25" s="59"/>
    </row>
    <row r="26" spans="2:14" x14ac:dyDescent="0.25">
      <c r="E26" s="57" t="s">
        <v>13</v>
      </c>
      <c r="F26" s="59" t="s">
        <v>24</v>
      </c>
      <c r="G26" s="8"/>
      <c r="H26" s="8"/>
      <c r="I26" s="57" t="s">
        <v>13</v>
      </c>
      <c r="J26" s="59" t="s">
        <v>24</v>
      </c>
      <c r="K26" s="8"/>
      <c r="L26" s="8"/>
      <c r="M26" s="57" t="s">
        <v>13</v>
      </c>
      <c r="N26" s="59" t="s">
        <v>24</v>
      </c>
    </row>
    <row r="27" spans="2:14" x14ac:dyDescent="0.25">
      <c r="E27" s="56" t="s">
        <v>15</v>
      </c>
      <c r="F27" s="52" t="s">
        <v>287</v>
      </c>
      <c r="G27" s="9"/>
      <c r="H27" s="9"/>
      <c r="I27" s="56" t="s">
        <v>15</v>
      </c>
      <c r="J27" s="52" t="s">
        <v>289</v>
      </c>
      <c r="K27" s="9"/>
      <c r="L27" s="9"/>
      <c r="M27" s="56" t="s">
        <v>15</v>
      </c>
      <c r="N27" s="52" t="s">
        <v>288</v>
      </c>
    </row>
    <row r="28" spans="2:14" ht="15.75" thickBot="1" x14ac:dyDescent="0.3">
      <c r="E28" s="58" t="s">
        <v>17</v>
      </c>
      <c r="F28" s="60" t="s">
        <v>290</v>
      </c>
      <c r="G28" s="6"/>
      <c r="H28" s="6"/>
      <c r="I28" s="58" t="s">
        <v>17</v>
      </c>
      <c r="J28" s="53" t="s">
        <v>292</v>
      </c>
      <c r="K28" s="4"/>
      <c r="L28" s="4"/>
      <c r="M28" s="58" t="s">
        <v>17</v>
      </c>
      <c r="N28" s="53" t="s">
        <v>291</v>
      </c>
    </row>
    <row r="30" spans="2:14" ht="13.5" customHeight="1" x14ac:dyDescent="0.25"/>
    <row r="31" spans="2:14" x14ac:dyDescent="0.25">
      <c r="B31" s="15" t="s">
        <v>297</v>
      </c>
      <c r="C31" s="15"/>
      <c r="G31" s="15" t="s">
        <v>301</v>
      </c>
      <c r="H31" s="15"/>
      <c r="K31" s="15" t="s">
        <v>306</v>
      </c>
      <c r="L31" s="15"/>
    </row>
    <row r="32" spans="2:14" x14ac:dyDescent="0.25">
      <c r="B32" s="15"/>
      <c r="C32" s="15" t="s">
        <v>298</v>
      </c>
      <c r="G32" s="15"/>
      <c r="H32" s="15" t="s">
        <v>302</v>
      </c>
      <c r="K32" s="15"/>
      <c r="L32" s="15" t="s">
        <v>307</v>
      </c>
    </row>
    <row r="33" spans="2:12" x14ac:dyDescent="0.25">
      <c r="B33" s="15"/>
      <c r="C33" s="15" t="s">
        <v>299</v>
      </c>
      <c r="G33" s="15"/>
      <c r="H33" s="15" t="s">
        <v>303</v>
      </c>
      <c r="K33" s="15"/>
      <c r="L33" s="15" t="s">
        <v>308</v>
      </c>
    </row>
    <row r="34" spans="2:12" x14ac:dyDescent="0.25">
      <c r="B34" s="15"/>
      <c r="C34" s="32" t="s">
        <v>300</v>
      </c>
      <c r="G34" s="15"/>
      <c r="H34" s="15" t="s">
        <v>304</v>
      </c>
      <c r="K34" s="15"/>
      <c r="L34" s="15"/>
    </row>
    <row r="35" spans="2:12" x14ac:dyDescent="0.25">
      <c r="G35" s="15"/>
      <c r="H35" s="15" t="s">
        <v>305</v>
      </c>
    </row>
    <row r="36" spans="2:12" x14ac:dyDescent="0.25">
      <c r="E36" s="31"/>
    </row>
  </sheetData>
  <mergeCells count="4">
    <mergeCell ref="E18:F18"/>
    <mergeCell ref="I18:J18"/>
    <mergeCell ref="M18:N18"/>
    <mergeCell ref="H2:K2"/>
  </mergeCells>
  <hyperlinks>
    <hyperlink ref="J13" r:id="rId1"/>
    <hyperlink ref="F27" r:id="rId2"/>
    <hyperlink ref="N27" r:id="rId3"/>
    <hyperlink ref="J27" r:id="rId4"/>
  </hyperlinks>
  <pageMargins left="1.1023622047244095" right="0.70866141732283472" top="0.74803149606299213" bottom="0.74803149606299213" header="0.31496062992125984" footer="0.31496062992125984"/>
  <pageSetup paperSize="5" scale="65" orientation="landscape" horizontalDpi="4294967293" verticalDpi="0" r:id="rId5"/>
  <drawing r:id="rId6"/>
  <legacy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7"/>
  <sheetViews>
    <sheetView topLeftCell="A13" zoomScaleNormal="100" workbookViewId="0">
      <selection activeCell="I22" sqref="I22"/>
    </sheetView>
  </sheetViews>
  <sheetFormatPr baseColWidth="10" defaultRowHeight="15" x14ac:dyDescent="0.25"/>
  <cols>
    <col min="2" max="2" width="22.140625" bestFit="1" customWidth="1"/>
    <col min="3" max="3" width="29.42578125" bestFit="1" customWidth="1"/>
    <col min="6" max="6" width="21.42578125" customWidth="1"/>
    <col min="7" max="7" width="38.85546875" customWidth="1"/>
    <col min="11" max="11" width="32.5703125" customWidth="1"/>
  </cols>
  <sheetData>
    <row r="1" spans="3:8" ht="15.75" thickBot="1" x14ac:dyDescent="0.3"/>
    <row r="2" spans="3:8" ht="24.75" thickTop="1" thickBot="1" x14ac:dyDescent="0.3">
      <c r="E2" s="101" t="s">
        <v>309</v>
      </c>
      <c r="F2" s="102"/>
      <c r="G2" s="102"/>
      <c r="H2" s="103"/>
    </row>
    <row r="3" spans="3:8" ht="15.75" thickTop="1" x14ac:dyDescent="0.25"/>
    <row r="4" spans="3:8" ht="15.75" thickBot="1" x14ac:dyDescent="0.3"/>
    <row r="5" spans="3:8" x14ac:dyDescent="0.25">
      <c r="F5" s="61" t="s">
        <v>1</v>
      </c>
      <c r="G5" s="64" t="s">
        <v>310</v>
      </c>
    </row>
    <row r="6" spans="3:8" x14ac:dyDescent="0.25">
      <c r="F6" s="55" t="s">
        <v>3</v>
      </c>
      <c r="G6" s="50">
        <v>41464635</v>
      </c>
    </row>
    <row r="7" spans="3:8" x14ac:dyDescent="0.25">
      <c r="C7" s="76"/>
      <c r="F7" s="55" t="s">
        <v>4</v>
      </c>
      <c r="G7" s="65" t="s">
        <v>311</v>
      </c>
    </row>
    <row r="8" spans="3:8" x14ac:dyDescent="0.25">
      <c r="C8" s="76"/>
      <c r="F8" s="55" t="s">
        <v>6</v>
      </c>
      <c r="G8" s="65" t="s">
        <v>312</v>
      </c>
    </row>
    <row r="9" spans="3:8" ht="35.25" customHeight="1" x14ac:dyDescent="0.25">
      <c r="F9" s="57" t="s">
        <v>8</v>
      </c>
      <c r="G9" s="59" t="s">
        <v>313</v>
      </c>
    </row>
    <row r="10" spans="3:8" x14ac:dyDescent="0.25">
      <c r="F10" s="57" t="s">
        <v>10</v>
      </c>
      <c r="G10" s="59"/>
    </row>
    <row r="11" spans="3:8" x14ac:dyDescent="0.25">
      <c r="F11" s="57" t="s">
        <v>11</v>
      </c>
      <c r="G11" s="59" t="s">
        <v>314</v>
      </c>
    </row>
    <row r="12" spans="3:8" x14ac:dyDescent="0.25">
      <c r="F12" s="57" t="s">
        <v>13</v>
      </c>
      <c r="G12" s="59" t="s">
        <v>315</v>
      </c>
    </row>
    <row r="13" spans="3:8" x14ac:dyDescent="0.25">
      <c r="F13" s="62" t="s">
        <v>15</v>
      </c>
      <c r="G13" s="52" t="s">
        <v>316</v>
      </c>
    </row>
    <row r="14" spans="3:8" ht="15.75" thickBot="1" x14ac:dyDescent="0.3">
      <c r="F14" s="63" t="s">
        <v>17</v>
      </c>
      <c r="G14" s="66" t="s">
        <v>317</v>
      </c>
    </row>
    <row r="17" spans="2:11" ht="21" customHeight="1" thickBot="1" x14ac:dyDescent="0.3">
      <c r="B17" s="104" t="s">
        <v>326</v>
      </c>
      <c r="C17" s="104"/>
      <c r="F17" s="29"/>
      <c r="G17" s="29"/>
      <c r="J17" s="15" t="s">
        <v>329</v>
      </c>
      <c r="K17" s="15"/>
    </row>
    <row r="18" spans="2:11" x14ac:dyDescent="0.25">
      <c r="B18" s="61" t="s">
        <v>1</v>
      </c>
      <c r="C18" s="64" t="s">
        <v>318</v>
      </c>
      <c r="J18" s="15"/>
      <c r="K18" s="15" t="s">
        <v>330</v>
      </c>
    </row>
    <row r="19" spans="2:11" x14ac:dyDescent="0.25">
      <c r="B19" s="55" t="s">
        <v>3</v>
      </c>
      <c r="C19" s="50">
        <v>19245450</v>
      </c>
      <c r="J19" s="15"/>
      <c r="K19" s="15" t="s">
        <v>327</v>
      </c>
    </row>
    <row r="20" spans="2:11" x14ac:dyDescent="0.25">
      <c r="B20" s="55" t="s">
        <v>4</v>
      </c>
      <c r="C20" s="65" t="s">
        <v>319</v>
      </c>
      <c r="J20" s="15">
        <v>7009</v>
      </c>
      <c r="K20" s="32" t="s">
        <v>328</v>
      </c>
    </row>
    <row r="21" spans="2:11" x14ac:dyDescent="0.25">
      <c r="B21" s="55" t="s">
        <v>6</v>
      </c>
      <c r="C21" s="65" t="s">
        <v>320</v>
      </c>
      <c r="J21" s="15"/>
      <c r="K21" s="32"/>
    </row>
    <row r="22" spans="2:11" ht="57.75" customHeight="1" x14ac:dyDescent="0.25">
      <c r="B22" s="57" t="s">
        <v>8</v>
      </c>
      <c r="C22" s="59" t="s">
        <v>321</v>
      </c>
      <c r="K22" s="76"/>
    </row>
    <row r="23" spans="2:11" x14ac:dyDescent="0.25">
      <c r="B23" s="57" t="s">
        <v>10</v>
      </c>
      <c r="C23" s="59"/>
    </row>
    <row r="24" spans="2:11" x14ac:dyDescent="0.25">
      <c r="B24" s="57" t="s">
        <v>11</v>
      </c>
      <c r="C24" s="59" t="s">
        <v>322</v>
      </c>
    </row>
    <row r="25" spans="2:11" x14ac:dyDescent="0.25">
      <c r="B25" s="57" t="s">
        <v>13</v>
      </c>
      <c r="C25" s="59" t="s">
        <v>323</v>
      </c>
    </row>
    <row r="26" spans="2:11" x14ac:dyDescent="0.25">
      <c r="B26" s="55" t="s">
        <v>15</v>
      </c>
      <c r="C26" s="67" t="s">
        <v>324</v>
      </c>
    </row>
    <row r="27" spans="2:11" ht="15.75" thickBot="1" x14ac:dyDescent="0.3">
      <c r="B27" s="63" t="s">
        <v>17</v>
      </c>
      <c r="C27" s="66" t="s">
        <v>325</v>
      </c>
    </row>
  </sheetData>
  <mergeCells count="2">
    <mergeCell ref="B17:C17"/>
    <mergeCell ref="E2:H2"/>
  </mergeCells>
  <hyperlinks>
    <hyperlink ref="C26" r:id="rId1"/>
    <hyperlink ref="G13" r:id="rId2"/>
  </hyperlinks>
  <pageMargins left="0.70866141732283472" right="0.70866141732283472" top="0.74803149606299213" bottom="0.74803149606299213" header="0.31496062992125984" footer="0.31496062992125984"/>
  <pageSetup paperSize="5" scale="75" orientation="landscape" horizontalDpi="4294967293" verticalDpi="0" r:id="rId3"/>
  <drawing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0"/>
  <sheetViews>
    <sheetView topLeftCell="B25" zoomScale="80" zoomScaleNormal="80" workbookViewId="0">
      <selection activeCell="B46" sqref="B46"/>
    </sheetView>
  </sheetViews>
  <sheetFormatPr baseColWidth="10" defaultRowHeight="15" x14ac:dyDescent="0.25"/>
  <cols>
    <col min="1" max="1" width="41.28515625" customWidth="1"/>
    <col min="2" max="2" width="33.5703125" bestFit="1" customWidth="1"/>
    <col min="4" max="4" width="40.5703125" bestFit="1" customWidth="1"/>
    <col min="5" max="5" width="38.7109375" customWidth="1"/>
    <col min="6" max="6" width="22.140625" bestFit="1" customWidth="1"/>
    <col min="7" max="7" width="28.85546875" customWidth="1"/>
    <col min="8" max="8" width="37.140625" customWidth="1"/>
    <col min="9" max="9" width="22.140625" bestFit="1" customWidth="1"/>
    <col min="10" max="10" width="28.85546875" bestFit="1" customWidth="1"/>
    <col min="12" max="12" width="22.140625" bestFit="1" customWidth="1"/>
    <col min="13" max="13" width="28.140625" customWidth="1"/>
    <col min="15" max="15" width="27" customWidth="1"/>
    <col min="16" max="16" width="40.140625" bestFit="1" customWidth="1"/>
    <col min="18" max="18" width="25.5703125" customWidth="1"/>
    <col min="19" max="19" width="44.42578125" bestFit="1" customWidth="1"/>
  </cols>
  <sheetData>
    <row r="1" spans="4:12" ht="15.75" thickBot="1" x14ac:dyDescent="0.3"/>
    <row r="2" spans="4:12" ht="24.75" thickTop="1" thickBot="1" x14ac:dyDescent="0.3">
      <c r="H2" s="101" t="s">
        <v>331</v>
      </c>
      <c r="I2" s="102"/>
      <c r="J2" s="102"/>
      <c r="K2" s="102"/>
      <c r="L2" s="103"/>
    </row>
    <row r="3" spans="4:12" ht="15.75" thickTop="1" x14ac:dyDescent="0.25">
      <c r="D3" s="76"/>
    </row>
    <row r="4" spans="4:12" ht="15.75" thickBot="1" x14ac:dyDescent="0.3">
      <c r="D4" s="76"/>
      <c r="K4" s="1"/>
    </row>
    <row r="5" spans="4:12" x14ac:dyDescent="0.25">
      <c r="D5" s="76"/>
      <c r="I5" s="54" t="s">
        <v>1</v>
      </c>
      <c r="J5" s="49" t="s">
        <v>332</v>
      </c>
      <c r="K5" s="1"/>
    </row>
    <row r="6" spans="4:12" x14ac:dyDescent="0.25">
      <c r="D6" s="76"/>
      <c r="I6" s="55" t="s">
        <v>3</v>
      </c>
      <c r="J6" s="50">
        <v>19414483</v>
      </c>
      <c r="K6" s="1"/>
    </row>
    <row r="7" spans="4:12" x14ac:dyDescent="0.25">
      <c r="D7" s="76"/>
      <c r="I7" s="55" t="s">
        <v>4</v>
      </c>
      <c r="J7" s="51" t="s">
        <v>333</v>
      </c>
      <c r="K7" s="1"/>
    </row>
    <row r="8" spans="4:12" x14ac:dyDescent="0.25">
      <c r="I8" s="56" t="s">
        <v>6</v>
      </c>
      <c r="J8" s="51" t="s">
        <v>7</v>
      </c>
      <c r="K8" s="1"/>
    </row>
    <row r="9" spans="4:12" ht="52.5" customHeight="1" x14ac:dyDescent="0.25">
      <c r="I9" s="57" t="s">
        <v>8</v>
      </c>
      <c r="J9" s="59" t="s">
        <v>334</v>
      </c>
      <c r="K9" s="1"/>
    </row>
    <row r="10" spans="4:12" x14ac:dyDescent="0.25">
      <c r="I10" s="57" t="s">
        <v>10</v>
      </c>
      <c r="J10" s="59" t="s">
        <v>335</v>
      </c>
      <c r="K10" s="1"/>
    </row>
    <row r="11" spans="4:12" x14ac:dyDescent="0.25">
      <c r="I11" s="57" t="s">
        <v>11</v>
      </c>
      <c r="J11" s="59" t="s">
        <v>336</v>
      </c>
      <c r="K11" s="1"/>
    </row>
    <row r="12" spans="4:12" x14ac:dyDescent="0.25">
      <c r="I12" s="57" t="s">
        <v>13</v>
      </c>
      <c r="J12" s="59" t="s">
        <v>14</v>
      </c>
      <c r="K12" s="1"/>
    </row>
    <row r="13" spans="4:12" x14ac:dyDescent="0.25">
      <c r="I13" s="56" t="s">
        <v>15</v>
      </c>
      <c r="J13" s="52" t="s">
        <v>337</v>
      </c>
      <c r="K13" s="1"/>
    </row>
    <row r="14" spans="4:12" ht="15.75" thickBot="1" x14ac:dyDescent="0.3">
      <c r="I14" s="58" t="s">
        <v>17</v>
      </c>
      <c r="J14" s="53" t="s">
        <v>338</v>
      </c>
      <c r="K14" s="1"/>
    </row>
    <row r="15" spans="4:12" x14ac:dyDescent="0.25">
      <c r="I15" s="3"/>
      <c r="J15" s="4"/>
      <c r="K15" s="1"/>
    </row>
    <row r="16" spans="4:12" x14ac:dyDescent="0.25">
      <c r="K16" s="1"/>
    </row>
    <row r="17" spans="1:19" ht="15.75" thickBot="1" x14ac:dyDescent="0.3">
      <c r="A17" s="15" t="s">
        <v>358</v>
      </c>
      <c r="B17" s="15"/>
      <c r="F17" s="96" t="s">
        <v>339</v>
      </c>
      <c r="G17" s="96"/>
      <c r="K17" s="1"/>
      <c r="L17" s="96" t="s">
        <v>340</v>
      </c>
      <c r="M17" s="96"/>
    </row>
    <row r="18" spans="1:19" x14ac:dyDescent="0.25">
      <c r="A18" s="15"/>
      <c r="B18" s="15" t="s">
        <v>359</v>
      </c>
      <c r="F18" s="54" t="s">
        <v>1</v>
      </c>
      <c r="G18" s="49" t="s">
        <v>341</v>
      </c>
      <c r="K18" s="1"/>
      <c r="L18" s="54" t="s">
        <v>1</v>
      </c>
      <c r="M18" s="49" t="s">
        <v>342</v>
      </c>
    </row>
    <row r="19" spans="1:19" x14ac:dyDescent="0.25">
      <c r="A19" s="15"/>
      <c r="B19" s="15" t="s">
        <v>360</v>
      </c>
      <c r="F19" s="55" t="s">
        <v>3</v>
      </c>
      <c r="G19" s="50">
        <v>4103145</v>
      </c>
      <c r="K19" s="1"/>
      <c r="L19" s="55" t="s">
        <v>3</v>
      </c>
      <c r="M19" s="50">
        <v>27015659</v>
      </c>
    </row>
    <row r="20" spans="1:19" x14ac:dyDescent="0.25">
      <c r="A20" s="15"/>
      <c r="B20" s="15" t="s">
        <v>361</v>
      </c>
      <c r="F20" s="55" t="s">
        <v>4</v>
      </c>
      <c r="G20" s="51" t="s">
        <v>343</v>
      </c>
      <c r="K20" s="1"/>
      <c r="L20" s="55" t="s">
        <v>4</v>
      </c>
      <c r="M20" s="51" t="s">
        <v>344</v>
      </c>
    </row>
    <row r="21" spans="1:19" x14ac:dyDescent="0.25">
      <c r="A21" s="15"/>
      <c r="B21" s="15" t="s">
        <v>362</v>
      </c>
      <c r="F21" s="56" t="s">
        <v>6</v>
      </c>
      <c r="G21" s="51" t="s">
        <v>23</v>
      </c>
      <c r="K21" s="1"/>
      <c r="L21" s="56" t="s">
        <v>6</v>
      </c>
      <c r="M21" s="51" t="s">
        <v>23</v>
      </c>
    </row>
    <row r="22" spans="1:19" ht="24.75" customHeight="1" x14ac:dyDescent="0.25">
      <c r="A22" s="21"/>
      <c r="B22" s="21" t="s">
        <v>363</v>
      </c>
      <c r="F22" s="57" t="s">
        <v>8</v>
      </c>
      <c r="G22" s="59" t="s">
        <v>345</v>
      </c>
      <c r="K22" s="1"/>
      <c r="L22" s="57" t="s">
        <v>8</v>
      </c>
      <c r="M22" s="59" t="s">
        <v>346</v>
      </c>
    </row>
    <row r="23" spans="1:19" x14ac:dyDescent="0.25">
      <c r="A23" s="15"/>
      <c r="B23" s="15" t="s">
        <v>364</v>
      </c>
      <c r="F23" s="57" t="s">
        <v>10</v>
      </c>
      <c r="G23" s="59" t="s">
        <v>347</v>
      </c>
      <c r="K23" s="1"/>
      <c r="L23" s="57" t="s">
        <v>10</v>
      </c>
      <c r="M23" s="59" t="s">
        <v>163</v>
      </c>
    </row>
    <row r="24" spans="1:19" x14ac:dyDescent="0.25">
      <c r="A24" s="15"/>
      <c r="B24" s="15" t="s">
        <v>365</v>
      </c>
      <c r="F24" s="57" t="s">
        <v>11</v>
      </c>
      <c r="G24" s="59" t="s">
        <v>348</v>
      </c>
      <c r="K24" s="1"/>
      <c r="L24" s="57" t="s">
        <v>11</v>
      </c>
      <c r="M24" s="59" t="s">
        <v>89</v>
      </c>
    </row>
    <row r="25" spans="1:19" ht="16.5" customHeight="1" x14ac:dyDescent="0.25">
      <c r="A25" s="15"/>
      <c r="B25" s="15" t="s">
        <v>366</v>
      </c>
      <c r="F25" s="57" t="s">
        <v>13</v>
      </c>
      <c r="G25" s="59" t="s">
        <v>24</v>
      </c>
      <c r="K25" s="1"/>
      <c r="L25" s="57" t="s">
        <v>13</v>
      </c>
      <c r="M25" s="59" t="s">
        <v>24</v>
      </c>
    </row>
    <row r="26" spans="1:19" x14ac:dyDescent="0.25">
      <c r="A26" s="15">
        <v>7189</v>
      </c>
      <c r="B26" s="15" t="s">
        <v>368</v>
      </c>
      <c r="F26" s="56" t="s">
        <v>15</v>
      </c>
      <c r="G26" s="52" t="s">
        <v>349</v>
      </c>
      <c r="K26" s="1"/>
      <c r="L26" s="56" t="s">
        <v>15</v>
      </c>
      <c r="M26" s="52" t="s">
        <v>350</v>
      </c>
    </row>
    <row r="27" spans="1:19" ht="15.75" thickBot="1" x14ac:dyDescent="0.3">
      <c r="A27" s="15"/>
      <c r="B27" s="15" t="s">
        <v>376</v>
      </c>
      <c r="F27" s="58" t="s">
        <v>17</v>
      </c>
      <c r="G27" s="53" t="s">
        <v>351</v>
      </c>
      <c r="K27" s="1"/>
      <c r="L27" s="58" t="s">
        <v>17</v>
      </c>
      <c r="M27" s="53" t="s">
        <v>352</v>
      </c>
    </row>
    <row r="28" spans="1:19" x14ac:dyDescent="0.25">
      <c r="A28" s="15">
        <v>7197</v>
      </c>
      <c r="B28" s="15" t="s">
        <v>377</v>
      </c>
      <c r="F28" s="3"/>
      <c r="G28" s="4"/>
      <c r="K28" s="1"/>
      <c r="L28" s="3"/>
      <c r="M28" s="4"/>
    </row>
    <row r="29" spans="1:19" x14ac:dyDescent="0.25">
      <c r="A29" s="15"/>
      <c r="B29" s="15" t="s">
        <v>378</v>
      </c>
      <c r="F29" s="3"/>
      <c r="G29" s="4"/>
      <c r="K29" s="1"/>
      <c r="L29" s="3"/>
      <c r="M29" s="4"/>
    </row>
    <row r="30" spans="1:19" x14ac:dyDescent="0.25">
      <c r="F30" s="3"/>
      <c r="G30" s="4"/>
      <c r="K30" s="1"/>
      <c r="L30" s="3"/>
      <c r="M30" s="4"/>
      <c r="O30" s="15" t="s">
        <v>404</v>
      </c>
      <c r="R30" s="15" t="s">
        <v>405</v>
      </c>
    </row>
    <row r="31" spans="1:19" x14ac:dyDescent="0.25">
      <c r="A31" s="15"/>
      <c r="B31" s="15"/>
      <c r="K31" s="1"/>
      <c r="P31" s="15" t="s">
        <v>417</v>
      </c>
      <c r="S31" s="15" t="s">
        <v>412</v>
      </c>
    </row>
    <row r="32" spans="1:19" x14ac:dyDescent="0.25">
      <c r="K32" s="1"/>
      <c r="P32" s="15" t="s">
        <v>406</v>
      </c>
      <c r="S32" s="15" t="s">
        <v>413</v>
      </c>
    </row>
    <row r="33" spans="1:19" x14ac:dyDescent="0.25">
      <c r="A33" s="15" t="s">
        <v>353</v>
      </c>
      <c r="B33" s="15"/>
      <c r="C33" s="15"/>
      <c r="D33" s="15" t="s">
        <v>354</v>
      </c>
      <c r="E33" s="15"/>
      <c r="F33" s="15"/>
      <c r="G33" s="15" t="s">
        <v>355</v>
      </c>
      <c r="H33" s="15"/>
      <c r="P33" s="15" t="s">
        <v>407</v>
      </c>
      <c r="R33" s="76"/>
      <c r="S33" s="15" t="s">
        <v>414</v>
      </c>
    </row>
    <row r="34" spans="1:19" x14ac:dyDescent="0.25">
      <c r="A34" s="15"/>
      <c r="B34" s="15" t="s">
        <v>369</v>
      </c>
      <c r="C34" s="15"/>
      <c r="D34" s="15"/>
      <c r="E34" s="15" t="s">
        <v>379</v>
      </c>
      <c r="F34" s="15"/>
      <c r="G34" s="15"/>
      <c r="H34" s="15" t="s">
        <v>373</v>
      </c>
      <c r="P34" s="15" t="s">
        <v>408</v>
      </c>
      <c r="R34" s="76"/>
      <c r="S34" s="15" t="s">
        <v>415</v>
      </c>
    </row>
    <row r="35" spans="1:19" x14ac:dyDescent="0.25">
      <c r="A35" s="15"/>
      <c r="B35" s="15" t="s">
        <v>370</v>
      </c>
      <c r="C35" s="15"/>
      <c r="D35" s="15"/>
      <c r="E35" s="15" t="s">
        <v>380</v>
      </c>
      <c r="F35" s="15"/>
      <c r="G35" s="15"/>
      <c r="H35" s="15" t="s">
        <v>374</v>
      </c>
      <c r="P35" s="15" t="s">
        <v>409</v>
      </c>
      <c r="R35" s="76"/>
      <c r="S35" s="15" t="s">
        <v>416</v>
      </c>
    </row>
    <row r="36" spans="1:19" x14ac:dyDescent="0.25">
      <c r="A36" s="15">
        <v>7205</v>
      </c>
      <c r="B36" s="15" t="s">
        <v>371</v>
      </c>
      <c r="C36" s="15"/>
      <c r="D36" s="15"/>
      <c r="E36" s="15" t="s">
        <v>381</v>
      </c>
      <c r="F36" s="15"/>
      <c r="G36" s="15"/>
      <c r="H36" s="15" t="s">
        <v>375</v>
      </c>
      <c r="P36" s="15" t="s">
        <v>410</v>
      </c>
    </row>
    <row r="37" spans="1:19" x14ac:dyDescent="0.25">
      <c r="A37" s="15">
        <v>7231</v>
      </c>
      <c r="B37" s="15" t="s">
        <v>372</v>
      </c>
      <c r="C37" s="15"/>
      <c r="D37" s="15"/>
      <c r="E37" s="15" t="s">
        <v>382</v>
      </c>
      <c r="F37" s="15"/>
      <c r="G37" s="15"/>
      <c r="H37" s="15"/>
      <c r="P37" s="15" t="s">
        <v>411</v>
      </c>
    </row>
    <row r="38" spans="1:19" x14ac:dyDescent="0.25">
      <c r="C38" s="15"/>
      <c r="D38" s="33"/>
      <c r="E38" s="15" t="s">
        <v>383</v>
      </c>
      <c r="F38" s="15"/>
      <c r="G38" s="18"/>
      <c r="H38" s="15"/>
      <c r="P38" s="74" t="s">
        <v>367</v>
      </c>
    </row>
    <row r="39" spans="1:19" x14ac:dyDescent="0.25">
      <c r="A39" s="15"/>
      <c r="B39" s="32"/>
      <c r="C39" s="15"/>
      <c r="D39" s="33"/>
      <c r="E39" s="15" t="s">
        <v>384</v>
      </c>
      <c r="F39" s="15"/>
    </row>
    <row r="40" spans="1:19" x14ac:dyDescent="0.25">
      <c r="A40" s="15"/>
      <c r="B40" s="15"/>
      <c r="C40" s="15"/>
      <c r="D40" s="33"/>
      <c r="E40" s="15" t="s">
        <v>385</v>
      </c>
      <c r="F40" s="15"/>
      <c r="L40" s="105" t="s">
        <v>447</v>
      </c>
      <c r="M40" s="105"/>
      <c r="N40" s="105"/>
      <c r="O40" s="105"/>
    </row>
    <row r="41" spans="1:19" x14ac:dyDescent="0.25">
      <c r="A41" s="15"/>
      <c r="B41" s="15"/>
      <c r="C41" s="15"/>
      <c r="D41" s="33"/>
      <c r="E41" s="15" t="s">
        <v>386</v>
      </c>
      <c r="F41" s="15"/>
      <c r="P41" s="89" t="s">
        <v>449</v>
      </c>
    </row>
    <row r="42" spans="1:19" x14ac:dyDescent="0.25">
      <c r="A42" s="15"/>
      <c r="B42" s="15"/>
      <c r="C42" s="15"/>
      <c r="D42" s="15"/>
      <c r="E42" s="32" t="s">
        <v>394</v>
      </c>
      <c r="F42" s="15"/>
      <c r="L42" s="87"/>
      <c r="M42" s="88"/>
      <c r="P42" s="87" t="s">
        <v>450</v>
      </c>
    </row>
    <row r="43" spans="1:19" x14ac:dyDescent="0.25">
      <c r="A43" s="15"/>
      <c r="B43" s="15"/>
      <c r="C43" s="15"/>
      <c r="D43" s="15"/>
      <c r="E43" s="15"/>
      <c r="F43" s="15"/>
      <c r="G43" s="15"/>
      <c r="H43" s="15"/>
      <c r="L43" s="87"/>
      <c r="M43" s="88"/>
      <c r="P43" s="87" t="s">
        <v>451</v>
      </c>
    </row>
    <row r="44" spans="1:19" x14ac:dyDescent="0.25">
      <c r="L44" s="87"/>
      <c r="M44" s="88"/>
      <c r="P44" s="87" t="s">
        <v>452</v>
      </c>
    </row>
    <row r="45" spans="1:19" x14ac:dyDescent="0.25">
      <c r="L45" s="87"/>
      <c r="M45" s="88"/>
      <c r="P45" s="87" t="s">
        <v>453</v>
      </c>
    </row>
    <row r="46" spans="1:19" x14ac:dyDescent="0.25">
      <c r="A46" s="15" t="s">
        <v>356</v>
      </c>
      <c r="B46" s="15"/>
      <c r="C46" s="15"/>
      <c r="D46" s="15" t="s">
        <v>357</v>
      </c>
      <c r="E46" s="15"/>
      <c r="L46" s="87"/>
      <c r="M46" s="88"/>
      <c r="P46" s="87" t="s">
        <v>454</v>
      </c>
    </row>
    <row r="47" spans="1:19" x14ac:dyDescent="0.25">
      <c r="A47" s="15"/>
      <c r="B47" s="15" t="s">
        <v>387</v>
      </c>
      <c r="C47" s="15"/>
      <c r="D47" s="15"/>
      <c r="E47" s="15" t="s">
        <v>395</v>
      </c>
      <c r="L47" s="87"/>
      <c r="M47" s="88"/>
      <c r="P47" s="87" t="s">
        <v>455</v>
      </c>
    </row>
    <row r="48" spans="1:19" x14ac:dyDescent="0.25">
      <c r="A48" s="15"/>
      <c r="B48" s="15" t="s">
        <v>388</v>
      </c>
      <c r="C48" s="15"/>
      <c r="D48" s="15"/>
      <c r="E48" s="15" t="s">
        <v>396</v>
      </c>
      <c r="L48" s="87"/>
      <c r="M48" s="88"/>
    </row>
    <row r="49" spans="1:16" x14ac:dyDescent="0.25">
      <c r="A49" s="15"/>
      <c r="B49" s="15" t="s">
        <v>389</v>
      </c>
      <c r="C49" s="15"/>
      <c r="D49" s="15"/>
      <c r="E49" s="15" t="s">
        <v>403</v>
      </c>
      <c r="L49" s="90"/>
      <c r="M49" s="90"/>
    </row>
    <row r="50" spans="1:16" x14ac:dyDescent="0.25">
      <c r="A50" s="15"/>
      <c r="B50" s="15" t="s">
        <v>390</v>
      </c>
      <c r="C50" s="15"/>
      <c r="D50" s="15"/>
      <c r="E50" s="15" t="s">
        <v>397</v>
      </c>
    </row>
    <row r="51" spans="1:16" x14ac:dyDescent="0.25">
      <c r="A51" s="15"/>
      <c r="B51" s="15" t="s">
        <v>391</v>
      </c>
      <c r="C51" s="15"/>
      <c r="D51" s="15"/>
      <c r="E51" s="15" t="s">
        <v>398</v>
      </c>
    </row>
    <row r="52" spans="1:16" x14ac:dyDescent="0.25">
      <c r="A52" s="15"/>
      <c r="B52" s="15" t="s">
        <v>392</v>
      </c>
      <c r="C52" s="15"/>
      <c r="D52" s="15"/>
      <c r="E52" s="15" t="s">
        <v>399</v>
      </c>
    </row>
    <row r="53" spans="1:16" x14ac:dyDescent="0.25">
      <c r="A53" s="15"/>
      <c r="B53" s="15" t="s">
        <v>393</v>
      </c>
      <c r="C53" s="15"/>
      <c r="D53" s="15"/>
      <c r="E53" s="15" t="s">
        <v>400</v>
      </c>
    </row>
    <row r="54" spans="1:16" x14ac:dyDescent="0.25">
      <c r="A54" s="32"/>
      <c r="B54" s="15"/>
      <c r="C54" s="15"/>
      <c r="D54" s="15"/>
      <c r="E54" s="15" t="s">
        <v>401</v>
      </c>
    </row>
    <row r="55" spans="1:16" x14ac:dyDescent="0.25">
      <c r="A55" s="75"/>
      <c r="B55" s="15"/>
      <c r="C55" s="15"/>
      <c r="D55" s="15"/>
      <c r="E55" s="15" t="s">
        <v>402</v>
      </c>
    </row>
    <row r="56" spans="1:16" x14ac:dyDescent="0.25">
      <c r="A56" s="32"/>
      <c r="C56" s="15"/>
      <c r="D56" s="15"/>
      <c r="E56" s="32"/>
      <c r="P56" t="str">
        <f t="shared" ref="P56" si="0">LOWER(P48)</f>
        <v/>
      </c>
    </row>
    <row r="57" spans="1:16" x14ac:dyDescent="0.25">
      <c r="A57" s="34"/>
      <c r="B57" s="15"/>
      <c r="C57" s="15"/>
      <c r="D57" s="15"/>
      <c r="E57" s="32"/>
    </row>
    <row r="58" spans="1:16" x14ac:dyDescent="0.25">
      <c r="A58" s="15"/>
      <c r="B58" s="15"/>
      <c r="C58" s="15"/>
      <c r="D58" s="15"/>
      <c r="E58" s="32"/>
      <c r="G58" s="35"/>
    </row>
    <row r="59" spans="1:16" x14ac:dyDescent="0.25">
      <c r="A59" s="15"/>
      <c r="B59" s="15"/>
      <c r="C59" s="15"/>
      <c r="D59" s="15"/>
      <c r="E59" s="32"/>
    </row>
    <row r="60" spans="1:16" x14ac:dyDescent="0.25">
      <c r="A60" s="15"/>
      <c r="B60" s="15"/>
      <c r="C60" s="15"/>
      <c r="D60" s="34"/>
      <c r="E60" s="32"/>
    </row>
    <row r="61" spans="1:16" x14ac:dyDescent="0.25">
      <c r="A61" s="15"/>
      <c r="B61" s="15"/>
      <c r="C61" s="15"/>
      <c r="D61" s="15"/>
      <c r="E61" s="32"/>
    </row>
    <row r="62" spans="1:16" ht="15.75" x14ac:dyDescent="0.25">
      <c r="A62" s="81"/>
      <c r="B62" s="81"/>
      <c r="C62" s="81"/>
      <c r="D62" s="81"/>
      <c r="E62" s="81"/>
    </row>
    <row r="63" spans="1:16" ht="15.75" x14ac:dyDescent="0.25">
      <c r="A63" s="81"/>
      <c r="B63" s="82"/>
      <c r="C63" s="82"/>
      <c r="D63" s="82"/>
      <c r="E63" s="82"/>
    </row>
    <row r="64" spans="1:16" x14ac:dyDescent="0.25">
      <c r="A64" s="86"/>
      <c r="B64" s="87"/>
      <c r="C64" s="88"/>
      <c r="D64" s="87"/>
      <c r="E64" s="87"/>
    </row>
    <row r="65" spans="1:5" x14ac:dyDescent="0.25">
      <c r="A65" s="88"/>
      <c r="B65" s="87"/>
      <c r="C65" s="88"/>
      <c r="D65" s="87"/>
      <c r="E65" s="87"/>
    </row>
    <row r="66" spans="1:5" x14ac:dyDescent="0.25">
      <c r="A66" s="88"/>
      <c r="B66" s="87"/>
      <c r="C66" s="88"/>
      <c r="D66" s="87"/>
      <c r="E66" s="87"/>
    </row>
    <row r="67" spans="1:5" x14ac:dyDescent="0.25">
      <c r="A67" s="88"/>
      <c r="B67" s="87"/>
      <c r="C67" s="88"/>
      <c r="D67" s="87"/>
      <c r="E67" s="87"/>
    </row>
    <row r="68" spans="1:5" x14ac:dyDescent="0.25">
      <c r="A68" s="88"/>
      <c r="B68" s="87"/>
      <c r="C68" s="88"/>
      <c r="D68" s="87"/>
      <c r="E68" s="87"/>
    </row>
    <row r="69" spans="1:5" x14ac:dyDescent="0.25">
      <c r="A69" s="88"/>
      <c r="B69" s="87"/>
      <c r="C69" s="88"/>
      <c r="D69" s="87"/>
      <c r="E69" s="87"/>
    </row>
    <row r="70" spans="1:5" x14ac:dyDescent="0.25">
      <c r="A70" s="88"/>
      <c r="B70" s="87"/>
      <c r="C70" s="88"/>
      <c r="D70" s="87"/>
      <c r="E70" s="87"/>
    </row>
    <row r="71" spans="1:5" x14ac:dyDescent="0.25">
      <c r="A71" s="88"/>
      <c r="B71" s="87"/>
      <c r="C71" s="88"/>
      <c r="D71" s="87"/>
      <c r="E71" s="87"/>
    </row>
    <row r="72" spans="1:5" x14ac:dyDescent="0.25">
      <c r="A72" s="88"/>
      <c r="B72" s="87"/>
      <c r="C72" s="88"/>
      <c r="D72" s="87"/>
      <c r="E72" s="87"/>
    </row>
    <row r="73" spans="1:5" x14ac:dyDescent="0.25">
      <c r="A73" s="88"/>
      <c r="B73" s="87"/>
      <c r="C73" s="88"/>
      <c r="D73" s="87"/>
      <c r="E73" s="87"/>
    </row>
    <row r="74" spans="1:5" x14ac:dyDescent="0.25">
      <c r="A74" s="88"/>
      <c r="B74" s="87"/>
      <c r="C74" s="88"/>
      <c r="D74" s="87"/>
      <c r="E74" s="87"/>
    </row>
    <row r="75" spans="1:5" x14ac:dyDescent="0.25">
      <c r="A75" s="88"/>
      <c r="B75" s="87"/>
      <c r="C75" s="88"/>
      <c r="D75" s="87"/>
      <c r="E75" s="87"/>
    </row>
    <row r="76" spans="1:5" x14ac:dyDescent="0.25">
      <c r="A76" s="88"/>
      <c r="B76" s="87"/>
      <c r="C76" s="88"/>
      <c r="D76" s="87"/>
      <c r="E76" s="87"/>
    </row>
    <row r="77" spans="1:5" x14ac:dyDescent="0.25">
      <c r="A77" s="88"/>
      <c r="B77" s="87"/>
      <c r="C77" s="88"/>
      <c r="D77" s="87"/>
      <c r="E77" s="87"/>
    </row>
    <row r="78" spans="1:5" x14ac:dyDescent="0.25">
      <c r="A78" s="88"/>
      <c r="B78" s="87"/>
      <c r="C78" s="88"/>
      <c r="D78" s="87"/>
      <c r="E78" s="87"/>
    </row>
    <row r="79" spans="1:5" x14ac:dyDescent="0.25">
      <c r="A79" s="83"/>
      <c r="B79" s="84"/>
      <c r="C79" s="85"/>
      <c r="D79" s="84"/>
      <c r="E79" s="84"/>
    </row>
    <row r="80" spans="1:5" x14ac:dyDescent="0.25">
      <c r="A80" s="84"/>
      <c r="B80" s="84"/>
      <c r="C80" s="85"/>
      <c r="D80" s="84"/>
      <c r="E80" s="84"/>
    </row>
  </sheetData>
  <mergeCells count="4">
    <mergeCell ref="F17:G17"/>
    <mergeCell ref="L17:M17"/>
    <mergeCell ref="H2:L2"/>
    <mergeCell ref="L40:O40"/>
  </mergeCells>
  <hyperlinks>
    <hyperlink ref="J13" r:id="rId1"/>
    <hyperlink ref="G26" r:id="rId2"/>
    <hyperlink ref="M26" r:id="rId3"/>
  </hyperlinks>
  <pageMargins left="1.1023622047244095" right="0.70866141732283472" top="0.15748031496062992" bottom="0" header="0.31496062992125984" footer="0.31496062992125984"/>
  <pageSetup paperSize="5" scale="55" orientation="landscape" horizontalDpi="4294967293" verticalDpi="0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Unidad Recursos Humanos</vt:lpstr>
      <vt:lpstr>Unidad de Presupuesto</vt:lpstr>
      <vt:lpstr>Unidad de Planeacion</vt:lpstr>
      <vt:lpstr>Unidad de Asistencia Legal</vt:lpstr>
      <vt:lpstr>Unidad de Informatica</vt:lpstr>
      <vt:lpstr>Unidad Infraestructura Fisica</vt:lpstr>
      <vt:lpstr>Despacho de la Direccion</vt:lpstr>
      <vt:lpstr>Unidad Administrativa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2015-06-22T17:18:19Z</cp:lastPrinted>
  <dcterms:created xsi:type="dcterms:W3CDTF">2015-05-25T14:51:45Z</dcterms:created>
  <dcterms:modified xsi:type="dcterms:W3CDTF">2015-07-14T20:11:50Z</dcterms:modified>
</cp:coreProperties>
</file>