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210" windowWidth="17475" windowHeight="9495"/>
  </bookViews>
  <sheets>
    <sheet name="JUZGADO CIRCUITO" sheetId="1" r:id="rId1"/>
    <sheet name="JUZGADO MUNICIPAL" sheetId="2" r:id="rId2"/>
  </sheets>
  <calcPr calcId="145621"/>
</workbook>
</file>

<file path=xl/calcChain.xml><?xml version="1.0" encoding="utf-8"?>
<calcChain xmlns="http://schemas.openxmlformats.org/spreadsheetml/2006/main">
  <c r="B1216" i="2" l="1"/>
  <c r="A1216" i="2"/>
  <c r="B1114" i="2"/>
  <c r="A1114" i="2"/>
  <c r="B202" i="2"/>
  <c r="A202" i="2"/>
  <c r="B128" i="2"/>
  <c r="A128" i="2"/>
  <c r="O1256" i="2" l="1"/>
  <c r="O1255" i="2"/>
  <c r="O1254" i="2"/>
  <c r="O1253" i="2"/>
  <c r="O1252" i="2"/>
  <c r="O1251" i="2"/>
  <c r="O1250" i="2"/>
  <c r="O1249" i="2"/>
  <c r="O1248" i="2"/>
  <c r="O1247" i="2"/>
  <c r="O1246" i="2"/>
  <c r="O1245" i="2"/>
  <c r="O1244" i="2"/>
  <c r="O1243" i="2"/>
  <c r="O1242" i="2"/>
  <c r="O1241" i="2"/>
  <c r="O1240" i="2"/>
  <c r="O1239" i="2"/>
  <c r="O1238" i="2"/>
  <c r="O1237" i="2"/>
  <c r="O1236" i="2"/>
  <c r="O1235" i="2"/>
  <c r="O1234" i="2"/>
  <c r="O1233" i="2"/>
  <c r="O1232" i="2"/>
  <c r="O1231" i="2"/>
  <c r="O1230" i="2"/>
  <c r="O1229" i="2"/>
  <c r="O1228" i="2"/>
  <c r="O1227" i="2"/>
  <c r="O1226" i="2"/>
  <c r="O1225" i="2"/>
  <c r="O1224" i="2"/>
  <c r="O1223" i="2"/>
  <c r="O1222" i="2"/>
  <c r="O1221" i="2"/>
  <c r="O1220" i="2"/>
  <c r="O1219" i="2"/>
  <c r="O1218" i="2"/>
  <c r="O1217" i="2"/>
  <c r="O1215" i="2"/>
  <c r="O1214" i="2"/>
  <c r="O1213" i="2"/>
  <c r="O1212" i="2"/>
  <c r="O1211" i="2"/>
  <c r="O1210" i="2"/>
  <c r="O1209" i="2"/>
  <c r="O1208" i="2"/>
  <c r="O1207" i="2"/>
  <c r="O1205" i="2"/>
  <c r="O1204" i="2"/>
  <c r="O1203" i="2"/>
  <c r="O1202" i="2"/>
  <c r="O1201" i="2"/>
  <c r="O1200" i="2"/>
  <c r="O1199" i="2"/>
  <c r="O1198" i="2"/>
  <c r="O1196" i="2"/>
  <c r="O1195" i="2"/>
  <c r="O1194" i="2"/>
  <c r="O1193" i="2"/>
  <c r="O1192" i="2"/>
  <c r="O1191" i="2"/>
  <c r="O1190" i="2"/>
  <c r="O1189" i="2"/>
  <c r="O1188" i="2"/>
  <c r="O1187" i="2"/>
  <c r="O1186" i="2"/>
  <c r="O1185" i="2"/>
  <c r="O1184" i="2"/>
  <c r="O1183" i="2"/>
  <c r="O1182" i="2"/>
  <c r="O1181" i="2"/>
  <c r="O1180" i="2"/>
  <c r="O1179" i="2"/>
  <c r="O1178" i="2"/>
  <c r="O1177" i="2"/>
  <c r="O1176" i="2"/>
  <c r="O1175" i="2"/>
  <c r="O1174" i="2"/>
  <c r="O1173" i="2"/>
  <c r="O1172" i="2"/>
  <c r="O1171" i="2"/>
  <c r="O1170" i="2"/>
  <c r="O1169" i="2"/>
  <c r="O1168" i="2"/>
  <c r="O1167" i="2"/>
  <c r="O1166" i="2"/>
  <c r="O1165" i="2"/>
  <c r="O1164" i="2"/>
  <c r="O1163" i="2"/>
  <c r="O1162" i="2"/>
  <c r="O1161" i="2"/>
  <c r="O1160" i="2"/>
  <c r="O1159" i="2"/>
  <c r="O1158" i="2"/>
  <c r="O1157" i="2"/>
  <c r="O1156" i="2"/>
  <c r="O1155" i="2"/>
  <c r="O1154" i="2"/>
  <c r="O1153" i="2"/>
  <c r="O1152" i="2"/>
  <c r="O1151" i="2"/>
  <c r="O1150" i="2"/>
  <c r="O1149" i="2"/>
  <c r="O1148"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0" i="2"/>
  <c r="O989" i="2"/>
  <c r="O988" i="2"/>
  <c r="O987" i="2"/>
  <c r="O986" i="2"/>
  <c r="O983" i="2"/>
  <c r="O982" i="2"/>
  <c r="O981" i="2"/>
  <c r="O980" i="2"/>
  <c r="O979" i="2"/>
  <c r="O978" i="2"/>
  <c r="O977" i="2"/>
  <c r="O976" i="2"/>
  <c r="O975" i="2"/>
  <c r="O973" i="2"/>
  <c r="O972" i="2"/>
  <c r="O970" i="2"/>
  <c r="O969" i="2"/>
  <c r="O968" i="2"/>
  <c r="O967" i="2"/>
  <c r="O966" i="2"/>
  <c r="O964" i="2"/>
  <c r="O963" i="2"/>
  <c r="O962"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2" i="2"/>
  <c r="O931" i="2"/>
  <c r="O930" i="2"/>
  <c r="O929" i="2"/>
  <c r="O928" i="2"/>
  <c r="O927" i="2"/>
  <c r="O926" i="2"/>
  <c r="O925" i="2"/>
  <c r="O924" i="2"/>
  <c r="O923" i="2"/>
  <c r="O922" i="2"/>
  <c r="O921" i="2"/>
  <c r="O920" i="2"/>
  <c r="O918" i="2"/>
  <c r="O917" i="2"/>
  <c r="O915" i="2"/>
  <c r="O914" i="2"/>
  <c r="O913" i="2"/>
  <c r="O912" i="2"/>
  <c r="O911" i="2"/>
  <c r="O910" i="2"/>
  <c r="O909" i="2"/>
  <c r="O908" i="2"/>
  <c r="O907" i="2"/>
  <c r="O906" i="2"/>
  <c r="O905" i="2"/>
  <c r="O904" i="2"/>
  <c r="O903" i="2"/>
  <c r="O902" i="2"/>
  <c r="O901" i="2"/>
  <c r="O900" i="2"/>
  <c r="O899" i="2"/>
  <c r="O898" i="2"/>
  <c r="O897" i="2"/>
  <c r="O896" i="2"/>
  <c r="O894" i="2"/>
  <c r="O893" i="2"/>
  <c r="O892" i="2"/>
  <c r="O891" i="2"/>
  <c r="O890" i="2"/>
  <c r="O889" i="2"/>
  <c r="O887" i="2"/>
  <c r="O886" i="2"/>
  <c r="O883" i="2"/>
  <c r="O882" i="2"/>
  <c r="O881" i="2"/>
  <c r="O880" i="2"/>
  <c r="O879" i="2"/>
  <c r="O878" i="2"/>
  <c r="O876" i="2"/>
  <c r="O875" i="2"/>
  <c r="O873" i="2"/>
  <c r="O872" i="2"/>
  <c r="O870" i="2"/>
  <c r="O868" i="2"/>
  <c r="O867" i="2"/>
  <c r="O866" i="2"/>
  <c r="O865" i="2"/>
  <c r="O864" i="2"/>
  <c r="O863" i="2"/>
  <c r="O862" i="2"/>
  <c r="O861" i="2"/>
  <c r="O860"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1" i="2"/>
  <c r="O350" i="2"/>
  <c r="O349"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6" i="2"/>
  <c r="O285" i="2"/>
  <c r="O284" i="2"/>
  <c r="O283" i="2"/>
  <c r="O282" i="2"/>
  <c r="O281" i="2"/>
  <c r="O280" i="2"/>
  <c r="O279" i="2"/>
  <c r="O278" i="2"/>
  <c r="O277" i="2"/>
  <c r="O276" i="2"/>
  <c r="O274" i="2"/>
  <c r="O273" i="2"/>
  <c r="O272" i="2"/>
  <c r="O271" i="2"/>
  <c r="O270" i="2"/>
  <c r="O269" i="2"/>
  <c r="O268" i="2"/>
  <c r="O267" i="2"/>
  <c r="O266" i="2"/>
  <c r="O265" i="2"/>
  <c r="O264" i="2"/>
  <c r="O263" i="2"/>
  <c r="O262" i="2"/>
  <c r="O261" i="2"/>
  <c r="O260" i="2"/>
  <c r="O259" i="2"/>
  <c r="O258" i="2"/>
  <c r="O257" i="2"/>
  <c r="O256" i="2"/>
  <c r="O255" i="2"/>
  <c r="O254" i="2"/>
  <c r="O253" i="2"/>
  <c r="O251" i="2"/>
  <c r="O250" i="2"/>
  <c r="O249" i="2"/>
  <c r="O248" i="2"/>
  <c r="O247" i="2"/>
  <c r="O246" i="2"/>
  <c r="O245" i="2"/>
  <c r="O244" i="2"/>
  <c r="O243" i="2"/>
  <c r="O242" i="2"/>
  <c r="O241" i="2"/>
  <c r="O240" i="2"/>
  <c r="O239" i="2"/>
  <c r="O238" i="2"/>
  <c r="O237"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1" i="2"/>
  <c r="O200" i="2"/>
  <c r="O199" i="2"/>
  <c r="O198" i="2"/>
  <c r="O197" i="2"/>
  <c r="O196" i="2"/>
  <c r="O195" i="2"/>
  <c r="O194" i="2"/>
  <c r="O193" i="2"/>
  <c r="O192" i="2"/>
  <c r="O191" i="2"/>
  <c r="O190" i="2"/>
  <c r="O189" i="2"/>
  <c r="O188"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6" i="2"/>
  <c r="O145" i="2"/>
  <c r="O144" i="2"/>
  <c r="O143" i="2"/>
  <c r="O142" i="2"/>
  <c r="O141" i="2"/>
  <c r="O139" i="2"/>
  <c r="O138" i="2"/>
  <c r="O137" i="2"/>
  <c r="O136" i="2"/>
  <c r="O135" i="2"/>
  <c r="O134" i="2"/>
  <c r="O133" i="2"/>
  <c r="O132" i="2"/>
  <c r="O131" i="2"/>
  <c r="O130" i="2"/>
  <c r="O129" i="2"/>
  <c r="O127" i="2"/>
  <c r="O126" i="2"/>
  <c r="O125" i="2"/>
  <c r="O124" i="2"/>
  <c r="O123" i="2"/>
  <c r="O122" i="2"/>
  <c r="O121" i="2"/>
  <c r="O120" i="2"/>
  <c r="O119" i="2"/>
  <c r="O117" i="2"/>
  <c r="O116" i="2"/>
  <c r="O115" i="2"/>
  <c r="O114" i="2"/>
  <c r="O113" i="2"/>
  <c r="O112" i="2"/>
  <c r="O111" i="2"/>
  <c r="O110" i="2"/>
  <c r="O109" i="2"/>
  <c r="O108" i="2"/>
  <c r="O107" i="2"/>
  <c r="O106" i="2"/>
  <c r="O105" i="2"/>
  <c r="O104" i="2"/>
  <c r="O103" i="2"/>
  <c r="O102" i="2"/>
  <c r="O101" i="2"/>
  <c r="O100" i="2"/>
  <c r="O98" i="2"/>
  <c r="O97" i="2"/>
  <c r="O96" i="2"/>
  <c r="O95" i="2"/>
  <c r="O94" i="2"/>
  <c r="O93" i="2"/>
  <c r="O92" i="2"/>
  <c r="O91" i="2"/>
  <c r="O89" i="2"/>
  <c r="O88" i="2"/>
  <c r="O87" i="2"/>
  <c r="O86" i="2"/>
  <c r="O85" i="2"/>
  <c r="O84" i="2"/>
  <c r="O83" i="2"/>
  <c r="O82" i="2"/>
  <c r="O81" i="2"/>
  <c r="O80" i="2"/>
  <c r="O79" i="2"/>
  <c r="O78" i="2"/>
  <c r="O77" i="2"/>
  <c r="O76" i="2"/>
  <c r="O75" i="2"/>
  <c r="O74" i="2"/>
  <c r="O73" i="2"/>
  <c r="O72" i="2"/>
  <c r="O71" i="2"/>
  <c r="O70" i="2"/>
  <c r="O69" i="2"/>
  <c r="O68" i="2"/>
  <c r="O67" i="2"/>
  <c r="O66" i="2"/>
  <c r="O64" i="2"/>
  <c r="O63" i="2"/>
  <c r="O62" i="2"/>
  <c r="O61" i="2"/>
  <c r="O60" i="2"/>
  <c r="O59" i="2"/>
  <c r="O58" i="2"/>
  <c r="O57" i="2"/>
  <c r="O56" i="2"/>
  <c r="O55" i="2"/>
  <c r="O54" i="2"/>
  <c r="O53" i="2"/>
  <c r="O51" i="2"/>
  <c r="O50" i="2"/>
  <c r="O49" i="2"/>
  <c r="O48" i="2"/>
  <c r="O47" i="2"/>
  <c r="O46" i="2"/>
  <c r="O45" i="2"/>
  <c r="O44" i="2"/>
  <c r="O43" i="2"/>
  <c r="O41" i="2"/>
  <c r="O40" i="2"/>
  <c r="O39" i="2"/>
  <c r="O38" i="2"/>
  <c r="O37" i="2"/>
  <c r="O36" i="2"/>
  <c r="O35" i="2"/>
  <c r="O34" i="2"/>
  <c r="O33" i="2"/>
  <c r="O32" i="2"/>
  <c r="O31" i="2"/>
  <c r="O30" i="2"/>
  <c r="O29" i="2"/>
  <c r="O28" i="2"/>
  <c r="O26" i="2"/>
  <c r="O25" i="2"/>
  <c r="O24" i="2"/>
  <c r="O23" i="2"/>
  <c r="O21" i="2"/>
  <c r="O20" i="2"/>
  <c r="O19" i="2"/>
  <c r="O18" i="2"/>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5" i="1"/>
  <c r="O44" i="1"/>
  <c r="O43" i="1"/>
  <c r="O42" i="1"/>
  <c r="O41" i="1"/>
  <c r="O40" i="1"/>
  <c r="O39" i="1"/>
  <c r="O38" i="1"/>
  <c r="O37" i="1"/>
  <c r="O36" i="1"/>
  <c r="O35" i="1"/>
  <c r="O34" i="1"/>
  <c r="O33" i="1"/>
  <c r="O32" i="1"/>
  <c r="O31" i="1"/>
  <c r="O30" i="1"/>
  <c r="O29" i="1"/>
  <c r="O28" i="1"/>
  <c r="O27" i="1"/>
  <c r="O26" i="1"/>
  <c r="O24" i="1"/>
  <c r="O23" i="1"/>
  <c r="O22" i="1"/>
  <c r="O21" i="1"/>
  <c r="O20" i="1"/>
  <c r="O19" i="1"/>
  <c r="O18" i="1"/>
</calcChain>
</file>

<file path=xl/comments1.xml><?xml version="1.0" encoding="utf-8"?>
<comments xmlns="http://schemas.openxmlformats.org/spreadsheetml/2006/main">
  <authors>
    <author>Clara Milena Higuera Guio</author>
  </authors>
  <commentList>
    <comment ref="D266" authorId="0">
      <text>
        <r>
          <rPr>
            <b/>
            <sz val="9"/>
            <color indexed="81"/>
            <rFont val="Tahoma"/>
            <family val="2"/>
          </rPr>
          <t>Clara Milena Higuera Guio:</t>
        </r>
        <r>
          <rPr>
            <sz val="9"/>
            <color indexed="81"/>
            <rFont val="Tahoma"/>
            <family val="2"/>
          </rPr>
          <t xml:space="preserve">
Falta el 2 de Florida</t>
        </r>
      </text>
    </comment>
  </commentList>
</comments>
</file>

<file path=xl/sharedStrings.xml><?xml version="1.0" encoding="utf-8"?>
<sst xmlns="http://schemas.openxmlformats.org/spreadsheetml/2006/main" count="5918" uniqueCount="2598">
  <si>
    <t>DISTRITO</t>
  </si>
  <si>
    <t>SUBESPECIALIDAD</t>
  </si>
  <si>
    <t>CÓDIGO</t>
  </si>
  <si>
    <t>NOMBRE DEL DESPACHO</t>
  </si>
  <si>
    <t>Antioquia</t>
  </si>
  <si>
    <t>Promiscuo</t>
  </si>
  <si>
    <t>050023189001</t>
  </si>
  <si>
    <t>Juzgado 001 Promiscuo del Circuito de Abejorral</t>
  </si>
  <si>
    <t>050303189001</t>
  </si>
  <si>
    <t>Juzgado 001 Promiscuo del Circuito de Amagá</t>
  </si>
  <si>
    <t>050313189001</t>
  </si>
  <si>
    <t>Juzgado 001 Promiscuo del Circuito de Amalfi</t>
  </si>
  <si>
    <t>050423189001</t>
  </si>
  <si>
    <t>Juzgado 001 Promiscuo del Circuito de Santa fe de Antioquia</t>
  </si>
  <si>
    <t>051903189001</t>
  </si>
  <si>
    <t>Juzgado 001 Promiscuo del Circuito de Cisneros</t>
  </si>
  <si>
    <t>052093189001</t>
  </si>
  <si>
    <t>Juzgado 001 Promiscuo del Circuito de Concordia</t>
  </si>
  <si>
    <t>052343189001</t>
  </si>
  <si>
    <t>Juzgado 001 Promiscuo del Circuito de Dabeiba</t>
  </si>
  <si>
    <t>052843189001</t>
  </si>
  <si>
    <t>Juzgado 001 Promiscuo del Circuito de Frontino</t>
  </si>
  <si>
    <t>053613189001</t>
  </si>
  <si>
    <t>Juzgado 001 Promiscuo del Circuito de Ituango</t>
  </si>
  <si>
    <t>053683189001</t>
  </si>
  <si>
    <t>Juzgado 001 Promiscuo del Circuito de Jericó</t>
  </si>
  <si>
    <t>056643189001</t>
  </si>
  <si>
    <t>Juzgado 001 Promiscuo del Circuito de San Pedro</t>
  </si>
  <si>
    <t>056793189001</t>
  </si>
  <si>
    <t>Juzgado 001 Promiscuo del Circuito de Santa Bárbara</t>
  </si>
  <si>
    <t>056863189001</t>
  </si>
  <si>
    <t>Juzgado 001 Promiscuo del Circuito de Santa Rosa de Osos</t>
  </si>
  <si>
    <t>057363189001</t>
  </si>
  <si>
    <t>Juzgado 001 Promiscuo del Circuito de Segovia</t>
  </si>
  <si>
    <t>057613189001</t>
  </si>
  <si>
    <t>Juzgado 001 Promiscuo del Circuito de Sopetrán</t>
  </si>
  <si>
    <t>057893189001</t>
  </si>
  <si>
    <t>Juzgado 001 Promiscuo del Circuito de Támesis</t>
  </si>
  <si>
    <t>058093189001</t>
  </si>
  <si>
    <t>Juzgado 001 Promiscuo del Circuito de Titiribí</t>
  </si>
  <si>
    <t>058473189001</t>
  </si>
  <si>
    <t>Juzgado 001 Promiscuo del Circuito de Urrao</t>
  </si>
  <si>
    <t>058903189001</t>
  </si>
  <si>
    <t>Juzgado 001 Promiscuo del Circuito de Yolombó</t>
  </si>
  <si>
    <t>Total Antioquia</t>
  </si>
  <si>
    <t>Arauca</t>
  </si>
  <si>
    <t>817363189001</t>
  </si>
  <si>
    <t>Juzgado 001 Promiscuo del Circuito de Saravena</t>
  </si>
  <si>
    <t>Total Arauca</t>
  </si>
  <si>
    <t>Barranquilla</t>
  </si>
  <si>
    <t>086383189001</t>
  </si>
  <si>
    <t>Juzgado 001 Promiscuo del Circuito de Sabanalarga</t>
  </si>
  <si>
    <t>086383189002</t>
  </si>
  <si>
    <t>Juzgado 002 Promiscuo del Circuito de Sabanalarga</t>
  </si>
  <si>
    <t>086383189003</t>
  </si>
  <si>
    <t>Juzgado 003 Promiscuo del Circuito de Sabanalarga</t>
  </si>
  <si>
    <t>Total Barranquilla</t>
  </si>
  <si>
    <t>Bucaramanga</t>
  </si>
  <si>
    <t>684323189001</t>
  </si>
  <si>
    <t>Juzgado 001 Promiscuo del Circuito de Málaga</t>
  </si>
  <si>
    <t>Total Bucaramanga</t>
  </si>
  <si>
    <t>Cartagena</t>
  </si>
  <si>
    <t>132443189001</t>
  </si>
  <si>
    <t>Juzgado 001 Promiscuo del Circuito de Carmen de Bolívar</t>
  </si>
  <si>
    <t>134683189001</t>
  </si>
  <si>
    <t>Juzgado 001 Promiscuo del Circuito de Mompós</t>
  </si>
  <si>
    <t>134683189002</t>
  </si>
  <si>
    <t>Juzgado 002 Promiscuo del Circuito de Mompós</t>
  </si>
  <si>
    <t>137443189001</t>
  </si>
  <si>
    <t>Juzgado 001 Promiscuo del Circuito de Simití</t>
  </si>
  <si>
    <t>138363189001</t>
  </si>
  <si>
    <t>Juzgado 001 Promiscuo del Circuito de Turbaco</t>
  </si>
  <si>
    <t>138363189002</t>
  </si>
  <si>
    <t>Juzgado 002 Promiscuo del Circuito de Turbaco</t>
  </si>
  <si>
    <t>Total Cartagena</t>
  </si>
  <si>
    <t>Cúcuta</t>
  </si>
  <si>
    <t>544053189001</t>
  </si>
  <si>
    <t>Juzgado 001 Promiscuo del Circuito de Los Patios</t>
  </si>
  <si>
    <t>Total Cúcuta</t>
  </si>
  <si>
    <t>Cundinamarca</t>
  </si>
  <si>
    <t>253203189001</t>
  </si>
  <si>
    <t>Juzgado 001 Promiscuo del Circuito de Guaduas</t>
  </si>
  <si>
    <t>253943189001</t>
  </si>
  <si>
    <t>Juzgado 001 Promiscuo del Circuito de La Palma</t>
  </si>
  <si>
    <t>255133189001</t>
  </si>
  <si>
    <t>Juzgado 001 Promiscuo del Circuito de Pacho</t>
  </si>
  <si>
    <t>910013189001</t>
  </si>
  <si>
    <t>Juzgado 001 Promiscuo del Circuito de Leticia</t>
  </si>
  <si>
    <t>910013189002</t>
  </si>
  <si>
    <t>Juzgado 002 Promiscuo del Circuito de Leticia</t>
  </si>
  <si>
    <t>Total Cundinamarca</t>
  </si>
  <si>
    <t>Florencia</t>
  </si>
  <si>
    <t>180943189001</t>
  </si>
  <si>
    <t>Juzgado 001 Promiscuo del Circuito de Belén de Los Andaquíes</t>
  </si>
  <si>
    <t>185923189001</t>
  </si>
  <si>
    <t>Juzgado 001 Promiscuo del Circuito de Puerto Rico</t>
  </si>
  <si>
    <t>Total Florencia</t>
  </si>
  <si>
    <t>Manizales</t>
  </si>
  <si>
    <t>155723189001</t>
  </si>
  <si>
    <t>Juzgado 001 Promiscuo del Circuito de Puerto Boyacá</t>
  </si>
  <si>
    <t>174333189001</t>
  </si>
  <si>
    <t>Juzgado 001 Promiscuo del Circuito de Manzanares</t>
  </si>
  <si>
    <t>175413189001</t>
  </si>
  <si>
    <t>Juzgado 001 Promiscuo del Circuito de Pensilvania</t>
  </si>
  <si>
    <t>Total Manizales</t>
  </si>
  <si>
    <t>Medellín</t>
  </si>
  <si>
    <t>051293189001</t>
  </si>
  <si>
    <t>Juzgado 001 Promiscuo del Circuito de Caldas</t>
  </si>
  <si>
    <t>Total Medellín</t>
  </si>
  <si>
    <t>Mocoa</t>
  </si>
  <si>
    <t>865683189001</t>
  </si>
  <si>
    <t>Juzgado 001 Promiscuo del Circuito de Puerto Asís</t>
  </si>
  <si>
    <t>865683189002</t>
  </si>
  <si>
    <t>Juzgado 002 Promiscuo del Circuito de Puerto Asís</t>
  </si>
  <si>
    <t>867493189001</t>
  </si>
  <si>
    <t>Juzgado 001 Promiscuo del Circuito de Sibundoy</t>
  </si>
  <si>
    <t>Total Mocoa</t>
  </si>
  <si>
    <t>Montería</t>
  </si>
  <si>
    <t>230683189001</t>
  </si>
  <si>
    <t>Juzgado 001 Promiscuo del Circuito de Ayapel</t>
  </si>
  <si>
    <t>231823189001</t>
  </si>
  <si>
    <t>Juzgado 001 Promiscuo del Circuito de Chinú</t>
  </si>
  <si>
    <t>234663189001</t>
  </si>
  <si>
    <t>Juzgado 001 Promiscuo del Circuito de Montelíbano</t>
  </si>
  <si>
    <t>235553189001</t>
  </si>
  <si>
    <t>Juzgado 001 Promiscuo del Circuito de Planeta Rica</t>
  </si>
  <si>
    <t>Total Montería</t>
  </si>
  <si>
    <t>Neiva</t>
  </si>
  <si>
    <t>413963189001</t>
  </si>
  <si>
    <t>Juzgado 001 Promiscuo del Circuito de La Plata</t>
  </si>
  <si>
    <t>413963189002</t>
  </si>
  <si>
    <t>Juzgado 002 Promiscuo del Circuito de La Plata</t>
  </si>
  <si>
    <t>Total Neiva</t>
  </si>
  <si>
    <t>Pasto</t>
  </si>
  <si>
    <t>520793189001</t>
  </si>
  <si>
    <t>Juzgado 001 Promiscuo del Circuito de Barbacoas</t>
  </si>
  <si>
    <t>523783189001</t>
  </si>
  <si>
    <t>Juzgado 001 Promiscuo del Circuito de La Cruz</t>
  </si>
  <si>
    <t>526783189001</t>
  </si>
  <si>
    <t>Juzgado 001 Promiscuo del Circuito de Samaniego</t>
  </si>
  <si>
    <t>Total Pasto</t>
  </si>
  <si>
    <t>Pereira</t>
  </si>
  <si>
    <t>660453189001</t>
  </si>
  <si>
    <t>Juzgado 001 Promiscuo del Circuito de Apía</t>
  </si>
  <si>
    <t>660883189001</t>
  </si>
  <si>
    <t>Juzgado 001 Promiscuo del Circuito de Belén de Umbría</t>
  </si>
  <si>
    <t>664003189001</t>
  </si>
  <si>
    <t>Juzgado 001 Promiscuo del Circuito de La Virginia</t>
  </si>
  <si>
    <t>665943189001</t>
  </si>
  <si>
    <t>Juzgado 001 Promiscuo del Circuito de Quinchía</t>
  </si>
  <si>
    <t>Total Pereira</t>
  </si>
  <si>
    <t>Popayán</t>
  </si>
  <si>
    <t>191003189001</t>
  </si>
  <si>
    <t>Juzgado 001 Promiscuo del Circuito de Bolívar</t>
  </si>
  <si>
    <t>191423189001</t>
  </si>
  <si>
    <t>Juzgado 001 Promiscuo del Circuito de Caloto</t>
  </si>
  <si>
    <t>193183189001</t>
  </si>
  <si>
    <t>Juzgado 001 Promiscuo del Circuito de Guapi</t>
  </si>
  <si>
    <t>197433189001</t>
  </si>
  <si>
    <t>Juzgado 001 Promiscuo del Circuito de Silvia</t>
  </si>
  <si>
    <t>Total Popayán</t>
  </si>
  <si>
    <t>Quibdó</t>
  </si>
  <si>
    <t>270753189001</t>
  </si>
  <si>
    <t>Juzgado 001 Promiscuo del Circuito de Bahía Solano</t>
  </si>
  <si>
    <t>276153189001</t>
  </si>
  <si>
    <t>Juzgado 001 Promiscuo del Circuito de Riosucio</t>
  </si>
  <si>
    <t>Total Quibdó</t>
  </si>
  <si>
    <t>Riohacha</t>
  </si>
  <si>
    <t>444303189002</t>
  </si>
  <si>
    <t>Juzgado 002 Promiscuo del Circuito de Maicao</t>
  </si>
  <si>
    <t>446503189001</t>
  </si>
  <si>
    <t>Juzgado 001 Promiscuo del Circuito de San Juan del Cesar</t>
  </si>
  <si>
    <t>448743189001</t>
  </si>
  <si>
    <t>Juzgado 001 Promiscuo del Circuito de Villanueva</t>
  </si>
  <si>
    <t>Total Riohacha</t>
  </si>
  <si>
    <t>San Gil</t>
  </si>
  <si>
    <t>681673189001</t>
  </si>
  <si>
    <t>Juzgado 001 Promiscuo del Circuito de Charalá</t>
  </si>
  <si>
    <t>681903189001</t>
  </si>
  <si>
    <t>Juzgado 001 Promiscuo del Circuito de Cimitarra</t>
  </si>
  <si>
    <t>Total San Gil</t>
  </si>
  <si>
    <t>Santa Marta</t>
  </si>
  <si>
    <t>475513189001</t>
  </si>
  <si>
    <t>Juzgado 001 Promiscuo del Circuito de Pivijay</t>
  </si>
  <si>
    <t>475553189001</t>
  </si>
  <si>
    <t>Juzgado 001 Promiscuo del Circuito de Plato</t>
  </si>
  <si>
    <t>Total Santa Marta</t>
  </si>
  <si>
    <t>Santa Rosa de Viterbo</t>
  </si>
  <si>
    <t>152443189001</t>
  </si>
  <si>
    <t>Juzgado 001 Promiscuo del Circuito de El Cocuy</t>
  </si>
  <si>
    <t>155373189001</t>
  </si>
  <si>
    <t>Juzgado 001 Promiscuo del Circuito de Paz del Río</t>
  </si>
  <si>
    <t>156933189001</t>
  </si>
  <si>
    <t>Juzgado 001 Promiscuo del Circuito de Santa Rosa de Viterbo</t>
  </si>
  <si>
    <t>157533189001</t>
  </si>
  <si>
    <t>Juzgado 001 Promiscuo del Circuito de Soatá</t>
  </si>
  <si>
    <t>157573189001</t>
  </si>
  <si>
    <t>Juzgado 001 Promiscuo del Circuito de Socha</t>
  </si>
  <si>
    <t>Total Santa Rosa de Viterbo</t>
  </si>
  <si>
    <t>Sincelejo</t>
  </si>
  <si>
    <t>702153189001</t>
  </si>
  <si>
    <t>Juzgado 001 Promiscuo del Circuito de Corozal</t>
  </si>
  <si>
    <t>702153189002</t>
  </si>
  <si>
    <t>Juzgado 002 Promiscuo del Circuito de Corozal</t>
  </si>
  <si>
    <t>707083189001</t>
  </si>
  <si>
    <t>Juzgado 001 Promiscuo del Circuito de San Marcos</t>
  </si>
  <si>
    <t>707083189002</t>
  </si>
  <si>
    <t>Juzgado 002 Promiscuo del Circuito de San Marcos</t>
  </si>
  <si>
    <t>707423189001</t>
  </si>
  <si>
    <t>Juzgado 001 Promiscuo del Circuito de Sincé</t>
  </si>
  <si>
    <t>707713189001</t>
  </si>
  <si>
    <t>Juzgado 001 Promiscuo del Circuito de Sucre</t>
  </si>
  <si>
    <t>Total Sincelejo</t>
  </si>
  <si>
    <t>Tunja</t>
  </si>
  <si>
    <t>154553189001</t>
  </si>
  <si>
    <t>Juzgado 001 Promiscuo del Circuito de Miraflores</t>
  </si>
  <si>
    <t>Total Tunja</t>
  </si>
  <si>
    <t>Valledupar</t>
  </si>
  <si>
    <t>200113189001</t>
  </si>
  <si>
    <t>Juzgado 001 Promiscuo del Circuito de Aguachica</t>
  </si>
  <si>
    <t>200113189002</t>
  </si>
  <si>
    <t>Juzgado 002 Promiscuo del Circuito de Aguachica</t>
  </si>
  <si>
    <t>Total Valledupar</t>
  </si>
  <si>
    <t>Villavicencio</t>
  </si>
  <si>
    <t>505733189001</t>
  </si>
  <si>
    <t>Juzgado 001 Promiscuo del Circuito de Puerto López</t>
  </si>
  <si>
    <t>505733189002</t>
  </si>
  <si>
    <t>Juzgado 002 Promiscuo del Circuito de Puerto López</t>
  </si>
  <si>
    <t>506893189001</t>
  </si>
  <si>
    <t>Juzgado 001 Promiscuo del Circuito de San Martín</t>
  </si>
  <si>
    <t>940013189001</t>
  </si>
  <si>
    <t>Juzgado 001 Promiscuo del Circuito de Puerto Inírida</t>
  </si>
  <si>
    <t>950013189001</t>
  </si>
  <si>
    <t>Juzgado 001 Promiscuo del Circuito de San José del Guaviare</t>
  </si>
  <si>
    <t>970013189001</t>
  </si>
  <si>
    <t>Juzgado 001 Promiscuo del Circuito de Mitú</t>
  </si>
  <si>
    <t>990013189001</t>
  </si>
  <si>
    <t>Juzgado 001 Promiscuo del Circuito de Puerto Carreño</t>
  </si>
  <si>
    <t>Total Villavicencio</t>
  </si>
  <si>
    <t>Yopal</t>
  </si>
  <si>
    <t>851623189001</t>
  </si>
  <si>
    <t>Juzgado 001 Promiscuo del Circuito de Monterrey</t>
  </si>
  <si>
    <t>852303189001</t>
  </si>
  <si>
    <t>Juzgado 001 Promiscuo del Circuito de Orocué</t>
  </si>
  <si>
    <t>852503189001</t>
  </si>
  <si>
    <t>Juzgado 001 Promiscuo del Circuito de Paz de Ariporo</t>
  </si>
  <si>
    <t>Total Yopal</t>
  </si>
  <si>
    <t>Total general</t>
  </si>
  <si>
    <t>Procesos</t>
  </si>
  <si>
    <t>Tutelas e Impugnaciones</t>
  </si>
  <si>
    <t>ÍNDICE DE EVACUACIÓN PARCIAL EFECTIVO</t>
  </si>
  <si>
    <t>Meses reportados</t>
  </si>
  <si>
    <t xml:space="preserve"> INGRESOS EFECTIVOS</t>
  </si>
  <si>
    <t xml:space="preserve"> PROMEDIO MENSUAL DE INGRESOS EFECTIVOS </t>
  </si>
  <si>
    <t xml:space="preserve"> EGRESOS EFECTIVOS</t>
  </si>
  <si>
    <t xml:space="preserve"> PROMEDIO MENSUAL DE EGRESOS EFECTIVOS </t>
  </si>
  <si>
    <t xml:space="preserve"> TOTAL INVENTARIO FINAL</t>
  </si>
  <si>
    <t xml:space="preserve"> PROMEDIO MENSUAL DE INGRESOS EFECTIVOS</t>
  </si>
  <si>
    <t xml:space="preserve"> PROMEDIO MENSUAL DE EGRESOS EFECTIVOS</t>
  </si>
  <si>
    <t>052503189001</t>
  </si>
  <si>
    <t>Juzgado 001 Promiscuo del Circuito de El Bagre</t>
  </si>
  <si>
    <t>N.R.</t>
  </si>
  <si>
    <t>686893189001</t>
  </si>
  <si>
    <t>Juzgado 001 Promiscuo del Circuito de San Vicente de Chucurí</t>
  </si>
  <si>
    <t>Juzgado 001 Promiscuo del Circuito de Maicao</t>
  </si>
  <si>
    <t>Consejo Superior de la Judicatura</t>
  </si>
  <si>
    <t>Unidad de Desarrollo y Análisis Estadístico</t>
  </si>
  <si>
    <t>ESTADÍSTICAS DE MOVIMIENTO DE PROCESOS AÑO 2016 - ENERO A JUNIO</t>
  </si>
  <si>
    <t>JURISDICCIÓN: ORDINARIA</t>
  </si>
  <si>
    <r>
      <t xml:space="preserve">ESPECIALIDAD: </t>
    </r>
    <r>
      <rPr>
        <b/>
        <sz val="14"/>
        <color indexed="8"/>
        <rFont val="Arial"/>
        <family val="2"/>
      </rPr>
      <t>PROMISCUOS</t>
    </r>
  </si>
  <si>
    <r>
      <t xml:space="preserve">COMPETENCIA: </t>
    </r>
    <r>
      <rPr>
        <b/>
        <sz val="14"/>
        <color indexed="8"/>
        <rFont val="Arial"/>
        <family val="2"/>
      </rPr>
      <t>JUZGADOS CIRCUITO</t>
    </r>
  </si>
  <si>
    <t>DESAGREGADO DESPACHO A DESPACHO</t>
  </si>
  <si>
    <t>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t>
  </si>
  <si>
    <t>050024089001</t>
  </si>
  <si>
    <t>Juzgado 001 Promiscuo Municipal de Abejorral</t>
  </si>
  <si>
    <t>050044089001</t>
  </si>
  <si>
    <t>Juzgado 001 Promiscuo Municipal de Abriaquí</t>
  </si>
  <si>
    <t>050214089001</t>
  </si>
  <si>
    <t>Juzgado 001 Promiscuo Municipal de Alejandría</t>
  </si>
  <si>
    <t>050304089001</t>
  </si>
  <si>
    <t>Juzgado 001 Promiscuo Municipal de Amagá</t>
  </si>
  <si>
    <t>050314089001</t>
  </si>
  <si>
    <t>Juzgado 001 Promiscuo Municipal de Amalfi</t>
  </si>
  <si>
    <t>050344089001</t>
  </si>
  <si>
    <t>Juzgado 001 Promiscuo Municipal de Andes</t>
  </si>
  <si>
    <t>050344089002</t>
  </si>
  <si>
    <t>Juzgado 002 Promiscuo Municipal de Andes</t>
  </si>
  <si>
    <t>050384089001</t>
  </si>
  <si>
    <t>Juzgado 001 Promiscuo Municipal de Angostura</t>
  </si>
  <si>
    <t>050424089001</t>
  </si>
  <si>
    <t>Juzgado 001 Promiscuo Municipal de Santa fe de Antioquia</t>
  </si>
  <si>
    <t>050444089001</t>
  </si>
  <si>
    <t>Juzgado 001 Promiscuo Municipal de Anzá</t>
  </si>
  <si>
    <t>050454089001</t>
  </si>
  <si>
    <t>Juzgado 001 Promiscuo Municipal de Apartadó</t>
  </si>
  <si>
    <t>050454089002</t>
  </si>
  <si>
    <t>Juzgado 002 Promiscuo Municipal de Apartadó</t>
  </si>
  <si>
    <t>050454089003</t>
  </si>
  <si>
    <t>Juzgado 003 Promiscuo Municipal de Apartadó</t>
  </si>
  <si>
    <t>050514089001</t>
  </si>
  <si>
    <t>Juzgado 001 Promiscuo Municipal de Arboletes</t>
  </si>
  <si>
    <t>050554089001</t>
  </si>
  <si>
    <t>Juzgado 001 Promiscuo Municipal de Argelia</t>
  </si>
  <si>
    <t>050864089001</t>
  </si>
  <si>
    <t>Juzgado 001 Promiscuo Municipal de Belmira</t>
  </si>
  <si>
    <t>050914089001</t>
  </si>
  <si>
    <t>Juzgado 001 Promiscuo Municipal de Betania</t>
  </si>
  <si>
    <t>050934089001</t>
  </si>
  <si>
    <t>Juzgado 001 Promiscuo Municipal de Betulia</t>
  </si>
  <si>
    <t>051014089001</t>
  </si>
  <si>
    <t>Juzgado 001 Promiscuo Municipal de Bolívar</t>
  </si>
  <si>
    <t>051014089002</t>
  </si>
  <si>
    <t>Juzgado 002 Promiscuo Municipal de Bolívar</t>
  </si>
  <si>
    <t>051074089001</t>
  </si>
  <si>
    <t>Juzgado 001 Promiscuo Municipal de Briceño</t>
  </si>
  <si>
    <t>051134089001</t>
  </si>
  <si>
    <t>Juzgado 001 Promiscuo Municipal de Buriticá</t>
  </si>
  <si>
    <t>051254089001</t>
  </si>
  <si>
    <t>Juzgado 001 Promiscuo Municipal de Caicedo</t>
  </si>
  <si>
    <t>051344089001</t>
  </si>
  <si>
    <t>Juzgado 001 Promiscuo Municipal de Campamento</t>
  </si>
  <si>
    <t>051384089001</t>
  </si>
  <si>
    <t>Juzgado 001 Promiscuo Municipal de Cañasgordas</t>
  </si>
  <si>
    <t>051424089001</t>
  </si>
  <si>
    <t>Juzgado 001 Promiscuo Municipal de Caracolí</t>
  </si>
  <si>
    <t>051454089001</t>
  </si>
  <si>
    <t>Juzgado 001 Promiscuo Municipal de Caramanta</t>
  </si>
  <si>
    <t>051474089001</t>
  </si>
  <si>
    <t>Juzgado 001 Promiscuo Municipal de Carepa</t>
  </si>
  <si>
    <t>051484089001</t>
  </si>
  <si>
    <t>Juzgado 001 Promiscuo Municipal de El Carmen de Viboral</t>
  </si>
  <si>
    <t>051484089002</t>
  </si>
  <si>
    <t>Juzgado 002 Promiscuo Municipal de El Carmen de Viboral</t>
  </si>
  <si>
    <t>051504089001</t>
  </si>
  <si>
    <t>Juzgado 001 Promiscuo Municipal de Carolina</t>
  </si>
  <si>
    <t>051544089002</t>
  </si>
  <si>
    <t>Juzgado 002 Promiscuo Municipal de Caucasia</t>
  </si>
  <si>
    <t>051724089001</t>
  </si>
  <si>
    <t>Juzgado 001 Promiscuo Municipal de Chigorodó</t>
  </si>
  <si>
    <t>051724089002</t>
  </si>
  <si>
    <t>Juzgado 002 Promiscuo Municipal de Chigorodó</t>
  </si>
  <si>
    <t>051904089001</t>
  </si>
  <si>
    <t>Juzgado 001 Promiscuo Municipal de Cisneros</t>
  </si>
  <si>
    <t>051974089001</t>
  </si>
  <si>
    <t>Juzgado 001 Promiscuo Municipal de Cocorná</t>
  </si>
  <si>
    <t>052064089001</t>
  </si>
  <si>
    <t>Juzgado 001 Promiscuo Municipal de Concepción</t>
  </si>
  <si>
    <t>052094089001</t>
  </si>
  <si>
    <t>Juzgado 001 Promiscuo Municipal de Concordia</t>
  </si>
  <si>
    <t>052344089001</t>
  </si>
  <si>
    <t>Juzgado 001 Promiscuo Municipal de Dabeiba</t>
  </si>
  <si>
    <t>052344089002</t>
  </si>
  <si>
    <t>Juzgado 002 Promiscuo Municipal de Dabeiba</t>
  </si>
  <si>
    <t>052374089001</t>
  </si>
  <si>
    <t>Juzgado 001 Promiscuo Municipal de Don Matías</t>
  </si>
  <si>
    <t>052404089001</t>
  </si>
  <si>
    <t>Juzgado 001 Promiscuo Municipal de Ebéjico</t>
  </si>
  <si>
    <t>052504089001</t>
  </si>
  <si>
    <t>Juzgado 001 Promiscuo Municipal de El Bagre</t>
  </si>
  <si>
    <t>052644089001</t>
  </si>
  <si>
    <t>Juzgado 001 Promiscuo Municipal de Entrerríos</t>
  </si>
  <si>
    <t>052824089001</t>
  </si>
  <si>
    <t>Juzgado 001 Promiscuo Municipal de Fredonia</t>
  </si>
  <si>
    <t>052824089002</t>
  </si>
  <si>
    <t>Juzgado 002 Promiscuo Municipal de Fredonia</t>
  </si>
  <si>
    <t>052844089001</t>
  </si>
  <si>
    <t>Juzgado 001 Promiscuo Municipal de Frontino</t>
  </si>
  <si>
    <t>053064089001</t>
  </si>
  <si>
    <t>Juzgado 001 Promiscuo Municipal de Giraldo</t>
  </si>
  <si>
    <t>053104089001</t>
  </si>
  <si>
    <t>Juzgado 001 Promiscuo Municipal de Gómez Plata</t>
  </si>
  <si>
    <t>053134089001</t>
  </si>
  <si>
    <t>Juzgado 001 Promiscuo Municipal de Granada</t>
  </si>
  <si>
    <t>053154089001</t>
  </si>
  <si>
    <t>Juzgado 001 Promiscuo Municipal de Guadalupe</t>
  </si>
  <si>
    <t>053184089001</t>
  </si>
  <si>
    <t>Juzgado 001 Promiscuo Municipal de Guarne</t>
  </si>
  <si>
    <t>053184089002</t>
  </si>
  <si>
    <t>Juzgado 002 Promiscuo Municipal de Guarne</t>
  </si>
  <si>
    <t>053214089001</t>
  </si>
  <si>
    <t>Juzgado 001 Promiscuo Municipal de Guatapé</t>
  </si>
  <si>
    <t>053534089001</t>
  </si>
  <si>
    <t>Juzgado 001 Promiscuo Municipal de Hispania</t>
  </si>
  <si>
    <t>053614089001</t>
  </si>
  <si>
    <t>Juzgado 001 Promiscuo Municipal de Ituango</t>
  </si>
  <si>
    <t>053644089001</t>
  </si>
  <si>
    <t>Juzgado 001 Promiscuo Municipal de Jardín</t>
  </si>
  <si>
    <t>053684089001</t>
  </si>
  <si>
    <t>Juzgado 001 Promiscuo Municipal de Jericó</t>
  </si>
  <si>
    <t>053764089001</t>
  </si>
  <si>
    <t>Juzgado 001 Promiscuo Municipal de La Ceja</t>
  </si>
  <si>
    <t>053764089002</t>
  </si>
  <si>
    <t>Juzgado 002 Promiscuo Municipal de La Ceja</t>
  </si>
  <si>
    <t>053904089001</t>
  </si>
  <si>
    <t>Juzgado 001 Promiscuo Municipal de La Pintada</t>
  </si>
  <si>
    <t>054004089001</t>
  </si>
  <si>
    <t>Juzgado 001 Promiscuo Municipal de La Unión</t>
  </si>
  <si>
    <t>054114089001</t>
  </si>
  <si>
    <t>Juzgado 001 Promiscuo Municipal de Liborina</t>
  </si>
  <si>
    <t>054254089001</t>
  </si>
  <si>
    <t>Juzgado 001 Promiscuo Municipal de Maceo</t>
  </si>
  <si>
    <t>054404089001</t>
  </si>
  <si>
    <t>Juzgado 001 Promiscuo Municipal de Marinilla</t>
  </si>
  <si>
    <t>054404089002</t>
  </si>
  <si>
    <t>Juzgado 002 Promiscuo Municipal de Marinilla</t>
  </si>
  <si>
    <t>054674089001</t>
  </si>
  <si>
    <t>Juzgado 001 Promiscuo Municipal de Montebello</t>
  </si>
  <si>
    <t>054754089001</t>
  </si>
  <si>
    <t>Juzgado 001 Promiscuo Municipal de Murindó</t>
  </si>
  <si>
    <t>054834089001</t>
  </si>
  <si>
    <t>Juzgado 001 Promiscuo Municipal de Nariño</t>
  </si>
  <si>
    <t>054904089001</t>
  </si>
  <si>
    <t>Juzgado 001 Promiscuo Municipal de Necoclí</t>
  </si>
  <si>
    <t>054954089001</t>
  </si>
  <si>
    <t>Juzgado 001 Promiscuo Municipal de Nechí</t>
  </si>
  <si>
    <t>055014089001</t>
  </si>
  <si>
    <t>Juzgado 001 Promiscuo Municipal de Olaya</t>
  </si>
  <si>
    <t>055414089001</t>
  </si>
  <si>
    <t>Juzgado 001 Promiscuo Municipal de El Peñol</t>
  </si>
  <si>
    <t>055434089001</t>
  </si>
  <si>
    <t>Juzgado 001 Promiscuo Municipal de Pequé</t>
  </si>
  <si>
    <t>055764089001</t>
  </si>
  <si>
    <t>Juzgado 001 Promiscuo Municipal de Pueblo Rico</t>
  </si>
  <si>
    <t>055794089002</t>
  </si>
  <si>
    <t>Juzgado 002 Promiscuo Municipal de Puerto Berrío</t>
  </si>
  <si>
    <t>055854089001</t>
  </si>
  <si>
    <t>Juzgado 001 Promiscuo Municipal de Puerto Nare</t>
  </si>
  <si>
    <t>055914089001</t>
  </si>
  <si>
    <t>Juzgado 001 Promiscuo Municipal de Puerto Triunfo</t>
  </si>
  <si>
    <t>056044089001</t>
  </si>
  <si>
    <t>Juzgado 001 Promiscuo Municipal de Remedios</t>
  </si>
  <si>
    <t>056074089001</t>
  </si>
  <si>
    <t>Juzgado 001 Promiscuo Municipal de El Retiro</t>
  </si>
  <si>
    <t>056284089001</t>
  </si>
  <si>
    <t>Juzgado 001 Promiscuo Municipal de Sabanalarga</t>
  </si>
  <si>
    <t>056424089001</t>
  </si>
  <si>
    <t>Juzgado 001 Promiscuo Municipal de Salgar</t>
  </si>
  <si>
    <t>056474089001</t>
  </si>
  <si>
    <t>Juzgado 001 Promiscuo Municipal de San Andrés de Cuerquia</t>
  </si>
  <si>
    <t>056494089001</t>
  </si>
  <si>
    <t>Juzgado 001 Promiscuo Municipal de San Carlos</t>
  </si>
  <si>
    <t>056524089001</t>
  </si>
  <si>
    <t>Juzgado 001 Promiscuo Municipal de San Francisco</t>
  </si>
  <si>
    <t>056564089001</t>
  </si>
  <si>
    <t>Juzgado 001 Promiscuo Municipal de San Jerónimo</t>
  </si>
  <si>
    <t>056584089001</t>
  </si>
  <si>
    <t>Juzgado 001 Promiscuo Municipal de San José de La Montaña</t>
  </si>
  <si>
    <t>056594089001</t>
  </si>
  <si>
    <t>Juzgado 001 Promiscuo Municipal de San Juan de Urabá</t>
  </si>
  <si>
    <t>056604089001</t>
  </si>
  <si>
    <t>Juzgado 001 Promiscuo Municipal de San Luis</t>
  </si>
  <si>
    <t>056644089001</t>
  </si>
  <si>
    <t>Juzgado 001 Promiscuo Municipal de San Pedro</t>
  </si>
  <si>
    <t>056654089001</t>
  </si>
  <si>
    <t>Juzgado 001 Promiscuo Municipal de San Pedro de Urabá</t>
  </si>
  <si>
    <t>056674089001</t>
  </si>
  <si>
    <t>Juzgado 001 Promiscuo Municipal de San Rafael</t>
  </si>
  <si>
    <t>056704089001</t>
  </si>
  <si>
    <t>Juzgado 001 Promiscuo Municipal de San Roque</t>
  </si>
  <si>
    <t>056794089001</t>
  </si>
  <si>
    <t>Juzgado 001 Promiscuo Municipal de Santa Bárbara</t>
  </si>
  <si>
    <t>056864089001</t>
  </si>
  <si>
    <t>Juzgado 001 Promiscuo Municipal de Santa Rosa de Osos</t>
  </si>
  <si>
    <t>056904089001</t>
  </si>
  <si>
    <t>Juzgado 001 Promiscuo Municipal de Santo Domingo</t>
  </si>
  <si>
    <t>057364089001</t>
  </si>
  <si>
    <t>Juzgado 001 Promiscuo Municipal de Segovia</t>
  </si>
  <si>
    <t>057564089001</t>
  </si>
  <si>
    <t>Juzgado 001 Promiscuo Municipal de Sonsón</t>
  </si>
  <si>
    <t>057564089002</t>
  </si>
  <si>
    <t>Juzgado 002 Promiscuo Municipal de Sonsón</t>
  </si>
  <si>
    <t>057614089001</t>
  </si>
  <si>
    <t>Juzgado 001 Promiscuo Municipal de Sopetrán</t>
  </si>
  <si>
    <t>057894089001</t>
  </si>
  <si>
    <t>Juzgado 001 Promiscuo Municipal de Támesis</t>
  </si>
  <si>
    <t>057894089002</t>
  </si>
  <si>
    <t>Juzgado 002 Promiscuo Municipal de Támesis</t>
  </si>
  <si>
    <t>057924089001</t>
  </si>
  <si>
    <t>Juzgado 001 Promiscuo Municipal de Tarso</t>
  </si>
  <si>
    <t>058094089001</t>
  </si>
  <si>
    <t>Juzgado 001 Promiscuo Municipal de Titiribí</t>
  </si>
  <si>
    <t>058194089001</t>
  </si>
  <si>
    <t>Juzgado 001 Promiscuo Municipal de Toledo</t>
  </si>
  <si>
    <t>058374089001</t>
  </si>
  <si>
    <t>Juzgado 001 Promiscuo Municipal de Turbo</t>
  </si>
  <si>
    <t>058374089002</t>
  </si>
  <si>
    <t>Juzgado 002 Promiscuo Municipal de Turbo</t>
  </si>
  <si>
    <t>058374089003</t>
  </si>
  <si>
    <t>Juzgado 003 Promiscuo Municipal de Turbo</t>
  </si>
  <si>
    <t>058424089001</t>
  </si>
  <si>
    <t>Juzgado 001 Promiscuo Municipal de Uramita</t>
  </si>
  <si>
    <t>058474089001</t>
  </si>
  <si>
    <t>Juzgado 001 Promiscuo Municipal de Urrao</t>
  </si>
  <si>
    <t>058544089001</t>
  </si>
  <si>
    <t>Juzgado 001 Promiscuo Municipal de Valdivia</t>
  </si>
  <si>
    <t>058564089001</t>
  </si>
  <si>
    <t>Juzgado 001 Promiscuo Municipal de Valparaiso</t>
  </si>
  <si>
    <t>058584089001</t>
  </si>
  <si>
    <t>Juzgado 001 Promiscuo Municipal de Vegachí</t>
  </si>
  <si>
    <t>058734089001</t>
  </si>
  <si>
    <t>Juzgado 001 Promiscuo Municipal de Vigía del Fuerte</t>
  </si>
  <si>
    <t>058854089001</t>
  </si>
  <si>
    <t>Juzgado 001 Promiscuo Municipal de Yalí</t>
  </si>
  <si>
    <t>058874089001</t>
  </si>
  <si>
    <t>Juzgado 001 Promiscuo Municipal de Yarumal</t>
  </si>
  <si>
    <t>058874089002</t>
  </si>
  <si>
    <t>Juzgado 002 Promiscuo Municipal de Yarumal</t>
  </si>
  <si>
    <t>058904089001</t>
  </si>
  <si>
    <t>Juzgado 001 Promiscuo Municipal de Yolombó</t>
  </si>
  <si>
    <t>058934089001</t>
  </si>
  <si>
    <t>Juzgado 001 Promiscuo Municipal de Yondó</t>
  </si>
  <si>
    <t>152234089001</t>
  </si>
  <si>
    <t>Juzgado 001 Promiscuo Municipal de Cubará</t>
  </si>
  <si>
    <t>810014089001</t>
  </si>
  <si>
    <t>Juzgado 001 Promiscuo Municipal de Arauca</t>
  </si>
  <si>
    <t>810014089002</t>
  </si>
  <si>
    <t>Juzgado 002 Promiscuo Municipal de Arauca</t>
  </si>
  <si>
    <t>810014089003</t>
  </si>
  <si>
    <t>Juzgado 003 Promiscuo Municipal de Arauca</t>
  </si>
  <si>
    <t>810654089001</t>
  </si>
  <si>
    <t>Juzgado 001 Promiscuo Municipal de Arauquita</t>
  </si>
  <si>
    <t>812204089001</t>
  </si>
  <si>
    <t>Juzgado 001 Promiscuo Municipal de Cravo Norte</t>
  </si>
  <si>
    <t>813004089001</t>
  </si>
  <si>
    <t>Juzgado 001 Promiscuo Municipal de Fortul</t>
  </si>
  <si>
    <t>815914089001</t>
  </si>
  <si>
    <t>Juzgado 001 Promiscuo Municipal de Puerto Rondón</t>
  </si>
  <si>
    <t>817364089001</t>
  </si>
  <si>
    <t>Juzgado 001 Promiscuo Municipal de Saravena</t>
  </si>
  <si>
    <t>817364089002</t>
  </si>
  <si>
    <t>Juzgado 002 Promiscuo Municipal de Saravena</t>
  </si>
  <si>
    <t>817944089001</t>
  </si>
  <si>
    <t>Juzgado 001 Promiscuo Municipal de Tame</t>
  </si>
  <si>
    <t>885644089001</t>
  </si>
  <si>
    <t>Juzgado 001 Promiscuo Municipal de Providencia</t>
  </si>
  <si>
    <t>Total Arch. de San Andrés</t>
  </si>
  <si>
    <t>Armenia</t>
  </si>
  <si>
    <t>631114089001</t>
  </si>
  <si>
    <t>Juzgado 001 Promiscuo Municipal de Buenavista</t>
  </si>
  <si>
    <t>631904089001</t>
  </si>
  <si>
    <t>Juzgado 001 Promiscuo Municipal de Circasia</t>
  </si>
  <si>
    <t>631904089002</t>
  </si>
  <si>
    <t>Juzgado 002 Promiscuo Municipal de Circasia</t>
  </si>
  <si>
    <t>632124089001</t>
  </si>
  <si>
    <t>Juzgado 001 Promiscuo Municipal de Córdoba</t>
  </si>
  <si>
    <t>632724089001</t>
  </si>
  <si>
    <t>Juzgado 001 Promiscuo Municipal de Filandia</t>
  </si>
  <si>
    <t>633024089001</t>
  </si>
  <si>
    <t>Juzgado 001 Promiscuo Municipal de Génova</t>
  </si>
  <si>
    <t>634014089001</t>
  </si>
  <si>
    <t>Juzgado 001 Promiscuo Municipal de La Tebaida</t>
  </si>
  <si>
    <t>634014089002</t>
  </si>
  <si>
    <t>Juzgado 002 Promiscuo Municipal de La Tebaida</t>
  </si>
  <si>
    <t>634704089001</t>
  </si>
  <si>
    <t>Juzgado 001 Promiscuo Municipal de Montenegro</t>
  </si>
  <si>
    <t>634704089002</t>
  </si>
  <si>
    <t>Juzgado 002 Promiscuo Municipal de Montenegro</t>
  </si>
  <si>
    <t>635484089001</t>
  </si>
  <si>
    <t>Juzgado 001 Promiscuo Municipal de Pijao</t>
  </si>
  <si>
    <t>635944089001</t>
  </si>
  <si>
    <t>Juzgado 001 Promiscuo Municipal de Quimbaya</t>
  </si>
  <si>
    <t>635944089002</t>
  </si>
  <si>
    <t>Juzgado 002 Promiscuo Municipal de Quimbaya</t>
  </si>
  <si>
    <t>636904089001</t>
  </si>
  <si>
    <t>Juzgado 001 Promiscuo Municipal de Salento</t>
  </si>
  <si>
    <t>Total Armenia</t>
  </si>
  <si>
    <t>080784089001</t>
  </si>
  <si>
    <t>Juzgado 001 Promiscuo Municipal de Baranoa</t>
  </si>
  <si>
    <t>080784089002</t>
  </si>
  <si>
    <t>Juzgado 002 Promiscuo Municipal de Baranoa</t>
  </si>
  <si>
    <t>081374089001</t>
  </si>
  <si>
    <t>Juzgado 001 Promiscuo Municipal de Campo de La Cruz</t>
  </si>
  <si>
    <t>081414089001</t>
  </si>
  <si>
    <t>Juzgado 001 Promiscuo Municipal de Candelaria</t>
  </si>
  <si>
    <t>082964089001</t>
  </si>
  <si>
    <t>Juzgado 001 Promiscuo Municipal de Galapa</t>
  </si>
  <si>
    <t>083724089001</t>
  </si>
  <si>
    <t>Juzgado 001 Promiscuo Municipal de Juan de Acosta</t>
  </si>
  <si>
    <t>Juzgado 001 Promiscuo Municipal de Luruaco</t>
  </si>
  <si>
    <t>084364089001</t>
  </si>
  <si>
    <t>Juzgado 001 Promiscuo Municipal de Manatí</t>
  </si>
  <si>
    <t>085204089001</t>
  </si>
  <si>
    <t>Juzgado 001 Promiscuo Municipal de Palmar de Varela</t>
  </si>
  <si>
    <t>085494089001</t>
  </si>
  <si>
    <t>Juzgado 001 Promiscuo Municipal de Piojó</t>
  </si>
  <si>
    <t>085584089001</t>
  </si>
  <si>
    <t>Juzgado 001 Promiscuo Municipal de Polonuevo</t>
  </si>
  <si>
    <t>085604089001</t>
  </si>
  <si>
    <t>Juzgado 001 Promiscuo Municipal de Ponedera</t>
  </si>
  <si>
    <t>085734089001</t>
  </si>
  <si>
    <t>Juzgado 001 Promiscuo Municipal de Puerto Colombia</t>
  </si>
  <si>
    <t>086064089001</t>
  </si>
  <si>
    <t>Juzgado 001 Promiscuo Municipal de Repelón</t>
  </si>
  <si>
    <t>086344089001</t>
  </si>
  <si>
    <t>Juzgado 001 Promiscuo Municipal de Sabanagrande</t>
  </si>
  <si>
    <t>086384089001</t>
  </si>
  <si>
    <t>086384089002</t>
  </si>
  <si>
    <t>Juzgado 002 Promiscuo Municipal de Sabanalarga</t>
  </si>
  <si>
    <t>086384089003</t>
  </si>
  <si>
    <t>Juzgado 003 Promiscuo Municipal de Sabanalarga</t>
  </si>
  <si>
    <t>086754089001</t>
  </si>
  <si>
    <t>Juzgado 001 Promiscuo Municipal de Santa Lucía</t>
  </si>
  <si>
    <t>086854089001</t>
  </si>
  <si>
    <t>Juzgado 001 Promiscuo Municipal de Santo Tomás</t>
  </si>
  <si>
    <t>087704089001</t>
  </si>
  <si>
    <t>Juzgado 001 Promiscuo Municipal de Suan</t>
  </si>
  <si>
    <t>088494089001</t>
  </si>
  <si>
    <t>Juzgado 001 Promiscuo Municipal de Usiacurí</t>
  </si>
  <si>
    <t>Bogotá</t>
  </si>
  <si>
    <t>253774089001</t>
  </si>
  <si>
    <t>Juzgado 001 Promiscuo Municipal de La Calera</t>
  </si>
  <si>
    <t>Total Bogotá</t>
  </si>
  <si>
    <t>541284089001</t>
  </si>
  <si>
    <t>Juzgado 001 Promiscuo Municipal de Cáchira</t>
  </si>
  <si>
    <t>543854089001</t>
  </si>
  <si>
    <t>Juzgado 001 Promiscuo Municipal de La Esperanza</t>
  </si>
  <si>
    <t>680924089001</t>
  </si>
  <si>
    <t>681324089001</t>
  </si>
  <si>
    <t>Juzgado 001 Promiscuo Municipal de California</t>
  </si>
  <si>
    <t>681474089001</t>
  </si>
  <si>
    <t>Juzgado 001 Promiscuo Municipal de Capitanejo</t>
  </si>
  <si>
    <t>681524089001</t>
  </si>
  <si>
    <t>Juzgado 001 Promiscuo Municipal de Carcasí</t>
  </si>
  <si>
    <t>681604089001</t>
  </si>
  <si>
    <t>Juzgado 001 Promiscuo Municipal de Cepitá</t>
  </si>
  <si>
    <t>681624089001</t>
  </si>
  <si>
    <t>Juzgado 001 Promiscuo Municipal de Cerrito</t>
  </si>
  <si>
    <t>681694089001</t>
  </si>
  <si>
    <t>Juzgado 001 Promiscuo Municipal de Chartá</t>
  </si>
  <si>
    <t>682074089001</t>
  </si>
  <si>
    <t>682354089001</t>
  </si>
  <si>
    <t>Juzgado 001 Promiscuo Municipal de El Carmen de Chucurí</t>
  </si>
  <si>
    <t>682554089001</t>
  </si>
  <si>
    <t>Juzgado 001 Promiscuo Municipal de El Playón</t>
  </si>
  <si>
    <t>682664089001</t>
  </si>
  <si>
    <t>Juzgado 001 Promiscuo Municipal de Enciso</t>
  </si>
  <si>
    <t>683074089001</t>
  </si>
  <si>
    <t>Juzgado 001 Promiscuo Municipal de Girón</t>
  </si>
  <si>
    <t>683074089002</t>
  </si>
  <si>
    <t>Juzgado 002 Promiscuo Municipal de Girón</t>
  </si>
  <si>
    <t>683184089001</t>
  </si>
  <si>
    <t>Juzgado 001 Promiscuo Municipal de Guaca</t>
  </si>
  <si>
    <t>684064089001</t>
  </si>
  <si>
    <t>Juzgado 001 Promiscuo Municipal de Lebrija</t>
  </si>
  <si>
    <t>684184089001</t>
  </si>
  <si>
    <t>Juzgado 001 Promiscuo Municipal de Los Santos</t>
  </si>
  <si>
    <t>684254089001</t>
  </si>
  <si>
    <t>Juzgado 001 Promiscuo Municipal de Macaravita</t>
  </si>
  <si>
    <t>684324089001</t>
  </si>
  <si>
    <t>Juzgado 001 Promiscuo Municipal de Málaga</t>
  </si>
  <si>
    <t>684324089002</t>
  </si>
  <si>
    <t>Juzgado 002 Promiscuo Municipal de Málaga</t>
  </si>
  <si>
    <t>684444089001</t>
  </si>
  <si>
    <t>Juzgado 001 Promiscuo Municipal de Matanza</t>
  </si>
  <si>
    <t>684684089001</t>
  </si>
  <si>
    <t>Juzgado 001 Promiscuo Municipal de Molagavita</t>
  </si>
  <si>
    <t>685474089001</t>
  </si>
  <si>
    <t>Juzgado 001 Promiscuo Municipal de Piedecuesta</t>
  </si>
  <si>
    <t>685474089002</t>
  </si>
  <si>
    <t>Juzgado 002 Promiscuo Municipal de Piedecuesta</t>
  </si>
  <si>
    <t>685474089003</t>
  </si>
  <si>
    <t>Juzgado 003 Promiscuo Municipal de Piedecuesta</t>
  </si>
  <si>
    <t>686554089001</t>
  </si>
  <si>
    <t>Juzgado 001 Promiscuo Municipal de Sabana de Torres</t>
  </si>
  <si>
    <t>686694089001</t>
  </si>
  <si>
    <t>Juzgado 001 Promiscuo Municipal de San Andrés</t>
  </si>
  <si>
    <t>686844089001</t>
  </si>
  <si>
    <t>Juzgado 001 Promiscuo Municipal de San José de Miranda</t>
  </si>
  <si>
    <t>686864089001</t>
  </si>
  <si>
    <t>Juzgado 001 Promiscuo Municipal de San Miguel</t>
  </si>
  <si>
    <t>686894089001</t>
  </si>
  <si>
    <t>Juzgado 001 Promiscuo Municipal de San Vicente de Chucurí</t>
  </si>
  <si>
    <t>686894089002</t>
  </si>
  <si>
    <t>Juzgado 002 Promiscuo Municipal de San Vicente de Chucurí</t>
  </si>
  <si>
    <t>687054089001</t>
  </si>
  <si>
    <t>687804089001</t>
  </si>
  <si>
    <t>Juzgado 001 Promiscuo Municipal de Suratá</t>
  </si>
  <si>
    <t>688204089001</t>
  </si>
  <si>
    <t>Juzgado 001 Promiscuo Municipal de Tona</t>
  </si>
  <si>
    <t>688674089001</t>
  </si>
  <si>
    <t>Juzgado 001 Promiscuo Municipal de Vetas</t>
  </si>
  <si>
    <t>688954089001</t>
  </si>
  <si>
    <t>Juzgado 001 Promiscuo Municipal de Zapatoca</t>
  </si>
  <si>
    <t>Buga</t>
  </si>
  <si>
    <t>276604089001</t>
  </si>
  <si>
    <t>Juzgado 001 Promiscuo Municipal de San José del Palmar</t>
  </si>
  <si>
    <t>760204089001</t>
  </si>
  <si>
    <t>Juzgado 001 Promiscuo Municipal de Alcalá</t>
  </si>
  <si>
    <t>760364089001</t>
  </si>
  <si>
    <t>Juzgado 001 Promiscuo Municipal de Andalucía</t>
  </si>
  <si>
    <t>760544089001</t>
  </si>
  <si>
    <t>761004089001</t>
  </si>
  <si>
    <t>761134089001</t>
  </si>
  <si>
    <t>Juzgado 001 Promiscuo Municipal de Bugalagrande</t>
  </si>
  <si>
    <t>761224089001</t>
  </si>
  <si>
    <t>Juzgado 001 Promiscuo Municipal de Caicedonia</t>
  </si>
  <si>
    <t>761264089001</t>
  </si>
  <si>
    <t>Juzgado 001 Promiscuo Municipal de Calima</t>
  </si>
  <si>
    <t>761304089001</t>
  </si>
  <si>
    <t>761304089002</t>
  </si>
  <si>
    <t>Juzgado 002 Promiscuo Municipal de Candelaria</t>
  </si>
  <si>
    <t>762434089001</t>
  </si>
  <si>
    <t>Juzgado 001 Promiscuo Municipal de El Águila</t>
  </si>
  <si>
    <t>762464089001</t>
  </si>
  <si>
    <t>Juzgado 001 Promiscuo Municipal de El Cairo</t>
  </si>
  <si>
    <t>762484089001</t>
  </si>
  <si>
    <t>Juzgado 001 Promiscuo Municipal de El Cerrito</t>
  </si>
  <si>
    <t>762484089002</t>
  </si>
  <si>
    <t>Juzgado 002 Promiscuo Municipal de El Cerrito</t>
  </si>
  <si>
    <t>762504089001</t>
  </si>
  <si>
    <t>Juzgado 001 Promiscuo Municipal de El Dovio</t>
  </si>
  <si>
    <t>762754089001</t>
  </si>
  <si>
    <t>Juzgado 001 Promiscuo Municipal de Florida</t>
  </si>
  <si>
    <t>763064089001</t>
  </si>
  <si>
    <t>Juzgado 001 Promiscuo Municipal de Ginebra</t>
  </si>
  <si>
    <t>763184089001</t>
  </si>
  <si>
    <t>Juzgado 001 Promiscuo Municipal de Guacarí</t>
  </si>
  <si>
    <t>764004089001</t>
  </si>
  <si>
    <t>764034089001</t>
  </si>
  <si>
    <t>Juzgado 001 Promiscuo Municipal de La Victoria</t>
  </si>
  <si>
    <t>764974089001</t>
  </si>
  <si>
    <t>Juzgado 001 Promiscuo Municipal de Obando</t>
  </si>
  <si>
    <t>765634089001</t>
  </si>
  <si>
    <t>Juzgado 001 Promiscuo Municipal de Pradera</t>
  </si>
  <si>
    <t>766064089001</t>
  </si>
  <si>
    <t>Juzgado 001 Promiscuo Municipal de Restrepo</t>
  </si>
  <si>
    <t>766164089001</t>
  </si>
  <si>
    <t>Juzgado 001 Promiscuo Municipal de Riofrío</t>
  </si>
  <si>
    <t>766704089001</t>
  </si>
  <si>
    <t>768284089001</t>
  </si>
  <si>
    <t>Juzgado 001 Promiscuo Municipal de Trujillo</t>
  </si>
  <si>
    <t>768454089001</t>
  </si>
  <si>
    <t>Juzgado 001 Promiscuo Municipal de Ulloa</t>
  </si>
  <si>
    <t>768634089001</t>
  </si>
  <si>
    <t>Juzgado 001 Promiscuo Municipal de Versalles</t>
  </si>
  <si>
    <t>768904089001</t>
  </si>
  <si>
    <t>Juzgado 001 Promiscuo Municipal de Yotoco</t>
  </si>
  <si>
    <t>768954089001</t>
  </si>
  <si>
    <t>Juzgado 001 Promiscuo Municipal de Zarzal</t>
  </si>
  <si>
    <t>Total Buga</t>
  </si>
  <si>
    <t>Cali</t>
  </si>
  <si>
    <t>762334089001</t>
  </si>
  <si>
    <t>Juzgado 001 Promiscuo Municipal de Dagua</t>
  </si>
  <si>
    <t>763644089001</t>
  </si>
  <si>
    <t>Juzgado 001 Promiscuo Municipal de Jamundí</t>
  </si>
  <si>
    <t>763644089002</t>
  </si>
  <si>
    <t>Juzgado 002 Promiscuo Municipal de Jamundí</t>
  </si>
  <si>
    <t>763644089003</t>
  </si>
  <si>
    <t>Juzgado 003 Promiscuo Municipal de Jamundí</t>
  </si>
  <si>
    <t>763774089001</t>
  </si>
  <si>
    <t>Juzgado 001 Promiscuo Municipal de La Cumbre</t>
  </si>
  <si>
    <t>Total Cali</t>
  </si>
  <si>
    <t>130064089001</t>
  </si>
  <si>
    <t>Juzgado 001 Promiscuo Municipal de Achí</t>
  </si>
  <si>
    <t>130304089001</t>
  </si>
  <si>
    <t>Juzgado 001 Promiscuo Municipal de Altos del Rosario</t>
  </si>
  <si>
    <t>130424089001</t>
  </si>
  <si>
    <t>Juzgado 001 Promiscuo Municipal de Arenal</t>
  </si>
  <si>
    <t>130524089001</t>
  </si>
  <si>
    <t>Juzgado 001 Promiscuo Municipal de Arjona</t>
  </si>
  <si>
    <t>130624089001</t>
  </si>
  <si>
    <t>Juzgado 001 Promiscuo Municipal de Arroyohondo</t>
  </si>
  <si>
    <t>130744089001</t>
  </si>
  <si>
    <t>Juzgado 001 Promiscuo Municipal de Barranco de Loba</t>
  </si>
  <si>
    <t>131404089001</t>
  </si>
  <si>
    <t>Juzgado 001 Promiscuo Municipal de Calamar</t>
  </si>
  <si>
    <t>131604089001</t>
  </si>
  <si>
    <t>Juzgado 001 Promiscuo Municipal de Cantagallo</t>
  </si>
  <si>
    <t>131884089001</t>
  </si>
  <si>
    <t>Juzgado 001 Promiscuo Municipal de Cicuco</t>
  </si>
  <si>
    <t>132124089001</t>
  </si>
  <si>
    <t>132224089001</t>
  </si>
  <si>
    <t>Juzgado 001 Promiscuo Municipal de Clemencia</t>
  </si>
  <si>
    <t>132444089001</t>
  </si>
  <si>
    <t>Juzgado 001 Promiscuo Municipal de Carmen de Bolívar</t>
  </si>
  <si>
    <t>132444089002</t>
  </si>
  <si>
    <t>Juzgado 002 Promiscuo Municipal de Carmen de Bolívar</t>
  </si>
  <si>
    <t>132484089001</t>
  </si>
  <si>
    <t>Juzgado 001 Promiscuo Municipal de El Guamo</t>
  </si>
  <si>
    <t>132684089001</t>
  </si>
  <si>
    <t>Juzgado 001 Promiscuo Municipal de El Peñón</t>
  </si>
  <si>
    <t>133004089001</t>
  </si>
  <si>
    <t>Juzgado 001 Promiscuo Municipal de Hatillo de Loba</t>
  </si>
  <si>
    <t>134304089001</t>
  </si>
  <si>
    <t>Juzgado 001 Promiscuo Municipal de Magangué</t>
  </si>
  <si>
    <t>134304089002</t>
  </si>
  <si>
    <t>Juzgado 002 Promiscuo Municipal de Magangué</t>
  </si>
  <si>
    <t>134304089003</t>
  </si>
  <si>
    <t>Juzgado 003 Promiscuo Municipal de Magangué</t>
  </si>
  <si>
    <t>134334089001</t>
  </si>
  <si>
    <t>Juzgado 001 Promiscuo Municipal de Mahates</t>
  </si>
  <si>
    <t>134404089001</t>
  </si>
  <si>
    <t>Juzgado 001 Promiscuo Municipal de Margarita</t>
  </si>
  <si>
    <t>134424089001</t>
  </si>
  <si>
    <t>Juzgado 001 Promiscuo Municipal de María La Baja</t>
  </si>
  <si>
    <t>134584089001</t>
  </si>
  <si>
    <t>Juzgado 001 Promiscuo Municipal de Montecristo</t>
  </si>
  <si>
    <t>134684089001</t>
  </si>
  <si>
    <t>Juzgado 001 Promiscuo Municipal de Mompós</t>
  </si>
  <si>
    <t>134684089002</t>
  </si>
  <si>
    <t>Juzgado 002 Promiscuo Municipal de Mompós</t>
  </si>
  <si>
    <t>134734089001</t>
  </si>
  <si>
    <t>Juzgado 001 Promiscuo Municipal de Morales</t>
  </si>
  <si>
    <t>134904089001</t>
  </si>
  <si>
    <t>Juzgado 001 Promiscuo Municipal de Norosí</t>
  </si>
  <si>
    <t>135494089001</t>
  </si>
  <si>
    <t>Juzgado 001 Promiscuo Municipal de Pinillos</t>
  </si>
  <si>
    <t>135804089001</t>
  </si>
  <si>
    <t>Juzgado 001 Promiscuo Municipal de Regidor</t>
  </si>
  <si>
    <t>136004089001</t>
  </si>
  <si>
    <t>Juzgado 001 Promiscuo Municipal de Río Viejo</t>
  </si>
  <si>
    <t>136204089001</t>
  </si>
  <si>
    <t>Juzgado 001 Promiscuo Municipal de San Cristóbal</t>
  </si>
  <si>
    <t>136474089001</t>
  </si>
  <si>
    <t>Juzgado 001 Promiscuo Municipal de San Estanislao</t>
  </si>
  <si>
    <t>136504089001</t>
  </si>
  <si>
    <t>Juzgado 001 Promiscuo Municipal de San Fernando</t>
  </si>
  <si>
    <t>136544089001</t>
  </si>
  <si>
    <t>Juzgado 001 Promiscuo Municipal de San Jacinto</t>
  </si>
  <si>
    <t>136554089001</t>
  </si>
  <si>
    <t>Juzgado 001 Promiscuo Municipal de San Jacinto del Cauca</t>
  </si>
  <si>
    <t>136574089001</t>
  </si>
  <si>
    <t>Juzgado 001 Promiscuo Municipal de San Juan de Nepomuceno</t>
  </si>
  <si>
    <t>136674089001</t>
  </si>
  <si>
    <t>Juzgado 001 Promiscuo Municipal de San Martín de Loba</t>
  </si>
  <si>
    <t>136704089001</t>
  </si>
  <si>
    <t>Juzgado 001 Promiscuo Municipal de San Pablo</t>
  </si>
  <si>
    <t>136734089001</t>
  </si>
  <si>
    <t>Juzgado 001 Promiscuo Municipal de Santa Catalina</t>
  </si>
  <si>
    <t>136834089001</t>
  </si>
  <si>
    <t>Juzgado 001 Promiscuo Municipal de Santa Rosa</t>
  </si>
  <si>
    <t>136884089001</t>
  </si>
  <si>
    <t>Juzgado 001 Promiscuo Municipal de Santa Rosa del Sur</t>
  </si>
  <si>
    <t>137444089001</t>
  </si>
  <si>
    <t>Juzgado 001 Promiscuo Municipal de Simití</t>
  </si>
  <si>
    <t>137444089002</t>
  </si>
  <si>
    <t>Juzgado 002 Promiscuo Municipal de Simití</t>
  </si>
  <si>
    <t>137604089001</t>
  </si>
  <si>
    <t>Juzgado 001 Promiscuo Municipal de Soplaviento</t>
  </si>
  <si>
    <t>137804089001</t>
  </si>
  <si>
    <t>Juzgado 001 Promiscuo Municipal de Talaigua Nuevo</t>
  </si>
  <si>
    <t>138104089001</t>
  </si>
  <si>
    <t>Juzgado 001 Promiscuo Municipal de Tiquisio</t>
  </si>
  <si>
    <t>138364089001</t>
  </si>
  <si>
    <t>Juzgado 001 Promiscuo Municipal de Turbaco</t>
  </si>
  <si>
    <t>138364089002</t>
  </si>
  <si>
    <t>Juzgado 002 Promiscuo Municipal de Turbaco</t>
  </si>
  <si>
    <t>138384089001</t>
  </si>
  <si>
    <t>Juzgado 001 Promiscuo Municipal de Turbaná</t>
  </si>
  <si>
    <t>138734089001</t>
  </si>
  <si>
    <t>Juzgado 001 Promiscuo Municipal de Villanueva</t>
  </si>
  <si>
    <t>138944089001</t>
  </si>
  <si>
    <t>Juzgado 001 Promiscuo Municipal de Zambrano</t>
  </si>
  <si>
    <t>203104089001</t>
  </si>
  <si>
    <t>Juzgado 001 Promiscuo Municipal de González</t>
  </si>
  <si>
    <t>206144089001</t>
  </si>
  <si>
    <t>Juzgado 001 Promiscuo Municipal de Río de Oro</t>
  </si>
  <si>
    <t>540034089001</t>
  </si>
  <si>
    <t>Juzgado 001 Promiscuo Municipal de Ábrego</t>
  </si>
  <si>
    <t>540514089001</t>
  </si>
  <si>
    <t>Juzgado 001 Promiscuo Municipal de Arboledas</t>
  </si>
  <si>
    <t>541094089001</t>
  </si>
  <si>
    <t>Juzgado 001 Promiscuo Municipal de Bucarasica</t>
  </si>
  <si>
    <t>542064089001</t>
  </si>
  <si>
    <t>Juzgado 001 Promiscuo Municipal de Convención</t>
  </si>
  <si>
    <t>542394089001</t>
  </si>
  <si>
    <t>Juzgado 001 Promiscuo Municipal de Durania</t>
  </si>
  <si>
    <t>542504089001</t>
  </si>
  <si>
    <t>Juzgado 001 Promiscuo Municipal de El Tarra</t>
  </si>
  <si>
    <t>542614089001</t>
  </si>
  <si>
    <t>Juzgado 001 Promiscuo Municipal de El Zulia</t>
  </si>
  <si>
    <t>543134089001</t>
  </si>
  <si>
    <t>Juzgado 001 Promiscuo Municipal de Gramalote</t>
  </si>
  <si>
    <t>543984089001</t>
  </si>
  <si>
    <t>Juzgado 001 Promiscuo Municipal de La Playa</t>
  </si>
  <si>
    <t>544184089001</t>
  </si>
  <si>
    <t>Juzgado 001 Promiscuo Municipal de Lourdes</t>
  </si>
  <si>
    <t>545534089001</t>
  </si>
  <si>
    <t>Juzgado 001 Promiscuo Municipal de Puerto Santander</t>
  </si>
  <si>
    <t>546604089001</t>
  </si>
  <si>
    <t>Juzgado 001 Promiscuo Municipal de Salazar</t>
  </si>
  <si>
    <t>546704089001</t>
  </si>
  <si>
    <t>Juzgado 001 Promiscuo Municipal de San Calixto</t>
  </si>
  <si>
    <t>546734089001</t>
  </si>
  <si>
    <t>Juzgado 001 Promiscuo Municipal de San Cayetano</t>
  </si>
  <si>
    <t>546804089001</t>
  </si>
  <si>
    <t>Juzgado 001 Promiscuo Municipal de Santiago</t>
  </si>
  <si>
    <t>547204089001</t>
  </si>
  <si>
    <t>Juzgado 001 Promiscuo Municipal de Sardinata</t>
  </si>
  <si>
    <t>548004089001</t>
  </si>
  <si>
    <t>Juzgado 001 Promiscuo Municipal de Teorama</t>
  </si>
  <si>
    <t>548104089001</t>
  </si>
  <si>
    <t>Juzgado 001 Promiscuo Municipal de Tibú</t>
  </si>
  <si>
    <t>548714089001</t>
  </si>
  <si>
    <t>Juzgado 001 Promiscuo Municipal de Villa Caro</t>
  </si>
  <si>
    <t>548744089001</t>
  </si>
  <si>
    <t>Juzgado 001 Promiscuo Municipal de Villa del Rosario</t>
  </si>
  <si>
    <t>548744089002</t>
  </si>
  <si>
    <t>Juzgado 002 Promiscuo Municipal de Villa del Rosario</t>
  </si>
  <si>
    <t>250194089001</t>
  </si>
  <si>
    <t>Juzgado 001 Promiscuo Municipal de Albán</t>
  </si>
  <si>
    <t>250354089001</t>
  </si>
  <si>
    <t>Juzgado 001 Promiscuo Municipal de Anapoima</t>
  </si>
  <si>
    <t>250404089001</t>
  </si>
  <si>
    <t>Juzgado 001 Promiscuo Municipal de Anolaima</t>
  </si>
  <si>
    <t>250534089001</t>
  </si>
  <si>
    <t>Juzgado 001 Promiscuo Municipal de Arbeláez</t>
  </si>
  <si>
    <t>250954089001</t>
  </si>
  <si>
    <t>Juzgado 001 Promiscuo Municipal de Bituima</t>
  </si>
  <si>
    <t>250994089001</t>
  </si>
  <si>
    <t>Juzgado 001 Promiscuo Municipal de Bojacá</t>
  </si>
  <si>
    <t>251204089001</t>
  </si>
  <si>
    <t>Juzgado 001 Promiscuo Municipal de Cabrera</t>
  </si>
  <si>
    <t>251234089001</t>
  </si>
  <si>
    <t>Juzgado 001 Promiscuo Municipal de Cachipay</t>
  </si>
  <si>
    <t>251264089001</t>
  </si>
  <si>
    <t>Juzgado 001 Promiscuo Municipal de Cajicá</t>
  </si>
  <si>
    <t>251264089002</t>
  </si>
  <si>
    <t>Juzgado 002 Promiscuo Municipal de Cajicá</t>
  </si>
  <si>
    <t>251484089001</t>
  </si>
  <si>
    <t>Juzgado 001 Promiscuo Municipal de Caparrapí</t>
  </si>
  <si>
    <t>251514089001</t>
  </si>
  <si>
    <t>Juzgado 001 Promiscuo Municipal de Cáqueza</t>
  </si>
  <si>
    <t>251514089002</t>
  </si>
  <si>
    <t>Juzgado 002 Promiscuo Municipal de Cáqueza</t>
  </si>
  <si>
    <t>251544089001</t>
  </si>
  <si>
    <t>Juzgado 001 Promiscuo Municipal de Carmen de Carupa</t>
  </si>
  <si>
    <t>251684089001</t>
  </si>
  <si>
    <t>Juzgado 001 Promiscuo Municipal de Chaguaní</t>
  </si>
  <si>
    <t>251754089001</t>
  </si>
  <si>
    <t>Juzgado 001 Promiscuo Municipal de Chía</t>
  </si>
  <si>
    <t>251754089002</t>
  </si>
  <si>
    <t>Juzgado 002 Promiscuo Municipal de Chía</t>
  </si>
  <si>
    <t>251754089003</t>
  </si>
  <si>
    <t>Juzgado 003 Promiscuo Municipal de Chía</t>
  </si>
  <si>
    <t>251784089001</t>
  </si>
  <si>
    <t>Juzgado 001 Promiscuo Municipal de Chipaque</t>
  </si>
  <si>
    <t>251814089001</t>
  </si>
  <si>
    <t>Juzgado 001 Promiscuo Municipal de Choachí</t>
  </si>
  <si>
    <t>252004089001</t>
  </si>
  <si>
    <t>Juzgado 001 Promiscuo Municipal de Cogua</t>
  </si>
  <si>
    <t>252144089001</t>
  </si>
  <si>
    <t>Juzgado 001 Promiscuo Municipal de Cota</t>
  </si>
  <si>
    <t>252244089001</t>
  </si>
  <si>
    <t>Juzgado 001 Promiscuo Municipal de Cucunubá</t>
  </si>
  <si>
    <t>252454089001</t>
  </si>
  <si>
    <t>Juzgado 001 Promiscuo Municipal de El Colegio</t>
  </si>
  <si>
    <t>252584089001</t>
  </si>
  <si>
    <t>Juzgado 001 Promiscuo Municipal de El Peñon</t>
  </si>
  <si>
    <t>252604089001</t>
  </si>
  <si>
    <t>Juzgado 001 Promiscuo Municipal de El Rosal</t>
  </si>
  <si>
    <t>252794089001</t>
  </si>
  <si>
    <t>Juzgado 001 Promiscuo Municipal de Fómeque</t>
  </si>
  <si>
    <t>252814089001</t>
  </si>
  <si>
    <t>Juzgado 001 Promiscuo Municipal de Fosca</t>
  </si>
  <si>
    <t>252884089001</t>
  </si>
  <si>
    <t>Juzgado 001 Promiscuo Municipal de Fúquene</t>
  </si>
  <si>
    <t>252934089001</t>
  </si>
  <si>
    <t>Juzgado 001 Promiscuo Municipal de Gachalá</t>
  </si>
  <si>
    <t>252954089001</t>
  </si>
  <si>
    <t>Juzgado 001 Promiscuo Municipal de Gachancipá</t>
  </si>
  <si>
    <t>252974089001</t>
  </si>
  <si>
    <t>Juzgado 001 Promiscuo Municipal de Gachetá</t>
  </si>
  <si>
    <t>252994089001</t>
  </si>
  <si>
    <t>Juzgado 001 Promiscuo Municipal de Gama</t>
  </si>
  <si>
    <t>253124089001</t>
  </si>
  <si>
    <t>253174089001</t>
  </si>
  <si>
    <t>Juzgado 001 Promiscuo Municipal de Guachetá</t>
  </si>
  <si>
    <t>253204089001</t>
  </si>
  <si>
    <t>Juzgado 001 Promiscuo Municipal de Guaduas</t>
  </si>
  <si>
    <t>253204089002</t>
  </si>
  <si>
    <t>Juzgado 002 Promiscuo Municipal de Guaduas</t>
  </si>
  <si>
    <t>253224089001</t>
  </si>
  <si>
    <t>Juzgado 001 Promiscuo Municipal de Guasca</t>
  </si>
  <si>
    <t>253244089001</t>
  </si>
  <si>
    <t>Juzgado 001 Promiscuo Municipal de Guataquí</t>
  </si>
  <si>
    <t>253264089001</t>
  </si>
  <si>
    <t>Juzgado 001 Promiscuo Municipal de Guatavita</t>
  </si>
  <si>
    <t>253284089001</t>
  </si>
  <si>
    <t>Juzgado 001 Promiscuo Municipal de Guayabal de Síquima</t>
  </si>
  <si>
    <t>253394089001</t>
  </si>
  <si>
    <t>Juzgado 001 Promiscuo Municipal de Gutiérrez</t>
  </si>
  <si>
    <t>253684089001</t>
  </si>
  <si>
    <t>Juzgado 001 Promiscuo Municipal de Jerusalén</t>
  </si>
  <si>
    <t>253724089001</t>
  </si>
  <si>
    <t>Juzgado 001 Promiscuo Municipal de Junín</t>
  </si>
  <si>
    <t>253944089001</t>
  </si>
  <si>
    <t>Juzgado 001 Promiscuo Municipal de La Palma</t>
  </si>
  <si>
    <t>253984089001</t>
  </si>
  <si>
    <t>Juzgado 001 Promiscuo Municipal de La Peña</t>
  </si>
  <si>
    <t>254024089001</t>
  </si>
  <si>
    <t>Juzgado 001 Promiscuo Municipal de La Vega</t>
  </si>
  <si>
    <t>254074089001</t>
  </si>
  <si>
    <t>Juzgado 001 Promiscuo Municipal de Lenguazaque</t>
  </si>
  <si>
    <t>254264089001</t>
  </si>
  <si>
    <t>Juzgado 001 Promiscuo Municipal de Machetá</t>
  </si>
  <si>
    <t>254364089001</t>
  </si>
  <si>
    <t>Juzgado 001 Promiscuo Municipal de Manta</t>
  </si>
  <si>
    <t>254834089001</t>
  </si>
  <si>
    <t>254864089001</t>
  </si>
  <si>
    <t>Juzgado 001 Promiscuo Municipal de Nemocón</t>
  </si>
  <si>
    <t>254884089001</t>
  </si>
  <si>
    <t>Juzgado 001 Promiscuo Municipal de Nilo</t>
  </si>
  <si>
    <t>254894089001</t>
  </si>
  <si>
    <t>Juzgado 001 Promiscuo Municipal de Nimaima</t>
  </si>
  <si>
    <t>254914089001</t>
  </si>
  <si>
    <t>Juzgado 001 Promiscuo Municipal de Nocaima</t>
  </si>
  <si>
    <t>255064089001</t>
  </si>
  <si>
    <t>Juzgado 001 Promiscuo Municipal de Venecia</t>
  </si>
  <si>
    <t>255134089001</t>
  </si>
  <si>
    <t>Juzgado 001 Promiscuo Municipal de Pacho</t>
  </si>
  <si>
    <t>255134089002</t>
  </si>
  <si>
    <t>Juzgado 002 Promiscuo Municipal de Pacho</t>
  </si>
  <si>
    <t>255184089001</t>
  </si>
  <si>
    <t>Juzgado 001 Promiscuo Municipal de Paime</t>
  </si>
  <si>
    <t>255244089001</t>
  </si>
  <si>
    <t>Juzgado 001 Promiscuo Municipal de Pandi</t>
  </si>
  <si>
    <t>255354089001</t>
  </si>
  <si>
    <t>Juzgado 001 Promiscuo Municipal de Pasca</t>
  </si>
  <si>
    <t>255804089001</t>
  </si>
  <si>
    <t>Juzgado 001 Promiscuo Municipal de Pulí</t>
  </si>
  <si>
    <t>255924089001</t>
  </si>
  <si>
    <t>Juzgado 001 Promiscuo Municipal de Quebradanegra</t>
  </si>
  <si>
    <t>255944089001</t>
  </si>
  <si>
    <t>Juzgado 001 Promiscuo Municipal de Quetame</t>
  </si>
  <si>
    <t>255964089001</t>
  </si>
  <si>
    <t>Juzgado 001 Promiscuo Municipal de Quipile</t>
  </si>
  <si>
    <t>255994089001</t>
  </si>
  <si>
    <t>Juzgado 001 Promiscuo Municipal de Apulo</t>
  </si>
  <si>
    <t>256014089001</t>
  </si>
  <si>
    <t>Juzgado 001 Promiscuo Municipal de Agua de Dios</t>
  </si>
  <si>
    <t>256124089001</t>
  </si>
  <si>
    <t>Juzgado 001 Promiscuo Municipal de Ricaurte</t>
  </si>
  <si>
    <t>256454089001</t>
  </si>
  <si>
    <t>Juzgado 001 Promiscuo Municipal de San Antonio del Tequendama</t>
  </si>
  <si>
    <t>256494089001</t>
  </si>
  <si>
    <t>Juzgado 001 Promiscuo Municipal de San Bernardo</t>
  </si>
  <si>
    <t>256534089001</t>
  </si>
  <si>
    <t>256584089001</t>
  </si>
  <si>
    <t>256624089001</t>
  </si>
  <si>
    <t>Juzgado 001 Promiscuo Municipal de San Juan de Rioseco</t>
  </si>
  <si>
    <t>257184089001</t>
  </si>
  <si>
    <t>Juzgado 001 Promiscuo Municipal de Sasaima</t>
  </si>
  <si>
    <t>257364089001</t>
  </si>
  <si>
    <t>Juzgado 001 Promiscuo Municipal de Sesquilé</t>
  </si>
  <si>
    <t>257404089001</t>
  </si>
  <si>
    <t>Juzgado 001 Promiscuo Municipal de Sibaté</t>
  </si>
  <si>
    <t>257434089001</t>
  </si>
  <si>
    <t>Juzgado 001 Promiscuo Municipal de Silvania</t>
  </si>
  <si>
    <t>257454089001</t>
  </si>
  <si>
    <t>Juzgado 001 Promiscuo Municipal de Simijaca</t>
  </si>
  <si>
    <t>257584089001</t>
  </si>
  <si>
    <t>Juzgado 001 Promiscuo Municipal de Sopó</t>
  </si>
  <si>
    <t>257694089001</t>
  </si>
  <si>
    <t>Juzgado 001 Promiscuo Municipal de Subachoque</t>
  </si>
  <si>
    <t>257724089001</t>
  </si>
  <si>
    <t>Juzgado 001 Promiscuo Municipal de Suesca</t>
  </si>
  <si>
    <t>257774089001</t>
  </si>
  <si>
    <t>Juzgado 001 Promiscuo Municipal de Supatá</t>
  </si>
  <si>
    <t>257794089001</t>
  </si>
  <si>
    <t>Juzgado 001 Promiscuo Municipal de Susa</t>
  </si>
  <si>
    <t>257814089001</t>
  </si>
  <si>
    <t>Juzgado 001 Promiscuo Municipal de Sutatausa</t>
  </si>
  <si>
    <t>257854089001</t>
  </si>
  <si>
    <t>Juzgado 001 Promiscuo Municipal de Tabio</t>
  </si>
  <si>
    <t>257934089001</t>
  </si>
  <si>
    <t>Juzgado 001 Promiscuo Municipal de Tausa</t>
  </si>
  <si>
    <t>257974089001</t>
  </si>
  <si>
    <t>Juzgado 001 Promiscuo Municipal de Tena</t>
  </si>
  <si>
    <t>257994089001</t>
  </si>
  <si>
    <t>Juzgado 001 Promiscuo Municipal de Tenjo</t>
  </si>
  <si>
    <t>258054089001</t>
  </si>
  <si>
    <t>Juzgado 001 Promiscuo Municipal de Tibacuy</t>
  </si>
  <si>
    <t>258074089001</t>
  </si>
  <si>
    <t>Juzgado 001 Promiscuo Municipal de Tibirita</t>
  </si>
  <si>
    <t>258154089001</t>
  </si>
  <si>
    <t>Juzgado 001 Promiscuo Municipal de Tocaima</t>
  </si>
  <si>
    <t>258174089001</t>
  </si>
  <si>
    <t>Juzgado 001 Promiscuo Municipal de Tocancipá</t>
  </si>
  <si>
    <t>258234089001</t>
  </si>
  <si>
    <t>Juzgado 001 Promiscuo Municipal de Topaipí</t>
  </si>
  <si>
    <t>258394089001</t>
  </si>
  <si>
    <t>Juzgado 001 Promiscuo Municipal de Ubalá</t>
  </si>
  <si>
    <t>258414089001</t>
  </si>
  <si>
    <t>Juzgado 001 Promiscuo Municipal de Ubaque</t>
  </si>
  <si>
    <t>258454089001</t>
  </si>
  <si>
    <t>Juzgado 001 Promiscuo Municipal de Une</t>
  </si>
  <si>
    <t>258514089001</t>
  </si>
  <si>
    <t>Juzgado 001 Promiscuo Municipal de Útica</t>
  </si>
  <si>
    <t>258624089001</t>
  </si>
  <si>
    <t>Juzgado 001 Promiscuo Municipal de Vergara</t>
  </si>
  <si>
    <t>258714089001</t>
  </si>
  <si>
    <t>Juzgado 001 Promiscuo Municipal de Villagómez</t>
  </si>
  <si>
    <t>258734089001</t>
  </si>
  <si>
    <t>Juzgado 001 Promiscuo Municipal de Villapinzón</t>
  </si>
  <si>
    <t>258754089001</t>
  </si>
  <si>
    <t>Juzgado 001 Promiscuo Municipal de Villeta</t>
  </si>
  <si>
    <t>258754089002</t>
  </si>
  <si>
    <t>Juzgado 002 Promiscuo Municipal de Villeta</t>
  </si>
  <si>
    <t>258784089001</t>
  </si>
  <si>
    <t>Juzgado 001 Promiscuo Municipal de Viotá</t>
  </si>
  <si>
    <t>258854089001</t>
  </si>
  <si>
    <t>Juzgado 001 Promiscuo Municipal de Yacopí</t>
  </si>
  <si>
    <t>258984089001</t>
  </si>
  <si>
    <t>Juzgado 001 Promiscuo Municipal de Zipacón</t>
  </si>
  <si>
    <t>915404089001</t>
  </si>
  <si>
    <t>Juzgado 001 Promiscuo Municipal de Puerto Nariño</t>
  </si>
  <si>
    <t>180294089001</t>
  </si>
  <si>
    <t>Juzgado 001 Promiscuo Municipal de Albania</t>
  </si>
  <si>
    <t>180944089001</t>
  </si>
  <si>
    <t>Juzgado 001 Promiscuo Municipal de Belén de Los Andaquíes</t>
  </si>
  <si>
    <t>181504089001</t>
  </si>
  <si>
    <t>Juzgado 001 Promiscuo Municipal de Cartagena del Chairá</t>
  </si>
  <si>
    <t>182054089001</t>
  </si>
  <si>
    <t>Juzgado 001 Promiscuo Municipal de Curillo</t>
  </si>
  <si>
    <t>182474089001</t>
  </si>
  <si>
    <t>Juzgado 001 Promiscuo Municipal de El Doncello</t>
  </si>
  <si>
    <t>182564089001</t>
  </si>
  <si>
    <t>Juzgado 001 Promiscuo Municipal de El Paujil</t>
  </si>
  <si>
    <t>184104089001</t>
  </si>
  <si>
    <t>Juzgado 001 Promiscuo Municipal de La Montañita</t>
  </si>
  <si>
    <t>184604089001</t>
  </si>
  <si>
    <t>Juzgado 001 Promiscuo Municipal de Milán</t>
  </si>
  <si>
    <t>184794089001</t>
  </si>
  <si>
    <t>Juzgado 001 Promiscuo Municipal de Morelia</t>
  </si>
  <si>
    <t>185924089001</t>
  </si>
  <si>
    <t>Juzgado 001 Promiscuo Municipal de Puerto Rico</t>
  </si>
  <si>
    <t>185924089002</t>
  </si>
  <si>
    <t>Juzgado 002 Promiscuo Municipal de Puerto Rico</t>
  </si>
  <si>
    <t>186104089001</t>
  </si>
  <si>
    <t>Juzgado 001 Promiscuo Municipal de San José del Fragua</t>
  </si>
  <si>
    <t>187534089001</t>
  </si>
  <si>
    <t>Juzgado 001 Promiscuo Municipal de San Vicente del Caguán</t>
  </si>
  <si>
    <t>187564089001</t>
  </si>
  <si>
    <t>Juzgado 001 Promiscuo Municipal de Solano</t>
  </si>
  <si>
    <t>187854089001</t>
  </si>
  <si>
    <t>Juzgado 001 Promiscuo Municipal de Solita</t>
  </si>
  <si>
    <t>188604089001</t>
  </si>
  <si>
    <t>Juzgado 001 Promiscuo Municipal de Valparaíso</t>
  </si>
  <si>
    <t>Ibagué</t>
  </si>
  <si>
    <t>250864089001</t>
  </si>
  <si>
    <t>Juzgado 001 Promiscuo Municipal de Beltrán</t>
  </si>
  <si>
    <t>730244089001</t>
  </si>
  <si>
    <t>Juzgado 001 Promiscuo Municipal de Alpujarra</t>
  </si>
  <si>
    <t>730264089001</t>
  </si>
  <si>
    <t>Juzgado 001 Promiscuo Municipal de Alvarado</t>
  </si>
  <si>
    <t>730304089001</t>
  </si>
  <si>
    <t>Juzgado 001 Promiscuo Municipal de Ambalema</t>
  </si>
  <si>
    <t>730434089001</t>
  </si>
  <si>
    <t>Juzgado 001 Promiscuo Municipal de Anzoátegui</t>
  </si>
  <si>
    <t>730554089001</t>
  </si>
  <si>
    <t>Juzgado 001 Promiscuo Municipal de Armero</t>
  </si>
  <si>
    <t>730554089002</t>
  </si>
  <si>
    <t>Juzgado 002 Promiscuo Municipal de Armero</t>
  </si>
  <si>
    <t>730674089001</t>
  </si>
  <si>
    <t>Juzgado 001 Promiscuo Municipal de Ataco</t>
  </si>
  <si>
    <t>731244089001</t>
  </si>
  <si>
    <t>Juzgado 001 Promiscuo Municipal de Cajamarca</t>
  </si>
  <si>
    <t>731484089001</t>
  </si>
  <si>
    <t>Juzgado 001 Promiscuo Municipal de Carmen de Apicalá</t>
  </si>
  <si>
    <t>731524089001</t>
  </si>
  <si>
    <t>Juzgado 001 Promiscuo Municipal de Casabianca</t>
  </si>
  <si>
    <t>732004089001</t>
  </si>
  <si>
    <t>Juzgado 001 Promiscuo Municipal de Coello</t>
  </si>
  <si>
    <t>732174089001</t>
  </si>
  <si>
    <t>Juzgado 001 Promiscuo Municipal de Coyaima</t>
  </si>
  <si>
    <t>732264089001</t>
  </si>
  <si>
    <t>Juzgado 001 Promiscuo Municipal de Cunday</t>
  </si>
  <si>
    <t>732364089001</t>
  </si>
  <si>
    <t>Juzgado 001 Promiscuo Municipal de Dolores</t>
  </si>
  <si>
    <t>732704089001</t>
  </si>
  <si>
    <t>Juzgado 001 Promiscuo Municipal de Falan</t>
  </si>
  <si>
    <t>732754089001</t>
  </si>
  <si>
    <t>Juzgado 001 Promiscuo Municipal de Flandes</t>
  </si>
  <si>
    <t>732754089002</t>
  </si>
  <si>
    <t>Juzgado 002 Promiscuo Municipal de Flandes</t>
  </si>
  <si>
    <t>732834089001</t>
  </si>
  <si>
    <t>Juzgado 001 Promiscuo Municipal de Fresno</t>
  </si>
  <si>
    <t>732834089002</t>
  </si>
  <si>
    <t>Juzgado 002 Promiscuo Municipal de Fresno</t>
  </si>
  <si>
    <t>732834089003</t>
  </si>
  <si>
    <t>Juzgado 003 Promiscuo Municipal de Fresno</t>
  </si>
  <si>
    <t>733194089001</t>
  </si>
  <si>
    <t>Juzgado 001 Promiscuo Municipal de Guamo</t>
  </si>
  <si>
    <t>733194089002</t>
  </si>
  <si>
    <t>Juzgado 002 Promiscuo Municipal de Guamo</t>
  </si>
  <si>
    <t>733194089003</t>
  </si>
  <si>
    <t>Juzgado 003 Promiscuo Municipal de Guamo</t>
  </si>
  <si>
    <t>733474089001</t>
  </si>
  <si>
    <t>Juzgado 001 Promiscuo Municipal de Herveo</t>
  </si>
  <si>
    <t>733524089001</t>
  </si>
  <si>
    <t>Juzgado 001 Promiscuo Municipal de Icononzo</t>
  </si>
  <si>
    <t>734084089001</t>
  </si>
  <si>
    <t>Juzgado 001 Promiscuo Municipal de Lérida</t>
  </si>
  <si>
    <t>734084089002</t>
  </si>
  <si>
    <t>Juzgado 002 Promiscuo Municipal de Lérida</t>
  </si>
  <si>
    <t>734114089001</t>
  </si>
  <si>
    <t>Juzgado 001 Promiscuo Municipal de Líbano</t>
  </si>
  <si>
    <t>734114089002</t>
  </si>
  <si>
    <t>Juzgado 002 Promiscuo Municipal de Líbano</t>
  </si>
  <si>
    <t>734114089003</t>
  </si>
  <si>
    <t>Juzgado 003 Promiscuo Municipal de Líbano</t>
  </si>
  <si>
    <t>734434089001</t>
  </si>
  <si>
    <t>Juzgado 001 Promiscuo Municipal de Mariquita</t>
  </si>
  <si>
    <t>734494089001</t>
  </si>
  <si>
    <t>Juzgado 001 Promiscuo Municipal de Melgar</t>
  </si>
  <si>
    <t>734494089002</t>
  </si>
  <si>
    <t>Juzgado 002 Promiscuo Municipal de Melgar</t>
  </si>
  <si>
    <t>734614089001</t>
  </si>
  <si>
    <t>Juzgado 001 Promiscuo Municipal de Murillo</t>
  </si>
  <si>
    <t>734834089001</t>
  </si>
  <si>
    <t>Juzgado 001 Promiscuo Municipal de Natagaima</t>
  </si>
  <si>
    <t>734834089002</t>
  </si>
  <si>
    <t>Juzgado 002 Promiscuo Municipal de Natagaima</t>
  </si>
  <si>
    <t>735044089001</t>
  </si>
  <si>
    <t>Juzgado 001 Promiscuo Municipal de Ortega</t>
  </si>
  <si>
    <t>735044089002</t>
  </si>
  <si>
    <t>Juzgado 002 Promiscuo Municipal de Ortega</t>
  </si>
  <si>
    <t>735204089001</t>
  </si>
  <si>
    <t>Juzgado 001 Promiscuo Municipal de Palocabildo</t>
  </si>
  <si>
    <t>735474089001</t>
  </si>
  <si>
    <t>Juzgado 001 Promiscuo Municipal de Piedras</t>
  </si>
  <si>
    <t>735554089001</t>
  </si>
  <si>
    <t>Juzgado 001 Promiscuo Municipal de Planadas</t>
  </si>
  <si>
    <t>735634089001</t>
  </si>
  <si>
    <t>Juzgado 001 Promiscuo Municipal de Prado</t>
  </si>
  <si>
    <t>735854089001</t>
  </si>
  <si>
    <t>Juzgado 001 Promiscuo Municipal de Purificación</t>
  </si>
  <si>
    <t>735854089002</t>
  </si>
  <si>
    <t>Juzgado 002 Promiscuo Municipal de Purificación</t>
  </si>
  <si>
    <t>735854089003</t>
  </si>
  <si>
    <t>Juzgado 003 Promiscuo Municipal de Purificación</t>
  </si>
  <si>
    <t>736164089001</t>
  </si>
  <si>
    <t>Juzgado 001 Promiscuo Municipal de Rioblanco</t>
  </si>
  <si>
    <t>736224089001</t>
  </si>
  <si>
    <t>Juzgado 001 Promiscuo Municipal de Roncesvalles</t>
  </si>
  <si>
    <t>736244089001</t>
  </si>
  <si>
    <t>Juzgado 001 Promiscuo Municipal de Rovira</t>
  </si>
  <si>
    <t>736244089002</t>
  </si>
  <si>
    <t>Juzgado 002 Promiscuo Municipal de Rovira</t>
  </si>
  <si>
    <t>736714089001</t>
  </si>
  <si>
    <t>Juzgado 001 Promiscuo Municipal de Saldaña</t>
  </si>
  <si>
    <t>736714089002</t>
  </si>
  <si>
    <t>Juzgado 002 Promiscuo Municipal de Saldaña</t>
  </si>
  <si>
    <t>736754089001</t>
  </si>
  <si>
    <t>Juzgado 001 Promiscuo Municipal de San Antonio</t>
  </si>
  <si>
    <t>736784089001</t>
  </si>
  <si>
    <t>736864089001</t>
  </si>
  <si>
    <t>Juzgado 001 Promiscuo Municipal de Santa Isabel</t>
  </si>
  <si>
    <t>737704089001</t>
  </si>
  <si>
    <t>Juzgado 001 Promiscuo Municipal de Suárez</t>
  </si>
  <si>
    <t>738544089001</t>
  </si>
  <si>
    <t>Juzgado 001 Promiscuo Municipal de Valle de San Juan</t>
  </si>
  <si>
    <t>738614089001</t>
  </si>
  <si>
    <t>Juzgado 001 Promiscuo Municipal de Venadillo</t>
  </si>
  <si>
    <t>738614089002</t>
  </si>
  <si>
    <t>Juzgado 002 Promiscuo Municipal de Venadillo</t>
  </si>
  <si>
    <t>738704089001</t>
  </si>
  <si>
    <t>Juzgado 001 Promiscuo Municipal de Villahermosa</t>
  </si>
  <si>
    <t>738734089001</t>
  </si>
  <si>
    <t>Juzgado 001 Promiscuo Municipal de Villarrica</t>
  </si>
  <si>
    <t>Total Ibagué</t>
  </si>
  <si>
    <t>155724089001</t>
  </si>
  <si>
    <t>Juzgado 001 Promiscuo Municipal de Puerto Boyacá</t>
  </si>
  <si>
    <t>155724089002</t>
  </si>
  <si>
    <t>Juzgado 002 Promiscuo Municipal de Puerto Boyacá</t>
  </si>
  <si>
    <t>155724089003</t>
  </si>
  <si>
    <t>Juzgado 003 Promiscuo Municipal de Puerto Boyacá</t>
  </si>
  <si>
    <t>170134089001</t>
  </si>
  <si>
    <t>Juzgado 001 Promiscuo Municipal de Aguadas</t>
  </si>
  <si>
    <t>170134089002</t>
  </si>
  <si>
    <t>Juzgado 002 Promiscuo Municipal de Aguadas</t>
  </si>
  <si>
    <t>170424089001</t>
  </si>
  <si>
    <t>Juzgado 001 Promiscuo Municipal de Anserma</t>
  </si>
  <si>
    <t>170424089002</t>
  </si>
  <si>
    <t>Juzgado 002 Promiscuo Municipal de Anserma</t>
  </si>
  <si>
    <t>170504089001</t>
  </si>
  <si>
    <t>Juzgado 001 Promiscuo Municipal de Aranzazú</t>
  </si>
  <si>
    <t>170884089001</t>
  </si>
  <si>
    <t>Juzgado 001 Promiscuo Municipal de Belalcázar</t>
  </si>
  <si>
    <t>171744089001</t>
  </si>
  <si>
    <t>Juzgado 001 Promiscuo Municipal de Chinchiná</t>
  </si>
  <si>
    <t>171744089002</t>
  </si>
  <si>
    <t>Juzgado 002 Promiscuo Municipal de Chinchiná</t>
  </si>
  <si>
    <t>171744089003</t>
  </si>
  <si>
    <t>Juzgado 003 Promiscuo Municipal de Chinchiná</t>
  </si>
  <si>
    <t>171744089004</t>
  </si>
  <si>
    <t>Juzgado 004 Promiscuo Municipal de Chinchiná</t>
  </si>
  <si>
    <t>172724089001</t>
  </si>
  <si>
    <t>Juzgado 001 Promiscuo Municipal de Filadelfia</t>
  </si>
  <si>
    <t>173804089001</t>
  </si>
  <si>
    <t>Juzgado 001 Promiscuo Municipal de La Dorada</t>
  </si>
  <si>
    <t>173804089002</t>
  </si>
  <si>
    <t>Juzgado 002 Promiscuo Municipal de La Dorada</t>
  </si>
  <si>
    <t>173804089003</t>
  </si>
  <si>
    <t>Juzgado 003 Promiscuo Municipal de La Dorada</t>
  </si>
  <si>
    <t>173804089004</t>
  </si>
  <si>
    <t>Juzgado 004 Promiscuo Municipal de La Dorada</t>
  </si>
  <si>
    <t>173804089005</t>
  </si>
  <si>
    <t>Juzgado 005 Promiscuo Municipal de La Dorada</t>
  </si>
  <si>
    <t>173884089001</t>
  </si>
  <si>
    <t>Juzgado 001 Promiscuo Municipal de La Merced</t>
  </si>
  <si>
    <t>174334089001</t>
  </si>
  <si>
    <t>Juzgado 001 Promiscuo Municipal de Manzanares</t>
  </si>
  <si>
    <t>174424089001</t>
  </si>
  <si>
    <t>Juzgado 001 Promiscuo Municipal de Marmato</t>
  </si>
  <si>
    <t>174444089001</t>
  </si>
  <si>
    <t>Juzgado 001 Promiscuo Municipal de Marquetalia</t>
  </si>
  <si>
    <t>174464089001</t>
  </si>
  <si>
    <t>Juzgado 001 Promiscuo Municipal de Marulanda</t>
  </si>
  <si>
    <t>174864089001</t>
  </si>
  <si>
    <t>Juzgado 001 Promiscuo Municipal de Neira</t>
  </si>
  <si>
    <t>174954089001</t>
  </si>
  <si>
    <t>Juzgado 001 Promiscuo Municipal de Norcasia</t>
  </si>
  <si>
    <t>175134089001</t>
  </si>
  <si>
    <t>Juzgado 001 Promiscuo Municipal de Pácora</t>
  </si>
  <si>
    <t>175244089001</t>
  </si>
  <si>
    <t>Juzgado 001 Promiscuo Municipal de Palestina</t>
  </si>
  <si>
    <t>175414089001</t>
  </si>
  <si>
    <t>Juzgado 001 Promiscuo Municipal de Pensilvania</t>
  </si>
  <si>
    <t>176144089001</t>
  </si>
  <si>
    <t>Juzgado 001 Promiscuo Municipal de Riosucio</t>
  </si>
  <si>
    <t>176144089002</t>
  </si>
  <si>
    <t>Juzgado 002 Promiscuo Municipal de Riosucio</t>
  </si>
  <si>
    <t>176164089001</t>
  </si>
  <si>
    <t>Juzgado 001 Promiscuo Municipal de Risaralda</t>
  </si>
  <si>
    <t>176534089001</t>
  </si>
  <si>
    <t>Juzgado 001 Promiscuo Municipal de Salamina</t>
  </si>
  <si>
    <t>176534089002</t>
  </si>
  <si>
    <t>Juzgado 002 Promiscuo Municipal de Salamina</t>
  </si>
  <si>
    <t>176534089003</t>
  </si>
  <si>
    <t>Juzgado 003 Promiscuo Municipal de Salamina</t>
  </si>
  <si>
    <t>176624089001</t>
  </si>
  <si>
    <t>Juzgado 001 Promiscuo Municipal de Samaná</t>
  </si>
  <si>
    <t>176654089001</t>
  </si>
  <si>
    <t>Juzgado 001 Promiscuo Municipal de San José</t>
  </si>
  <si>
    <t>177774089001</t>
  </si>
  <si>
    <t>Juzgado 001 Promiscuo Municipal de Supía</t>
  </si>
  <si>
    <t>178674089001</t>
  </si>
  <si>
    <t>Juzgado 001 Promiscuo Municipal de Victoria</t>
  </si>
  <si>
    <t>178734089001</t>
  </si>
  <si>
    <t>Juzgado 001 Promiscuo Municipal de Villamaría</t>
  </si>
  <si>
    <t>178734089002</t>
  </si>
  <si>
    <t>Juzgado 002 Promiscuo Municipal de Villamaría</t>
  </si>
  <si>
    <t>178774089001</t>
  </si>
  <si>
    <t>Juzgado 001 Promiscuo Municipal de Viterbo</t>
  </si>
  <si>
    <t>255724089001</t>
  </si>
  <si>
    <t>Juzgado 001 Promiscuo Municipal de Puerto Salgar</t>
  </si>
  <si>
    <t>050364089001</t>
  </si>
  <si>
    <t>Juzgado 001 Promiscuo Municipal de Angelópolis</t>
  </si>
  <si>
    <t>050594089001</t>
  </si>
  <si>
    <t>Juzgado 001 Promiscuo Municipal de Armenia</t>
  </si>
  <si>
    <t>050794089001</t>
  </si>
  <si>
    <t>Juzgado 001 Promiscuo Municipal de Barbosa</t>
  </si>
  <si>
    <t>050794089002</t>
  </si>
  <si>
    <t>Juzgado 002 Promiscuo Municipal de Barbosa</t>
  </si>
  <si>
    <t>051294089001</t>
  </si>
  <si>
    <t>Juzgado 001 Promiscuo Municipal de Caldas</t>
  </si>
  <si>
    <t>051294089002</t>
  </si>
  <si>
    <t>Juzgado 002 Promiscuo Municipal de Caldas</t>
  </si>
  <si>
    <t>052124089001</t>
  </si>
  <si>
    <t>Juzgado 001 Promiscuo Municipal de Copacabana</t>
  </si>
  <si>
    <t>052124089002</t>
  </si>
  <si>
    <t>Juzgado 002 Promiscuo Municipal de Copacabana</t>
  </si>
  <si>
    <t>053474089001</t>
  </si>
  <si>
    <t>Juzgado 001 Promiscuo Municipal de Heliconia</t>
  </si>
  <si>
    <t>053804089001</t>
  </si>
  <si>
    <t>Juzgado 001 Promiscuo Municipal de La Estrella</t>
  </si>
  <si>
    <t>053804089002</t>
  </si>
  <si>
    <t>Juzgado 002 Promiscuo Municipal de La Estrella</t>
  </si>
  <si>
    <t>056314089001</t>
  </si>
  <si>
    <t>Juzgado 001 Promiscuo Municipal de Sabaneta</t>
  </si>
  <si>
    <t>056314089002</t>
  </si>
  <si>
    <t>Juzgado 002 Promiscuo Municipal de Sabaneta</t>
  </si>
  <si>
    <t>056314089003</t>
  </si>
  <si>
    <t>Juzgado 003 Promiscuo Municipal de Sabaneta</t>
  </si>
  <si>
    <t>195334089001</t>
  </si>
  <si>
    <t>Juzgado 001 Promiscuo Municipal de Piamonte</t>
  </si>
  <si>
    <t>862194089001</t>
  </si>
  <si>
    <t>Juzgado 001 Promiscuo Municipal de Colón</t>
  </si>
  <si>
    <t>863204089001</t>
  </si>
  <si>
    <t>Juzgado 001 Promiscuo Municipal de Orito</t>
  </si>
  <si>
    <t>865684089001</t>
  </si>
  <si>
    <t>Juzgado 001 Promiscuo Municipal de Puerto Asís</t>
  </si>
  <si>
    <t>865684089003</t>
  </si>
  <si>
    <t>Juzgado 003 Promiscuo Municipal de Puerto Asís</t>
  </si>
  <si>
    <t>865684089004</t>
  </si>
  <si>
    <t>Juzgado 004 Promiscuo Municipal de Puerto Asís</t>
  </si>
  <si>
    <t>865694089001</t>
  </si>
  <si>
    <t>Juzgado 001 Promiscuo Municipal de Puerto Caicedo</t>
  </si>
  <si>
    <t>865714089001</t>
  </si>
  <si>
    <t>Juzgado 001 Promiscuo Municipal de Puerto Guzmán</t>
  </si>
  <si>
    <t>865734089001</t>
  </si>
  <si>
    <t>Juzgado 001 Promiscuo Municipal de Puerto Leguízamo</t>
  </si>
  <si>
    <t>867494089001</t>
  </si>
  <si>
    <t>Juzgado 001 Promiscuo Municipal de Sibundoy</t>
  </si>
  <si>
    <t>867554089001</t>
  </si>
  <si>
    <t>867574089001</t>
  </si>
  <si>
    <t>867604089001</t>
  </si>
  <si>
    <t>868654089001</t>
  </si>
  <si>
    <t>Juzgado 001 Promiscuo Municipal de Valle del Guamuez</t>
  </si>
  <si>
    <t>868854089001</t>
  </si>
  <si>
    <t>Juzgado 001 Promiscuo Municipal de Villagarzón</t>
  </si>
  <si>
    <t>230684089001</t>
  </si>
  <si>
    <t>Juzgado 001 Promiscuo Municipal de Ayapel</t>
  </si>
  <si>
    <t>230794089001</t>
  </si>
  <si>
    <t>230904089001</t>
  </si>
  <si>
    <t>Juzgado 001 Promiscuo Municipal de Canalete</t>
  </si>
  <si>
    <t>231624089001</t>
  </si>
  <si>
    <t>Juzgado 001 Promiscuo Municipal de Cereté</t>
  </si>
  <si>
    <t>231624089002</t>
  </si>
  <si>
    <t>Juzgado 002 Promiscuo Municipal de Cereté</t>
  </si>
  <si>
    <t>231684089001</t>
  </si>
  <si>
    <t>Juzgado 001 Promiscuo Municipal de Chimá</t>
  </si>
  <si>
    <t>231824089001</t>
  </si>
  <si>
    <t>Juzgado 001 Promiscuo Municipal de Chinú</t>
  </si>
  <si>
    <t>231824089002</t>
  </si>
  <si>
    <t>Juzgado 002 Promiscuo Municipal de Chinú</t>
  </si>
  <si>
    <t>231894089001</t>
  </si>
  <si>
    <t>Juzgado 001 Promiscuo Municipal de Ciénaga de Oro</t>
  </si>
  <si>
    <t>233004089001</t>
  </si>
  <si>
    <t>Juzgado 001 Promiscuo Municipal de Cotorra</t>
  </si>
  <si>
    <t>233504089001</t>
  </si>
  <si>
    <t>Juzgado 001 Promiscuo Municipal de La Apartada</t>
  </si>
  <si>
    <t>234174089001</t>
  </si>
  <si>
    <t>Juzgado 001 Promiscuo Municipal de Lorica</t>
  </si>
  <si>
    <t>234174089002</t>
  </si>
  <si>
    <t>Juzgado 002 Promiscuo Municipal de Lorica</t>
  </si>
  <si>
    <t>234194089001</t>
  </si>
  <si>
    <t>Juzgado 001 Promiscuo Municipal de Los Córdobas</t>
  </si>
  <si>
    <t>234644089001</t>
  </si>
  <si>
    <t>Juzgado 001 Promiscuo Municipal de Momil</t>
  </si>
  <si>
    <t>234664089001</t>
  </si>
  <si>
    <t>Juzgado 001 Promiscuo Municipal de Montelíbano</t>
  </si>
  <si>
    <t>234664089002</t>
  </si>
  <si>
    <t>Juzgado 002 Promiscuo Municipal de Montelíbano</t>
  </si>
  <si>
    <t>235004089001</t>
  </si>
  <si>
    <t>Juzgado 001 Promiscuo Municipal de Moñitos</t>
  </si>
  <si>
    <t>235554089001</t>
  </si>
  <si>
    <t>Juzgado 001 Promiscuo Municipal de Planeta Rica</t>
  </si>
  <si>
    <t>235554089002</t>
  </si>
  <si>
    <t>Juzgado 002 Promiscuo Municipal de Planeta Rica</t>
  </si>
  <si>
    <t>235704089001</t>
  </si>
  <si>
    <t>Juzgado 001 Promiscuo Municipal de Pueblo Nuevo</t>
  </si>
  <si>
    <t>235744089001</t>
  </si>
  <si>
    <t>Juzgado 001 Promiscuo Municipal de Puerto Escondido</t>
  </si>
  <si>
    <t>235804089001</t>
  </si>
  <si>
    <t>Juzgado 001 Promiscuo Municipal de Puerto Libertador</t>
  </si>
  <si>
    <t>235864089001</t>
  </si>
  <si>
    <t>Juzgado 001 Promiscuo Municipal de Purísima</t>
  </si>
  <si>
    <t>236604089001</t>
  </si>
  <si>
    <t>Juzgado 001 Promiscuo Municipal de Sahagún</t>
  </si>
  <si>
    <t>236604089002</t>
  </si>
  <si>
    <t>Juzgado 002 Promiscuo Municipal de Sahagún</t>
  </si>
  <si>
    <t>236704089001</t>
  </si>
  <si>
    <t>Juzgado 001 Promiscuo Municipal de San Andrés de Sotavento</t>
  </si>
  <si>
    <t>236724089001</t>
  </si>
  <si>
    <t>Juzgado 001 Promiscuo Municipal de San Antero</t>
  </si>
  <si>
    <t>236754089001</t>
  </si>
  <si>
    <t>Juzgado 001 Promiscuo Municipal de San Bernardo del Viento</t>
  </si>
  <si>
    <t>236784089001</t>
  </si>
  <si>
    <t>236824089001</t>
  </si>
  <si>
    <t>Juzgado 001 Promiscuo Municipal de San José de Ure</t>
  </si>
  <si>
    <t>236864089001</t>
  </si>
  <si>
    <t>Juzgado 001 Promiscuo Municipal de San Pelayo</t>
  </si>
  <si>
    <t>238074089001</t>
  </si>
  <si>
    <t>Juzgado 001 Promiscuo Municipal de Tierralta</t>
  </si>
  <si>
    <t>238154089001</t>
  </si>
  <si>
    <t>Juzgado 001 Promiscuo Municipal de Tuchín</t>
  </si>
  <si>
    <t>238554089001</t>
  </si>
  <si>
    <t>Juzgado 001 Promiscuo Municipal de Valencia</t>
  </si>
  <si>
    <t>410064089001</t>
  </si>
  <si>
    <t>Juzgado 001 Promiscuo Municipal de Acevedo</t>
  </si>
  <si>
    <t>410134089001</t>
  </si>
  <si>
    <t>Juzgado 001 Promiscuo Municipal de Agrado</t>
  </si>
  <si>
    <t>410164089001</t>
  </si>
  <si>
    <t>Juzgado 001 Promiscuo Municipal de Aipe</t>
  </si>
  <si>
    <t>410204089001</t>
  </si>
  <si>
    <t>Juzgado 001 Promiscuo Municipal de Algeciras</t>
  </si>
  <si>
    <t>410204089002</t>
  </si>
  <si>
    <t>Juzgado 002 Promiscuo Municipal de Algeciras</t>
  </si>
  <si>
    <t>410264089001</t>
  </si>
  <si>
    <t>Juzgado 001 Promiscuo Municipal de Altamira</t>
  </si>
  <si>
    <t>410784089001</t>
  </si>
  <si>
    <t>Juzgado 001 Promiscuo Municipal de Baraya</t>
  </si>
  <si>
    <t>411324089001</t>
  </si>
  <si>
    <t>Juzgado 001 Promiscuo Municipal de Campoalegre</t>
  </si>
  <si>
    <t>411324089002</t>
  </si>
  <si>
    <t>Juzgado 002 Promiscuo Municipal de Campoalegre</t>
  </si>
  <si>
    <t>412064089001</t>
  </si>
  <si>
    <t>Juzgado 001 Promiscuo Municipal de Colombia</t>
  </si>
  <si>
    <t>412444089001</t>
  </si>
  <si>
    <t>Juzgado 001 Promiscuo Municipal de Elías</t>
  </si>
  <si>
    <t>413064089001</t>
  </si>
  <si>
    <t>Juzgado 001 Promiscuo Municipal de Gigante</t>
  </si>
  <si>
    <t>413064089002</t>
  </si>
  <si>
    <t>Juzgado 002 Promiscuo Municipal de Gigante</t>
  </si>
  <si>
    <t>413194089001</t>
  </si>
  <si>
    <t>413494089001</t>
  </si>
  <si>
    <t>Juzgado 001 Promiscuo Municipal de Hobo</t>
  </si>
  <si>
    <t>413574089001</t>
  </si>
  <si>
    <t>Juzgado 001 Promiscuo Municipal de Iquira</t>
  </si>
  <si>
    <t>413594089001</t>
  </si>
  <si>
    <t>Juzgado 001 Promiscuo Municipal de Isnos</t>
  </si>
  <si>
    <t>413784089001</t>
  </si>
  <si>
    <t>Juzgado 001 Promiscuo Municipal de La Argentina</t>
  </si>
  <si>
    <t>414834089001</t>
  </si>
  <si>
    <t>Juzgado 001 Promiscuo Municipal de Nátaga</t>
  </si>
  <si>
    <t>415034089001</t>
  </si>
  <si>
    <t>Juzgado 001 Promiscuo Municipal de Oporapa</t>
  </si>
  <si>
    <t>415184089001</t>
  </si>
  <si>
    <t>Juzgado 001 Promiscuo Municipal de Paicol</t>
  </si>
  <si>
    <t>415244089001</t>
  </si>
  <si>
    <t>Juzgado 001 Promiscuo Municipal de Palermo</t>
  </si>
  <si>
    <t>415244089002</t>
  </si>
  <si>
    <t>Juzgado 002 Promiscuo Municipal de Palermo</t>
  </si>
  <si>
    <t>415304089001</t>
  </si>
  <si>
    <t>415484089001</t>
  </si>
  <si>
    <t>Juzgado 001 Promiscuo Municipal de Pital</t>
  </si>
  <si>
    <t>416154089001</t>
  </si>
  <si>
    <t>Juzgado 001 Promiscuo Municipal de Rivera</t>
  </si>
  <si>
    <t>416604089001</t>
  </si>
  <si>
    <t>Juzgado 001 Promiscuo Municipal de Saladoblanco</t>
  </si>
  <si>
    <t>416684089001</t>
  </si>
  <si>
    <t>Juzgado 001 Promiscuo Municipal de San Agustín</t>
  </si>
  <si>
    <t>416764089001</t>
  </si>
  <si>
    <t>Juzgado 001 Promiscuo Municipal de Santa María</t>
  </si>
  <si>
    <t>417704089001</t>
  </si>
  <si>
    <t>Juzgado 001 Promiscuo Municipal de Suaza</t>
  </si>
  <si>
    <t>417914089001</t>
  </si>
  <si>
    <t>Juzgado 001 Promiscuo Municipal de Tarqui</t>
  </si>
  <si>
    <t>417974089001</t>
  </si>
  <si>
    <t>Juzgado 001 Promiscuo Municipal de Tesalia</t>
  </si>
  <si>
    <t>417994089001</t>
  </si>
  <si>
    <t>Juzgado 001 Promiscuo Municipal de Tello</t>
  </si>
  <si>
    <t>418014089001</t>
  </si>
  <si>
    <t>Juzgado 001 Promiscuo Municipal de Teruel</t>
  </si>
  <si>
    <t>418074089001</t>
  </si>
  <si>
    <t>Juzgado 001 Promiscuo Municipal de Timaná</t>
  </si>
  <si>
    <t>418724089001</t>
  </si>
  <si>
    <t>Juzgado 001 Promiscuo Municipal de Villavieja</t>
  </si>
  <si>
    <t>418854089001</t>
  </si>
  <si>
    <t>Juzgado 001 Promiscuo Municipal de Yaguará</t>
  </si>
  <si>
    <t>Pamplona</t>
  </si>
  <si>
    <t>540994089001</t>
  </si>
  <si>
    <t>Juzgado 001 Promiscuo Municipal de Bochalema</t>
  </si>
  <si>
    <t>541254089001</t>
  </si>
  <si>
    <t>Juzgado 001 Promiscuo Municipal de Cácota</t>
  </si>
  <si>
    <t>541724089001</t>
  </si>
  <si>
    <t>Juzgado 001 Promiscuo Municipal de Chinácota</t>
  </si>
  <si>
    <t>541744089001</t>
  </si>
  <si>
    <t>Juzgado 001 Promiscuo Municipal de Chitagá</t>
  </si>
  <si>
    <t>542234089001</t>
  </si>
  <si>
    <t>Juzgado 001 Promiscuo Municipal de Cucutilla</t>
  </si>
  <si>
    <t>543474089001</t>
  </si>
  <si>
    <t>Juzgado 001 Promiscuo Municipal de Herrán</t>
  </si>
  <si>
    <t>543774089001</t>
  </si>
  <si>
    <t>Juzgado 001 Promiscuo Municipal de Labateca</t>
  </si>
  <si>
    <t>544804089001</t>
  </si>
  <si>
    <t>Juzgado 001 Promiscuo Municipal de Mutiscua</t>
  </si>
  <si>
    <t>545204089001</t>
  </si>
  <si>
    <t>Juzgado 001 Promiscuo Municipal de Pamplonita</t>
  </si>
  <si>
    <t>545994089001</t>
  </si>
  <si>
    <t>Juzgado 001 Promiscuo Municipal de Ragonvalia</t>
  </si>
  <si>
    <t>547434089001</t>
  </si>
  <si>
    <t>Juzgado 001 Promiscuo Municipal de Silos</t>
  </si>
  <si>
    <t>548204089001</t>
  </si>
  <si>
    <t>Total Pamplona</t>
  </si>
  <si>
    <t>520194089001</t>
  </si>
  <si>
    <t>Juzgado 001 Promiscuo Municipal de Albán San José</t>
  </si>
  <si>
    <t>520224089001</t>
  </si>
  <si>
    <t>Juzgado 001 Promiscuo Municipal de Aldana</t>
  </si>
  <si>
    <t>520364089001</t>
  </si>
  <si>
    <t>Juzgado 001 Promiscuo Municipal de Ancuyá</t>
  </si>
  <si>
    <t>520514089001</t>
  </si>
  <si>
    <t>Juzgado 001 Promiscuo Municipal de Arboleda</t>
  </si>
  <si>
    <t>520794089001</t>
  </si>
  <si>
    <t>Juzgado 001 Promiscuo Municipal de Barbacoas</t>
  </si>
  <si>
    <t>520794089002</t>
  </si>
  <si>
    <t>Juzgado 002 Promiscuo Municipal de Barbacoas</t>
  </si>
  <si>
    <t>520834089001</t>
  </si>
  <si>
    <t>Juzgado 001 Promiscuo Municipal de Belén</t>
  </si>
  <si>
    <t>521104089001</t>
  </si>
  <si>
    <t>Juzgado 001 Promiscuo Municipal de Buesaco</t>
  </si>
  <si>
    <t>522034089001</t>
  </si>
  <si>
    <t>Juzgado 001 Promiscuo Municipal de Colón-Genova</t>
  </si>
  <si>
    <t>522074089001</t>
  </si>
  <si>
    <t>Juzgado 001 Promiscuo Municipal de Consaca</t>
  </si>
  <si>
    <t>522104089001</t>
  </si>
  <si>
    <t>Juzgado 001 Promiscuo Municipal de Contadero</t>
  </si>
  <si>
    <t>522154089001</t>
  </si>
  <si>
    <t>522244089001</t>
  </si>
  <si>
    <t>Juzgado 001 Promiscuo Municipal de Cuaspud</t>
  </si>
  <si>
    <t>522274089001</t>
  </si>
  <si>
    <t>Juzgado 001 Promiscuo Municipal de Cumbal</t>
  </si>
  <si>
    <t>522334089001</t>
  </si>
  <si>
    <t>Juzgado 001 Promiscuo Municipal de Cumbitara</t>
  </si>
  <si>
    <t>522404089001</t>
  </si>
  <si>
    <t>Juzgado 001 Promiscuo Municipal de Chachagüí</t>
  </si>
  <si>
    <t>522504089001</t>
  </si>
  <si>
    <t>Juzgado 001 Promiscuo Municipal de El Charco</t>
  </si>
  <si>
    <t>522544089001</t>
  </si>
  <si>
    <t>522564089001</t>
  </si>
  <si>
    <t>Juzgado 001 Promiscuo Municipal de El Rosario</t>
  </si>
  <si>
    <t>522584089001</t>
  </si>
  <si>
    <t>Juzgado 001 Promiscuo Municipal de El Tablón de Gómez</t>
  </si>
  <si>
    <t>522604089001</t>
  </si>
  <si>
    <t>Juzgado 001 Promiscuo Municipal de El Tambo</t>
  </si>
  <si>
    <t>522874089001</t>
  </si>
  <si>
    <t>Juzgado 001 Promiscuo Municipal de Funes</t>
  </si>
  <si>
    <t>523174089001</t>
  </si>
  <si>
    <t>Juzgado 001 Promiscuo Municipal de Guachucal</t>
  </si>
  <si>
    <t>523204089001</t>
  </si>
  <si>
    <t>Juzgado 001 Promiscuo Municipal de Guaitarilla</t>
  </si>
  <si>
    <t>523234089001</t>
  </si>
  <si>
    <t>Juzgado 001 Promiscuo Municipal de Gualmatán</t>
  </si>
  <si>
    <t>523524089001</t>
  </si>
  <si>
    <t>Juzgado 001 Promiscuo Municipal de Iles</t>
  </si>
  <si>
    <t>523544089001</t>
  </si>
  <si>
    <t>Juzgado 001 Promiscuo Municipal de Imués</t>
  </si>
  <si>
    <t>523784089001</t>
  </si>
  <si>
    <t>Juzgado 001 Promiscuo Municipal de La Cruz</t>
  </si>
  <si>
    <t>523814089001</t>
  </si>
  <si>
    <t>Juzgado 001 Promiscuo Municipal de La Florida</t>
  </si>
  <si>
    <t>523854089001</t>
  </si>
  <si>
    <t>Juzgado 001 Promiscuo Municipal de La Llanada</t>
  </si>
  <si>
    <t>523904089001</t>
  </si>
  <si>
    <t>Juzgado 001 Promiscuo Municipal de La Tola</t>
  </si>
  <si>
    <t>523994089001</t>
  </si>
  <si>
    <t>523994089002</t>
  </si>
  <si>
    <t>Juzgado 002 Promiscuo Municipal de La Unión</t>
  </si>
  <si>
    <t>524054089001</t>
  </si>
  <si>
    <t>Juzgado 001 Promiscuo Municipal de Leiva</t>
  </si>
  <si>
    <t>524114089001</t>
  </si>
  <si>
    <t>Juzgado 001 Promiscuo Municipal de Linares</t>
  </si>
  <si>
    <t>524184089001</t>
  </si>
  <si>
    <t>Juzgado 001 Promiscuo Municipal de Los Andes</t>
  </si>
  <si>
    <t>524274089001</t>
  </si>
  <si>
    <t>Juzgado 001 Promiscuo Municipal de Magüí Payán</t>
  </si>
  <si>
    <t>524354089001</t>
  </si>
  <si>
    <t>Juzgado 001 Promiscuo Municipal de Mallama</t>
  </si>
  <si>
    <t>524734089001</t>
  </si>
  <si>
    <t>Juzgado 001 Promiscuo Municipal de Mosquera</t>
  </si>
  <si>
    <t>524804089001</t>
  </si>
  <si>
    <t>524904089001</t>
  </si>
  <si>
    <t>Juzgado 001 Promiscuo Municipal de Olaya Herrera</t>
  </si>
  <si>
    <t>525064089001</t>
  </si>
  <si>
    <t>Juzgado 001 Promiscuo Municipal de Ospina</t>
  </si>
  <si>
    <t>525204089001</t>
  </si>
  <si>
    <t>Juzgado 001 Promiscuo Municipal de Francisco Pizarro</t>
  </si>
  <si>
    <t>525404089001</t>
  </si>
  <si>
    <t>Juzgado 001 Promiscuo Municipal de Policarpa</t>
  </si>
  <si>
    <t>525604089001</t>
  </si>
  <si>
    <t>Juzgado 001 Promiscuo Municipal de Potosí</t>
  </si>
  <si>
    <t>525654089001</t>
  </si>
  <si>
    <t>525734089001</t>
  </si>
  <si>
    <t>Juzgado 001 Promiscuo Municipal de Puerres</t>
  </si>
  <si>
    <t>525854089001</t>
  </si>
  <si>
    <t>Juzgado 001 Promiscuo Municipal de Pupiales</t>
  </si>
  <si>
    <t>526124089001</t>
  </si>
  <si>
    <t>526214089001</t>
  </si>
  <si>
    <t>Juzgado 001 Promiscuo Municipal de Roberto Payán</t>
  </si>
  <si>
    <t>526784089001</t>
  </si>
  <si>
    <t>Juzgado 001 Promiscuo Municipal de Samaniego</t>
  </si>
  <si>
    <t>526784089002</t>
  </si>
  <si>
    <t>Juzgado 002 Promiscuo Municipal de Samaniego</t>
  </si>
  <si>
    <t>526834089001</t>
  </si>
  <si>
    <t>Juzgado 001 Promiscuo Municipal de Sandoná</t>
  </si>
  <si>
    <t>526854089001</t>
  </si>
  <si>
    <t>526874089001</t>
  </si>
  <si>
    <t>Juzgado 001 Promiscuo Municipal de San Lorenzo</t>
  </si>
  <si>
    <t>526934089001</t>
  </si>
  <si>
    <t>526944089001</t>
  </si>
  <si>
    <t>Juzgado 001 Promiscuo Municipal de San Pedro de Cartago</t>
  </si>
  <si>
    <t>526964089001</t>
  </si>
  <si>
    <t>Juzgado 001 Promiscuo Municipal de Santa Bárbara Iscuandé</t>
  </si>
  <si>
    <t>526994089001</t>
  </si>
  <si>
    <t>Juzgado 001 Promiscuo Municipal de Santacruz</t>
  </si>
  <si>
    <t>527204089001</t>
  </si>
  <si>
    <t>Juzgado 001 Promiscuo Municipal de Sapuyes</t>
  </si>
  <si>
    <t>527864089001</t>
  </si>
  <si>
    <t>Juzgado 001 Promiscuo Municipal de Taminango</t>
  </si>
  <si>
    <t>527884089001</t>
  </si>
  <si>
    <t>Juzgado 001 Promiscuo Municipal de Tangua</t>
  </si>
  <si>
    <t>528854089001</t>
  </si>
  <si>
    <t>Juzgado 001 Promiscuo Municipal de Yacuanquer</t>
  </si>
  <si>
    <t>660454089001</t>
  </si>
  <si>
    <t>Juzgado 001 Promiscuo Municipal de Apía</t>
  </si>
  <si>
    <t>660754089001</t>
  </si>
  <si>
    <t>Juzgado 001 Promiscuo Municipal de Balboa</t>
  </si>
  <si>
    <t>660884089001</t>
  </si>
  <si>
    <t>Juzgado 001 Promiscuo Municipal de Belén de Umbría</t>
  </si>
  <si>
    <t>660884089002</t>
  </si>
  <si>
    <t>Juzgado 002 Promiscuo Municipal de Belén de Umbría</t>
  </si>
  <si>
    <t>663184089001</t>
  </si>
  <si>
    <t>Juzgado 001 Promiscuo Municipal de Guática</t>
  </si>
  <si>
    <t>663834089001</t>
  </si>
  <si>
    <t>Juzgado 001 Promiscuo Municipal de La Celia</t>
  </si>
  <si>
    <t>664004089001</t>
  </si>
  <si>
    <t>Juzgado 001 Promiscuo Municipal de La Virginia</t>
  </si>
  <si>
    <t>664404089001</t>
  </si>
  <si>
    <t>Juzgado 001 Promiscuo Municipal de Marsella</t>
  </si>
  <si>
    <t>664564089001</t>
  </si>
  <si>
    <t>Juzgado 001 Promiscuo Municipal de Mistrató</t>
  </si>
  <si>
    <t>665724089001</t>
  </si>
  <si>
    <t>665944089001</t>
  </si>
  <si>
    <t>Juzgado 001 Promiscuo Municipal de Quinchía</t>
  </si>
  <si>
    <t>666874089001</t>
  </si>
  <si>
    <t>Juzgado 001 Promiscuo Municipal de Santuario</t>
  </si>
  <si>
    <t>190224089001</t>
  </si>
  <si>
    <t>Juzgado 001 Promiscuo Municipal de Almaguer</t>
  </si>
  <si>
    <t>190504089001</t>
  </si>
  <si>
    <t>190754089001</t>
  </si>
  <si>
    <t>191004089001</t>
  </si>
  <si>
    <t>191104089001</t>
  </si>
  <si>
    <t>Juzgado 001 Promiscuo Municipal de Buenos Aires</t>
  </si>
  <si>
    <t>191304089001</t>
  </si>
  <si>
    <t>Juzgado 001 Promiscuo Municipal de Cajibío</t>
  </si>
  <si>
    <t>191304089002</t>
  </si>
  <si>
    <t>Juzgado 002 Promiscuo Municipal de Cajibío</t>
  </si>
  <si>
    <t>191374089001</t>
  </si>
  <si>
    <t>Juzgado 001 Promiscuo Municipal de Caldono</t>
  </si>
  <si>
    <t>191424089001</t>
  </si>
  <si>
    <t>Juzgado 001 Promiscuo Municipal de Caloto</t>
  </si>
  <si>
    <t>191424089002</t>
  </si>
  <si>
    <t>Juzgado 002 Promiscuo Municipal de Caloto</t>
  </si>
  <si>
    <t>192124089001</t>
  </si>
  <si>
    <t>Juzgado 001 Promiscuo Municipal de Corinto</t>
  </si>
  <si>
    <t>192564089001</t>
  </si>
  <si>
    <t>192904089001</t>
  </si>
  <si>
    <t>Juzgado 001 Promiscuo Municipal de Florencia</t>
  </si>
  <si>
    <t>193004089001</t>
  </si>
  <si>
    <t>Juzgado 001 Promiscuo Municipal de Guachené</t>
  </si>
  <si>
    <t>193184089001</t>
  </si>
  <si>
    <t>Juzgado 001 Promiscuo Municipal de Guapi</t>
  </si>
  <si>
    <t>193554089001</t>
  </si>
  <si>
    <t>Juzgado 001 Promiscuo Municipal de Inzá</t>
  </si>
  <si>
    <t>193644089001</t>
  </si>
  <si>
    <t>Juzgado 001 Promiscuo Municipal de Jambaló</t>
  </si>
  <si>
    <t>193924089001</t>
  </si>
  <si>
    <t>Juzgado 001 Promiscuo Municipal de La Sierra</t>
  </si>
  <si>
    <t>193974089001</t>
  </si>
  <si>
    <t>194184089001</t>
  </si>
  <si>
    <t>Juzgado 001 Promiscuo Municipal de López</t>
  </si>
  <si>
    <t>194504089001</t>
  </si>
  <si>
    <t>Juzgado 001 Promiscuo Municipal de Mercaderes</t>
  </si>
  <si>
    <t>194554089001</t>
  </si>
  <si>
    <t>Juzgado 001 Promiscuo Municipal de Miranda</t>
  </si>
  <si>
    <t>194554089002</t>
  </si>
  <si>
    <t>Juzgado 002 Promiscuo Municipal de Miranda</t>
  </si>
  <si>
    <t>194734089001</t>
  </si>
  <si>
    <t>195134089001</t>
  </si>
  <si>
    <t>Juzgado 001 Promiscuo Municipal de Padilla</t>
  </si>
  <si>
    <t>195174089001</t>
  </si>
  <si>
    <t>Juzgado 001 Promiscuo Municipal de Paez</t>
  </si>
  <si>
    <t>195324089001</t>
  </si>
  <si>
    <t>Juzgado 001 Promiscuo Municipal de Patía</t>
  </si>
  <si>
    <t>195324089002</t>
  </si>
  <si>
    <t>Juzgado 002 Promiscuo Municipal de Patía</t>
  </si>
  <si>
    <t>195484089001</t>
  </si>
  <si>
    <t>Juzgado 001 Promiscuo Municipal de Piendamó</t>
  </si>
  <si>
    <t>195484089002</t>
  </si>
  <si>
    <t>Juzgado 002 Promiscuo Municipal de Piendamó</t>
  </si>
  <si>
    <t>195854089001</t>
  </si>
  <si>
    <t>Juzgado 001 Promiscuo Municipal de Puracé</t>
  </si>
  <si>
    <t>196224089001</t>
  </si>
  <si>
    <t>Juzgado 001 Promiscuo Municipal de Rosas</t>
  </si>
  <si>
    <t>196934089001</t>
  </si>
  <si>
    <t>Juzgado 001 Promiscuo Municipal de San Sebastián</t>
  </si>
  <si>
    <t>197014089001</t>
  </si>
  <si>
    <t>197434089001</t>
  </si>
  <si>
    <t>Juzgado 001 Promiscuo Municipal de Silvia</t>
  </si>
  <si>
    <t>197434089002</t>
  </si>
  <si>
    <t>Juzgado 002 Promiscuo Municipal de Silvia</t>
  </si>
  <si>
    <t>197604089001</t>
  </si>
  <si>
    <t>Juzgado 001 Promiscuo Municipal de Sotara</t>
  </si>
  <si>
    <t>197804089001</t>
  </si>
  <si>
    <t>Juzgado 001 Promiscuo Municipal de Suarez</t>
  </si>
  <si>
    <t>197854089001</t>
  </si>
  <si>
    <t>Juzgado 001 Promiscuo Municipal de Sucre</t>
  </si>
  <si>
    <t>198074089001</t>
  </si>
  <si>
    <t>Juzgado 001 Promiscuo Municipal de Timbío</t>
  </si>
  <si>
    <t>198074089002</t>
  </si>
  <si>
    <t>Juzgado 002 Promiscuo Municipal de Timbío</t>
  </si>
  <si>
    <t>198094089001</t>
  </si>
  <si>
    <t>Juzgado 001 Promiscuo Municipal de Timbiquí</t>
  </si>
  <si>
    <t>198214089001</t>
  </si>
  <si>
    <t>Juzgado 001 Promiscuo Municipal de Toribio</t>
  </si>
  <si>
    <t>198244089001</t>
  </si>
  <si>
    <t>Juzgado 001 Promiscuo Municipal de Totoró</t>
  </si>
  <si>
    <t>198454089001</t>
  </si>
  <si>
    <t>Juzgado 001 Promiscuo Municipal de Villa Rica</t>
  </si>
  <si>
    <t>270064089001</t>
  </si>
  <si>
    <t>Juzgado 001 Promiscuo Municipal de Acandí</t>
  </si>
  <si>
    <t>270254089001</t>
  </si>
  <si>
    <t>Juzgado 001 Promiscuo Municipal de Alto Baudó</t>
  </si>
  <si>
    <t>270504089001</t>
  </si>
  <si>
    <t>Juzgado 001 Promiscuo Municipal de Atrato</t>
  </si>
  <si>
    <t>270734089001</t>
  </si>
  <si>
    <t>Juzgado 001 Promiscuo Municipal de Bagadó</t>
  </si>
  <si>
    <t>270754089001</t>
  </si>
  <si>
    <t>Juzgado 001 Promiscuo Municipal de Bahía Solano</t>
  </si>
  <si>
    <t>270754089002</t>
  </si>
  <si>
    <t>Juzgado 002 Promiscuo Municipal de Bahía Solano</t>
  </si>
  <si>
    <t>270774089001</t>
  </si>
  <si>
    <t>Juzgado 001 Promiscuo Municipal de Bajo Baudó</t>
  </si>
  <si>
    <t>270864089001</t>
  </si>
  <si>
    <t>Juzgado 001 Promiscuo Municipal de Belén de Bajirá</t>
  </si>
  <si>
    <t>270994089001</t>
  </si>
  <si>
    <t>Juzgado 001 Promiscuo Municipal de Bojaya</t>
  </si>
  <si>
    <t>271354089001</t>
  </si>
  <si>
    <t>Juzgado 001 Promiscuo Municipal de El Cantón del San Pablo</t>
  </si>
  <si>
    <t>271504089001</t>
  </si>
  <si>
    <t>Juzgado 001 Promiscuo Municipal de Carmen del Darién</t>
  </si>
  <si>
    <t>271604089001</t>
  </si>
  <si>
    <t>Juzgado 001 Promiscuo Municipal de Cértegui</t>
  </si>
  <si>
    <t>272054089001</t>
  </si>
  <si>
    <t>Juzgado 001 Promiscuo Municipal de Condoto</t>
  </si>
  <si>
    <t>272454089001</t>
  </si>
  <si>
    <t>Juzgado 001 Promiscuo Municipal de El Carmen de Atrato</t>
  </si>
  <si>
    <t>272504089001</t>
  </si>
  <si>
    <t>Juzgado 001 Promiscuo Municipal de El Litoral del San Juan</t>
  </si>
  <si>
    <t>273614089001</t>
  </si>
  <si>
    <t>Juzgado 001 Promiscuo Municipal de Istmina</t>
  </si>
  <si>
    <t>273614089002</t>
  </si>
  <si>
    <t>Juzgado 002 Promiscuo Municipal de Istmina</t>
  </si>
  <si>
    <t>273724089001</t>
  </si>
  <si>
    <t>Juzgado 001 Promiscuo Municipal de Juradó</t>
  </si>
  <si>
    <t>274254089001</t>
  </si>
  <si>
    <t>Juzgado 001 Promiscuo Municipal de Medio Atrato</t>
  </si>
  <si>
    <t>274304089001</t>
  </si>
  <si>
    <t>Juzgado 001 Promiscuo Municipal de Medio Baudó</t>
  </si>
  <si>
    <t>274504089001</t>
  </si>
  <si>
    <t>Juzgado 001 Promiscuo Municipal de Medio San Juan</t>
  </si>
  <si>
    <t>274914089001</t>
  </si>
  <si>
    <t>Juzgado 001 Promiscuo Municipal de Nóvita</t>
  </si>
  <si>
    <t>274954089001</t>
  </si>
  <si>
    <t>Juzgado 001 Promiscuo Municipal de Nuquí</t>
  </si>
  <si>
    <t>275804089001</t>
  </si>
  <si>
    <t>Juzgado 001 Promiscuo Municipal de Río Iro</t>
  </si>
  <si>
    <t>276004089001</t>
  </si>
  <si>
    <t>Juzgado 001 Promiscuo Municipal de Río Quito</t>
  </si>
  <si>
    <t>276154089001</t>
  </si>
  <si>
    <t>276154089002</t>
  </si>
  <si>
    <t>277874089001</t>
  </si>
  <si>
    <t>Juzgado 001 Promiscuo Municipal de Tadó</t>
  </si>
  <si>
    <t>278104089001</t>
  </si>
  <si>
    <t>Juzgado 001 Promiscuo Municipal de Unión Panamericana</t>
  </si>
  <si>
    <t>440784089001</t>
  </si>
  <si>
    <t>Juzgado 001 Promiscuo Municipal de Barrancas</t>
  </si>
  <si>
    <t>440904089001</t>
  </si>
  <si>
    <t>Juzgado 001 Promiscuo Municipal de Dibulla</t>
  </si>
  <si>
    <t>441104089001</t>
  </si>
  <si>
    <t>Juzgado 001 Promiscuo Municipal de El Molino</t>
  </si>
  <si>
    <t>442794089001</t>
  </si>
  <si>
    <t>Juzgado 001 Promiscuo Municipal de Fonseca</t>
  </si>
  <si>
    <t>443784089001</t>
  </si>
  <si>
    <t>Juzgado 001 Promiscuo Municipal de Hatonuevo</t>
  </si>
  <si>
    <t>444204089001</t>
  </si>
  <si>
    <t>Juzgado 001 Promiscuo Municipal de La Jagua del Pilar</t>
  </si>
  <si>
    <t>444304089001</t>
  </si>
  <si>
    <t>Juzgado 001 Promiscuo Municipal de Maicao</t>
  </si>
  <si>
    <t>444304089002</t>
  </si>
  <si>
    <t>Juzgado 002 Promiscuo Municipal de Maicao</t>
  </si>
  <si>
    <t>445604089001</t>
  </si>
  <si>
    <t>Juzgado 001 Promiscuo Municipal de Manaure</t>
  </si>
  <si>
    <t>448474089001</t>
  </si>
  <si>
    <t>Juzgado 001 Promiscuo Municipal de Uribia</t>
  </si>
  <si>
    <t>448744089001</t>
  </si>
  <si>
    <t>448744089002</t>
  </si>
  <si>
    <t>Juzgado 002 Promiscuo Municipal de Villanueva</t>
  </si>
  <si>
    <t>680134089001</t>
  </si>
  <si>
    <t>Juzgado 001 Promiscuo Municipal de Aguada</t>
  </si>
  <si>
    <t>680204089001</t>
  </si>
  <si>
    <t>680514089001</t>
  </si>
  <si>
    <t>Juzgado 001 Promiscuo Municipal de Aratoca</t>
  </si>
  <si>
    <t>680774089002</t>
  </si>
  <si>
    <t>680774089003</t>
  </si>
  <si>
    <t>Juzgado 003 Promiscuo Municipal de Barbosa</t>
  </si>
  <si>
    <t>680794089001</t>
  </si>
  <si>
    <t>Juzgado 001 Promiscuo Municipal de Barichara</t>
  </si>
  <si>
    <t>681014089001</t>
  </si>
  <si>
    <t>681214089001</t>
  </si>
  <si>
    <t>681674089001</t>
  </si>
  <si>
    <t>Juzgado 001 Promiscuo Municipal de Charalá</t>
  </si>
  <si>
    <t>681674089002</t>
  </si>
  <si>
    <t>Juzgado 002 Promiscuo Municipal de Charalá</t>
  </si>
  <si>
    <t>681764089001</t>
  </si>
  <si>
    <t>Juzgado 001 Promiscuo Municipal de Chima</t>
  </si>
  <si>
    <t>681794089001</t>
  </si>
  <si>
    <t>Juzgado 001 Promiscuo Municipal de Chipatá</t>
  </si>
  <si>
    <t>681904089001</t>
  </si>
  <si>
    <t>Juzgado 001 Promiscuo Municipal de Cimitarra</t>
  </si>
  <si>
    <t>681904089002</t>
  </si>
  <si>
    <t>Juzgado 002 Promiscuo Municipal de Cimitarra</t>
  </si>
  <si>
    <t>682094089001</t>
  </si>
  <si>
    <t>Juzgado 001 Promiscuo Municipal de Confines</t>
  </si>
  <si>
    <t>682114089001</t>
  </si>
  <si>
    <t>Juzgado 001 Promiscuo Municipal de Contratación</t>
  </si>
  <si>
    <t>682174089001</t>
  </si>
  <si>
    <t>Juzgado 001 Promiscuo Municipal de Coromoro</t>
  </si>
  <si>
    <t>682294089001</t>
  </si>
  <si>
    <t>Juzgado 001 Promiscuo Municipal de Curití</t>
  </si>
  <si>
    <t>682454089001</t>
  </si>
  <si>
    <t>Juzgado 001 Promiscuo Municipal de El Guacamayo</t>
  </si>
  <si>
    <t>682504089001</t>
  </si>
  <si>
    <t>682644089001</t>
  </si>
  <si>
    <t>Juzgado 001 Promiscuo Municipal de Encino</t>
  </si>
  <si>
    <t>682714089001</t>
  </si>
  <si>
    <t>Juzgado 001 Promiscuo Municipal de Florián</t>
  </si>
  <si>
    <t>682964089001</t>
  </si>
  <si>
    <t>Juzgado 001 Promiscuo Municipal de Galán</t>
  </si>
  <si>
    <t>683204089001</t>
  </si>
  <si>
    <t>683224089001</t>
  </si>
  <si>
    <t>Juzgado 001 Promiscuo Municipal de Guapotá</t>
  </si>
  <si>
    <t>683274089001</t>
  </si>
  <si>
    <t>Juzgado 001 Promiscuo Municipal de Güepsa</t>
  </si>
  <si>
    <t>683444089001</t>
  </si>
  <si>
    <t>Juzgado 001 Promiscuo Municipal de Hato</t>
  </si>
  <si>
    <t>683684089001</t>
  </si>
  <si>
    <t>Juzgado 001 Promiscuo Municipal de Jesús María</t>
  </si>
  <si>
    <t>683704089001</t>
  </si>
  <si>
    <t>Juzgado 001 Promiscuo Municipal de Jordán Sube</t>
  </si>
  <si>
    <t>683774089001</t>
  </si>
  <si>
    <t>Juzgado 001 Promiscuo Municipal de La Belleza</t>
  </si>
  <si>
    <t>683854089001</t>
  </si>
  <si>
    <t>Juzgado 001 Promiscuo Municipal de Landázuri</t>
  </si>
  <si>
    <t>683974089001</t>
  </si>
  <si>
    <t>Juzgado 001 Promiscuo Municipal de La Paz</t>
  </si>
  <si>
    <t>684644089001</t>
  </si>
  <si>
    <t>Juzgado 001 Promiscuo Municipal de Mogotes</t>
  </si>
  <si>
    <t>684984089001</t>
  </si>
  <si>
    <t>Juzgado 001 Promiscuo Municipal de Ocamonte</t>
  </si>
  <si>
    <t>685004089001</t>
  </si>
  <si>
    <t>Juzgado 001 Promiscuo Municipal de Oiba</t>
  </si>
  <si>
    <t>685004089002</t>
  </si>
  <si>
    <t>Juzgado 002 Promiscuo Municipal de Oiba</t>
  </si>
  <si>
    <t>685024089001</t>
  </si>
  <si>
    <t>Juzgado 001 Promiscuo Municipal de Onzaga</t>
  </si>
  <si>
    <t>685244089001</t>
  </si>
  <si>
    <t>Juzgado 001 Promiscuo Municipal de Palmas del Socorro</t>
  </si>
  <si>
    <t>685334089001</t>
  </si>
  <si>
    <t>Juzgado 001 Promiscuo Municipal de Páramo</t>
  </si>
  <si>
    <t>685494089001</t>
  </si>
  <si>
    <t>Juzgado 001 Promiscuo Municipal de Pinchote</t>
  </si>
  <si>
    <t>685724089001</t>
  </si>
  <si>
    <t>Juzgado 001 Promiscuo Municipal de Puente Nacional</t>
  </si>
  <si>
    <t>685724089002</t>
  </si>
  <si>
    <t>Juzgado 002 Promiscuo Municipal de Puente Nacional</t>
  </si>
  <si>
    <t>686734089001</t>
  </si>
  <si>
    <t>Juzgado 001 Promiscuo Municipal de San Benito</t>
  </si>
  <si>
    <t>686794089001</t>
  </si>
  <si>
    <t>Juzgado 001 Promiscuo Municipal de San Gil</t>
  </si>
  <si>
    <t>686794089002</t>
  </si>
  <si>
    <t>Juzgado 002 Promiscuo Municipal de San Gil</t>
  </si>
  <si>
    <t>686794089003</t>
  </si>
  <si>
    <t>Juzgado 003 Promiscuo Municipal de San Gil</t>
  </si>
  <si>
    <t>686794089004</t>
  </si>
  <si>
    <t>Juzgado 004 Promiscuo Municipal de San Gil</t>
  </si>
  <si>
    <t>686824089001</t>
  </si>
  <si>
    <t>Juzgado 001 Promiscuo Municipal de San Joaquín</t>
  </si>
  <si>
    <t>687204089001</t>
  </si>
  <si>
    <t>Juzgado 001 Promiscuo Municipal de Santa Helena del Opón</t>
  </si>
  <si>
    <t>687454089001</t>
  </si>
  <si>
    <t>Juzgado 001 Promiscuo Municipal de Simácota</t>
  </si>
  <si>
    <t>687554089001</t>
  </si>
  <si>
    <t>Juzgado 001 Promiscuo Municipal de Socorro</t>
  </si>
  <si>
    <t>687554089002</t>
  </si>
  <si>
    <t>Juzgado 002 Promiscuo Municipal de Socorro</t>
  </si>
  <si>
    <t>687554089003</t>
  </si>
  <si>
    <t>Juzgado 003 Promiscuo Municipal de Socorro</t>
  </si>
  <si>
    <t>687704089001</t>
  </si>
  <si>
    <t>Juzgado 001 Promiscuo Municipal de Suaita</t>
  </si>
  <si>
    <t>687704089002</t>
  </si>
  <si>
    <t>Juzgado 002 Promiscuo Municipal de Suaita</t>
  </si>
  <si>
    <t>687734089001</t>
  </si>
  <si>
    <t>688554089001</t>
  </si>
  <si>
    <t>Juzgado 001 Promiscuo Municipal de Valle de San José</t>
  </si>
  <si>
    <t>688614089001</t>
  </si>
  <si>
    <t>Juzgado 001 Promiscuo Municipal de Vélez</t>
  </si>
  <si>
    <t>688614089002</t>
  </si>
  <si>
    <t>Juzgado 002 Promiscuo Municipal de Vélez</t>
  </si>
  <si>
    <t>688614089003</t>
  </si>
  <si>
    <t>Juzgado 003 Promiscuo Municipal de Vélez</t>
  </si>
  <si>
    <t>688724089001</t>
  </si>
  <si>
    <t>470304089001</t>
  </si>
  <si>
    <t>Juzgado 001 Promiscuo Municipal de Algarrobo</t>
  </si>
  <si>
    <t>470534089001</t>
  </si>
  <si>
    <t>Juzgado 001 Promiscuo Municipal de Aracataca</t>
  </si>
  <si>
    <t>470584089001</t>
  </si>
  <si>
    <t>Juzgado 001 Promiscuo Municipal de Ariguaní</t>
  </si>
  <si>
    <t>471894089001</t>
  </si>
  <si>
    <t>Juzgado 001 Promiscuo Municipal de Ciénaga</t>
  </si>
  <si>
    <t>471894089002</t>
  </si>
  <si>
    <t>Juzgado 002 Promiscuo Municipal de Ciénaga</t>
  </si>
  <si>
    <t>471894089003</t>
  </si>
  <si>
    <t>Juzgado 003 Promiscuo Municipal de Ciénaga</t>
  </si>
  <si>
    <t>472054089001</t>
  </si>
  <si>
    <t>472454089001</t>
  </si>
  <si>
    <t>Juzgado 001 Promiscuo Municipal de El Banco</t>
  </si>
  <si>
    <t>472454089002</t>
  </si>
  <si>
    <t>Juzgado 002 Promiscuo Municipal de El Banco</t>
  </si>
  <si>
    <t>472584089001</t>
  </si>
  <si>
    <t>Juzgado 001 Promiscuo Municipal de El Piñón</t>
  </si>
  <si>
    <t>472684089001</t>
  </si>
  <si>
    <t>Juzgado 001 Promiscuo Municipal de El Retén</t>
  </si>
  <si>
    <t>472884089002</t>
  </si>
  <si>
    <t>Juzgado 002 Promiscuo Municipal de Fundación</t>
  </si>
  <si>
    <t>473184089001</t>
  </si>
  <si>
    <t>Juzgado 001 Promiscuo Municipal de Guamal</t>
  </si>
  <si>
    <t>475414089001</t>
  </si>
  <si>
    <t>Juzgado 001 Promiscuo Municipal de Pedraza</t>
  </si>
  <si>
    <t>475454089001</t>
  </si>
  <si>
    <t>Juzgado 001 Promiscuo Municipal de Pijiño del Carmen</t>
  </si>
  <si>
    <t>475514089001</t>
  </si>
  <si>
    <t>Juzgado 001 Promiscuo Municipal de Pivijay</t>
  </si>
  <si>
    <t>475514089002</t>
  </si>
  <si>
    <t>Juzgado 002 Promiscuo Municipal de Pivijay</t>
  </si>
  <si>
    <t>475554089001</t>
  </si>
  <si>
    <t>Juzgado 001 Promiscuo Municipal de Plato</t>
  </si>
  <si>
    <t>475554089002</t>
  </si>
  <si>
    <t>Juzgado 002 Promiscuo Municipal de Plato</t>
  </si>
  <si>
    <t>475704089001</t>
  </si>
  <si>
    <t>Juzgado 001 Promiscuo Municipal de Puebloviejo</t>
  </si>
  <si>
    <t>476054089001</t>
  </si>
  <si>
    <t>Juzgado 001 Promiscuo Municipal de Remolino</t>
  </si>
  <si>
    <t>476604089001</t>
  </si>
  <si>
    <t>Juzgado 001 Promiscuo Municipal de Sabanas de San Angel</t>
  </si>
  <si>
    <t>477034089001</t>
  </si>
  <si>
    <t>Juzgado 001 Promiscuo Municipal de San Zenón</t>
  </si>
  <si>
    <t>477074089001</t>
  </si>
  <si>
    <t>Juzgado 001 Promiscuo Municipal de Santa Ana</t>
  </si>
  <si>
    <t>477074089002</t>
  </si>
  <si>
    <t>Juzgado 002 Promiscuo Municipal de Santa Ana</t>
  </si>
  <si>
    <t>477204089001</t>
  </si>
  <si>
    <t>Juzgado 001 Promiscuo Municipal de Santa Bárbara de Pinto</t>
  </si>
  <si>
    <t>477454089001</t>
  </si>
  <si>
    <t>Juzgado 001 Promiscuo Municipal de Sitionuevo</t>
  </si>
  <si>
    <t>479604089001</t>
  </si>
  <si>
    <t>Juzgado 001 Promiscuo Municipal de Zapayán</t>
  </si>
  <si>
    <t>479804089001</t>
  </si>
  <si>
    <t>Juzgado 001 Promiscuo Municipal de Zona Bananera</t>
  </si>
  <si>
    <t>479804089002</t>
  </si>
  <si>
    <t>Juzgado 002 Promiscuo Municipal de Zona Bananera</t>
  </si>
  <si>
    <t>150474089001</t>
  </si>
  <si>
    <t>Juzgado 001 Promiscuo Municipal de Aquitania</t>
  </si>
  <si>
    <t>150874089001</t>
  </si>
  <si>
    <t>150924089001</t>
  </si>
  <si>
    <t>Juzgado 001 Promiscuo Municipal de Betéitiva</t>
  </si>
  <si>
    <t>150974089001</t>
  </si>
  <si>
    <t>Juzgado 001 Promiscuo Municipal de Boavita</t>
  </si>
  <si>
    <t>151144089001</t>
  </si>
  <si>
    <t>Juzgado 001 Promiscuo Municipal de Busbanzá</t>
  </si>
  <si>
    <t>151624089001</t>
  </si>
  <si>
    <t>Juzgado 001 Promiscuo Municipal de Cerinza</t>
  </si>
  <si>
    <t>151804089001</t>
  </si>
  <si>
    <t>Juzgado 001 Promiscuo Municipal de Chiscas</t>
  </si>
  <si>
    <t>151834089001</t>
  </si>
  <si>
    <t>Juzgado 001 Promiscuo Municipal de Chita</t>
  </si>
  <si>
    <t>152154089001</t>
  </si>
  <si>
    <t>Juzgado 001 Promiscuo Municipal de Corrales</t>
  </si>
  <si>
    <t>152184089001</t>
  </si>
  <si>
    <t>Juzgado 001 Promiscuo Municipal de Covarachía</t>
  </si>
  <si>
    <t>152264089001</t>
  </si>
  <si>
    <t>Juzgado 001 Promiscuo Municipal de Cuítiva</t>
  </si>
  <si>
    <t>152444089001</t>
  </si>
  <si>
    <t>Juzgado 001 Promiscuo Municipal de El Cocuy</t>
  </si>
  <si>
    <t>152484089001</t>
  </si>
  <si>
    <t>Juzgado 001 Promiscuo Municipal de El Espino</t>
  </si>
  <si>
    <t>152724089001</t>
  </si>
  <si>
    <t>Juzgado 001 Promiscuo Municipal de Firavitoba</t>
  </si>
  <si>
    <t>152764089001</t>
  </si>
  <si>
    <t>Juzgado 001 Promiscuo Municipal de Floresta</t>
  </si>
  <si>
    <t>152964089001</t>
  </si>
  <si>
    <t>Juzgado 001 Promiscuo Municipal de Gámeza</t>
  </si>
  <si>
    <t>153174089001</t>
  </si>
  <si>
    <t>Juzgado 001 Promiscuo Municipal de Guacamayas</t>
  </si>
  <si>
    <t>153324089001</t>
  </si>
  <si>
    <t>Juzgado 001 Promiscuo Municipal de Güicán</t>
  </si>
  <si>
    <t>153624089001</t>
  </si>
  <si>
    <t>Juzgado 001 Promiscuo Municipal de Iza</t>
  </si>
  <si>
    <t>153684089001</t>
  </si>
  <si>
    <t>153774089001</t>
  </si>
  <si>
    <t>Juzgado 001 Promiscuo Municipal de Labranzagrande</t>
  </si>
  <si>
    <t>154034089001</t>
  </si>
  <si>
    <t>Juzgado 001 Promiscuo Municipal de La Uvita</t>
  </si>
  <si>
    <t>154644089001</t>
  </si>
  <si>
    <t>Juzgado 001 Promiscuo Municipal de Mongua</t>
  </si>
  <si>
    <t>154664089001</t>
  </si>
  <si>
    <t>Juzgado 001 Promiscuo Municipal de Monguí</t>
  </si>
  <si>
    <t>154914089001</t>
  </si>
  <si>
    <t>Juzgado 001 Promiscuo Municipal de Nobsa</t>
  </si>
  <si>
    <t>155164089001</t>
  </si>
  <si>
    <t>Juzgado 001 Promiscuo Municipal de Paipa</t>
  </si>
  <si>
    <t>155164089002</t>
  </si>
  <si>
    <t>Juzgado 002 Promiscuo Municipal de Paipa</t>
  </si>
  <si>
    <t>155224089001</t>
  </si>
  <si>
    <t>Juzgado 001 Promiscuo Municipal de Panqueba</t>
  </si>
  <si>
    <t>155334089001</t>
  </si>
  <si>
    <t>Juzgado 001 Promiscuo Municipal de Paya</t>
  </si>
  <si>
    <t>155374089001</t>
  </si>
  <si>
    <t>Juzgado 001 Promiscuo Municipal de Paz del Río</t>
  </si>
  <si>
    <t>155424089001</t>
  </si>
  <si>
    <t>Juzgado 001 Promiscuo Municipal de Pesca</t>
  </si>
  <si>
    <t>155504089001</t>
  </si>
  <si>
    <t>Juzgado 001 Promiscuo Municipal de Pisba</t>
  </si>
  <si>
    <t>156734089001</t>
  </si>
  <si>
    <t>Juzgado 001 Promiscuo Municipal de San Mateo</t>
  </si>
  <si>
    <t>156934089001</t>
  </si>
  <si>
    <t>Juzgado 001 Promiscuo Municipal de Santa Rosa de Viterbo</t>
  </si>
  <si>
    <t>157204089001</t>
  </si>
  <si>
    <t>Juzgado 001 Promiscuo Municipal de Sátiva Norte</t>
  </si>
  <si>
    <t>157234089001</t>
  </si>
  <si>
    <t>Juzgado 001 Promiscuo Municipal de Sátiva Sur</t>
  </si>
  <si>
    <t>157534089001</t>
  </si>
  <si>
    <t>Juzgado 001 Promiscuo Municipal de Soatá</t>
  </si>
  <si>
    <t>157554089001</t>
  </si>
  <si>
    <t>Juzgado 001 Promiscuo Municipal de Socotá</t>
  </si>
  <si>
    <t>157574089001</t>
  </si>
  <si>
    <t>Juzgado 001 Promiscuo Municipal de Socha</t>
  </si>
  <si>
    <t>157744089001</t>
  </si>
  <si>
    <t>Juzgado 001 Promiscuo Municipal de Susacón</t>
  </si>
  <si>
    <t>157904089001</t>
  </si>
  <si>
    <t>Juzgado 001 Promiscuo Municipal de Tasco</t>
  </si>
  <si>
    <t>158064089001</t>
  </si>
  <si>
    <t>Juzgado 001 Promiscuo Municipal de Tibasosa</t>
  </si>
  <si>
    <t>158104089001</t>
  </si>
  <si>
    <t>Juzgado 001 Promiscuo Municipal de Tipacoque</t>
  </si>
  <si>
    <t>158204089001</t>
  </si>
  <si>
    <t>Juzgado 001 Promiscuo Municipal de Tópaga</t>
  </si>
  <si>
    <t>158224089001</t>
  </si>
  <si>
    <t>Juzgado 001 Promiscuo Municipal de Tota</t>
  </si>
  <si>
    <t>158394089001</t>
  </si>
  <si>
    <t>Juzgado 001 Promiscuo Municipal de Tutazá</t>
  </si>
  <si>
    <t>701104089001</t>
  </si>
  <si>
    <t>701244089001</t>
  </si>
  <si>
    <t>Juzgado 001 Promiscuo Municipal de Caimito</t>
  </si>
  <si>
    <t>702044089001</t>
  </si>
  <si>
    <t>Juzgado 001 Promiscuo Municipal de Coloso</t>
  </si>
  <si>
    <t>702154089001</t>
  </si>
  <si>
    <t>Juzgado 001 Promiscuo Municipal de Corozal</t>
  </si>
  <si>
    <t>702154089002</t>
  </si>
  <si>
    <t>Juzgado 002 Promiscuo Municipal de Corozal</t>
  </si>
  <si>
    <t>702154089003</t>
  </si>
  <si>
    <t>Juzgado 003 Promiscuo Municipal de Corozal</t>
  </si>
  <si>
    <t>702214089001</t>
  </si>
  <si>
    <t>Juzgado 001 Promiscuo Municipal de Coveñas</t>
  </si>
  <si>
    <t>702304089001</t>
  </si>
  <si>
    <t>Juzgado 001 Promiscuo Municipal de Chalán</t>
  </si>
  <si>
    <t>702334089001</t>
  </si>
  <si>
    <t>Juzgado 001 Promiscuo Municipal de El Roble</t>
  </si>
  <si>
    <t>702354089001</t>
  </si>
  <si>
    <t>Juzgado 001 Promiscuo Municipal de Galeras</t>
  </si>
  <si>
    <t>702654089001</t>
  </si>
  <si>
    <t>Juzgado 001 Promiscuo Municipal de Guaranda</t>
  </si>
  <si>
    <t>704004089001</t>
  </si>
  <si>
    <t>704184089001</t>
  </si>
  <si>
    <t>Juzgado 001 Promiscuo Municipal de Los Palmitos</t>
  </si>
  <si>
    <t>704294089001</t>
  </si>
  <si>
    <t>Juzgado 001 Promiscuo Municipal de Majagual</t>
  </si>
  <si>
    <t>704734089001</t>
  </si>
  <si>
    <t>Juzgado 001 Promiscuo Municipal de Morroa</t>
  </si>
  <si>
    <t>705084089001</t>
  </si>
  <si>
    <t>Juzgado 001 Promiscuo Municipal de Ovejas</t>
  </si>
  <si>
    <t>705234089001</t>
  </si>
  <si>
    <t>Juzgado 001 Promiscuo Municipal de Palmito</t>
  </si>
  <si>
    <t>706704089001</t>
  </si>
  <si>
    <t>Juzgado 001 Promiscuo Municipal de Sampués</t>
  </si>
  <si>
    <t>706784089001</t>
  </si>
  <si>
    <t>Juzgado 001 Promiscuo Municipal de San Benito Abad</t>
  </si>
  <si>
    <t>707024089001</t>
  </si>
  <si>
    <t>Juzgado 001 Promiscuo Municipal de San Juan de Betulia</t>
  </si>
  <si>
    <t>707084089002</t>
  </si>
  <si>
    <t>Juzgado 002 Promiscuo Municipal de San Marcos</t>
  </si>
  <si>
    <t>707134089001</t>
  </si>
  <si>
    <t>Juzgado 001 Promiscuo Municipal de San Onofre</t>
  </si>
  <si>
    <t>707174089001</t>
  </si>
  <si>
    <t>707424089001</t>
  </si>
  <si>
    <t>Juzgado 001 Promiscuo Municipal de Sincé</t>
  </si>
  <si>
    <t>707424089002</t>
  </si>
  <si>
    <t>Juzgado 002 Promiscuo Municipal de Sincé</t>
  </si>
  <si>
    <t>707714089001</t>
  </si>
  <si>
    <t>707714089002</t>
  </si>
  <si>
    <t>Juzgado 002 Promiscuo Municipal de Sucre</t>
  </si>
  <si>
    <t>708204089001</t>
  </si>
  <si>
    <t>Juzgado 001 Promiscuo Municipal de Santiago de Tolú</t>
  </si>
  <si>
    <t>708204089002</t>
  </si>
  <si>
    <t>Juzgado 002 Promiscuo Municipal de Santiago de Tolú</t>
  </si>
  <si>
    <t>708234089001</t>
  </si>
  <si>
    <t>Juzgado 001 Promiscuo Municipal de Tolú Viejo</t>
  </si>
  <si>
    <t>150224089001</t>
  </si>
  <si>
    <t>Juzgado 001 Promiscuo Municipal de Almeida</t>
  </si>
  <si>
    <t>150514089001</t>
  </si>
  <si>
    <t>Juzgado 001 Promiscuo Municipal de Arcabuco</t>
  </si>
  <si>
    <t>150904089001</t>
  </si>
  <si>
    <t>Juzgado 001 Promiscuo Municipal de Berbeo</t>
  </si>
  <si>
    <t>151044089001</t>
  </si>
  <si>
    <t>Juzgado 001 Promiscuo Municipal de Boyacá</t>
  </si>
  <si>
    <t>151064089001</t>
  </si>
  <si>
    <t>151094089001</t>
  </si>
  <si>
    <t>Juzgado 001 Promiscuo Municipal de Buena Vista</t>
  </si>
  <si>
    <t>151314089001</t>
  </si>
  <si>
    <t>151354089001</t>
  </si>
  <si>
    <t>Juzgado 001 Promiscuo Municipal de Campohermoso</t>
  </si>
  <si>
    <t>151724089001</t>
  </si>
  <si>
    <t>Juzgado 001 Promiscuo Municipal de Chinavita</t>
  </si>
  <si>
    <t>151854089001</t>
  </si>
  <si>
    <t>Juzgado 001 Promiscuo Municipal de Chitaraque</t>
  </si>
  <si>
    <t>151874089001</t>
  </si>
  <si>
    <t>Juzgado 001 Promiscuo Municipal de Chivatá</t>
  </si>
  <si>
    <t>151894089001</t>
  </si>
  <si>
    <t>Juzgado 001 Promiscuo Municipal de Cienega</t>
  </si>
  <si>
    <t>152044089001</t>
  </si>
  <si>
    <t>Juzgado 001 Promiscuo Municipal de Cómbita</t>
  </si>
  <si>
    <t>152124089001</t>
  </si>
  <si>
    <t>Juzgado 001 Promiscuo Municipal de Coper</t>
  </si>
  <si>
    <t>152244089001</t>
  </si>
  <si>
    <t>Juzgado 001 Promiscuo Municipal de Cucaita</t>
  </si>
  <si>
    <t>152324089001</t>
  </si>
  <si>
    <t>Juzgado 001 Promiscuo Municipal de Chíquiza</t>
  </si>
  <si>
    <t>152364089001</t>
  </si>
  <si>
    <t>Juzgado 001 Promiscuo Municipal de Chivor</t>
  </si>
  <si>
    <t>152934089001</t>
  </si>
  <si>
    <t>Juzgado 001 Promiscuo Municipal de Gachantivá</t>
  </si>
  <si>
    <t>152994089001</t>
  </si>
  <si>
    <t>Juzgado 001 Promiscuo Municipal de Garagoa</t>
  </si>
  <si>
    <t>152994089002</t>
  </si>
  <si>
    <t>Juzgado 002 Promiscuo Municipal de Garagoa</t>
  </si>
  <si>
    <t>153224089001</t>
  </si>
  <si>
    <t>Juzgado 001 Promiscuo Municipal de Guateque</t>
  </si>
  <si>
    <t>153224089002</t>
  </si>
  <si>
    <t>Juzgado 002 Promiscuo Municipal de Guateque</t>
  </si>
  <si>
    <t>153254089001</t>
  </si>
  <si>
    <t>Juzgado 001 Promiscuo Municipal de Guayatá</t>
  </si>
  <si>
    <t>153674089001</t>
  </si>
  <si>
    <t>Juzgado 001 Promiscuo Municipal de Jenesano</t>
  </si>
  <si>
    <t>153804089001</t>
  </si>
  <si>
    <t>Juzgado 001 Promiscuo Municipal de La Capilla</t>
  </si>
  <si>
    <t>154014089001</t>
  </si>
  <si>
    <t>154074089001</t>
  </si>
  <si>
    <t>Juzgado 001 Promiscuo Municipal de Villa de Leiva</t>
  </si>
  <si>
    <t>154074089002</t>
  </si>
  <si>
    <t>Juzgado 002 Promiscuo Municipal de Villa de Leiva</t>
  </si>
  <si>
    <t>154254089001</t>
  </si>
  <si>
    <t>Juzgado 001 Promiscuo Municipal de Macanal</t>
  </si>
  <si>
    <t>154424089001</t>
  </si>
  <si>
    <t>Juzgado 001 Promiscuo Municipal de Maripí</t>
  </si>
  <si>
    <t>154554089001</t>
  </si>
  <si>
    <t>Juzgado 001 Promiscuo Municipal de Miraflores</t>
  </si>
  <si>
    <t>154694089001</t>
  </si>
  <si>
    <t>Juzgado 001 Promiscuo Municipal de Moniquirá</t>
  </si>
  <si>
    <t>154694089002</t>
  </si>
  <si>
    <t>Juzgado 002 Promiscuo Municipal de Moniquirá</t>
  </si>
  <si>
    <t>154694089003</t>
  </si>
  <si>
    <t>Juzgado 003 Promiscuo Municipal de Moniquirá</t>
  </si>
  <si>
    <t>154764089001</t>
  </si>
  <si>
    <t>Juzgado 001 Promiscuo Municipal de Motavita</t>
  </si>
  <si>
    <t>154804089001</t>
  </si>
  <si>
    <t>Juzgado 001 Promiscuo Municipal de Muzo</t>
  </si>
  <si>
    <t>154944089001</t>
  </si>
  <si>
    <t>Juzgado 001 Promiscuo Municipal de Nuevo Colón</t>
  </si>
  <si>
    <t>155004089001</t>
  </si>
  <si>
    <t>Juzgado 001 Promiscuo Municipal de Oicatá</t>
  </si>
  <si>
    <t>155074089001</t>
  </si>
  <si>
    <t>Juzgado 001 Promiscuo Municipal de Otanche</t>
  </si>
  <si>
    <t>155144089001</t>
  </si>
  <si>
    <t>Juzgado 001 Promiscuo Municipal de Páez</t>
  </si>
  <si>
    <t>155314089001</t>
  </si>
  <si>
    <t>Juzgado 001 Promiscuo Municipal de Pauna</t>
  </si>
  <si>
    <t>155804089001</t>
  </si>
  <si>
    <t>Juzgado 001 Promiscuo Municipal de Quípama</t>
  </si>
  <si>
    <t>155994089001</t>
  </si>
  <si>
    <t>Juzgado 001 Promiscuo Municipal de Ramiriquí</t>
  </si>
  <si>
    <t>155994089002</t>
  </si>
  <si>
    <t>Juzgado 002 Promiscuo Municipal de Ramiriquí</t>
  </si>
  <si>
    <t>156004089001</t>
  </si>
  <si>
    <t>Juzgado 001 Promiscuo Municipal de Ráquira</t>
  </si>
  <si>
    <t>156214089001</t>
  </si>
  <si>
    <t>Juzgado 001 Promiscuo Municipal de Rondón</t>
  </si>
  <si>
    <t>156324089001</t>
  </si>
  <si>
    <t>Juzgado 001 Promiscuo Municipal de Saboyá</t>
  </si>
  <si>
    <t>156384089001</t>
  </si>
  <si>
    <t>Juzgado 001 Promiscuo Municipal de Sáchica</t>
  </si>
  <si>
    <t>156464089001</t>
  </si>
  <si>
    <t>Juzgado 001 Promiscuo Municipal de Samacá</t>
  </si>
  <si>
    <t>156604089001</t>
  </si>
  <si>
    <t>Juzgado 001 Promiscuo Municipal de San Eduardo</t>
  </si>
  <si>
    <t>156644089001</t>
  </si>
  <si>
    <t>Juzgado 001 Promiscuo Municipal de San José de Pare</t>
  </si>
  <si>
    <t>156674089001</t>
  </si>
  <si>
    <t>Juzgado 001 Promiscuo Municipal de San Luis de Gaceno</t>
  </si>
  <si>
    <t>156764089001</t>
  </si>
  <si>
    <t>Juzgado 001 Promiscuo Municipal de San Miguel de Sema</t>
  </si>
  <si>
    <t>156814089001</t>
  </si>
  <si>
    <t>Juzgado 001 Promiscuo Municipal de San Pablo de Borbur</t>
  </si>
  <si>
    <t>156864089001</t>
  </si>
  <si>
    <t>Juzgado 001 Promiscuo Municipal de Santana</t>
  </si>
  <si>
    <t>156904089001</t>
  </si>
  <si>
    <t>156964089001</t>
  </si>
  <si>
    <t>Juzgado 001 Promiscuo Municipal de Santa Sofía</t>
  </si>
  <si>
    <t>157404089001</t>
  </si>
  <si>
    <t>Juzgado 001 Promiscuo Municipal de Siachoque</t>
  </si>
  <si>
    <t>157614089001</t>
  </si>
  <si>
    <t>Juzgado 001 Promiscuo Municipal de Somondoco</t>
  </si>
  <si>
    <t>157624089001</t>
  </si>
  <si>
    <t>Juzgado 001 Promiscuo Municipal de Sora</t>
  </si>
  <si>
    <t>157634089001</t>
  </si>
  <si>
    <t>Juzgado 001 Promiscuo Municipal de Sotaquirá</t>
  </si>
  <si>
    <t>157644089001</t>
  </si>
  <si>
    <t>Juzgado 001 Promiscuo Municipal de Soracá</t>
  </si>
  <si>
    <t>157764089001</t>
  </si>
  <si>
    <t>Juzgado 001 Promiscuo Municipal de Sutamarchán</t>
  </si>
  <si>
    <t>157784089001</t>
  </si>
  <si>
    <t>Juzgado 001 Promiscuo Municipal de Sutatenza</t>
  </si>
  <si>
    <t>157984089001</t>
  </si>
  <si>
    <t>Juzgado 001 Promiscuo Municipal de Tenza</t>
  </si>
  <si>
    <t>158044089001</t>
  </si>
  <si>
    <t>Juzgado 001 Promiscuo Municipal de Tibaná</t>
  </si>
  <si>
    <t>158084089001</t>
  </si>
  <si>
    <t>Juzgado 001 Promiscuo Municipal de Tinjacá</t>
  </si>
  <si>
    <t>158144089001</t>
  </si>
  <si>
    <t>Juzgado 001 Promiscuo Municipal de Toca</t>
  </si>
  <si>
    <t>158164089001</t>
  </si>
  <si>
    <t>Juzgado 001 Promiscuo Municipal de Togüí</t>
  </si>
  <si>
    <t>158324089001</t>
  </si>
  <si>
    <t>Juzgado 001 Promiscuo Municipal de Tununguá</t>
  </si>
  <si>
    <t>158354089001</t>
  </si>
  <si>
    <t>Juzgado 001 Promiscuo Municipal de Turmequé</t>
  </si>
  <si>
    <t>158424089001</t>
  </si>
  <si>
    <t>Juzgado 001 Promiscuo Municipal de Úmbita</t>
  </si>
  <si>
    <t>158614089001</t>
  </si>
  <si>
    <t>Juzgado 001 Promiscuo Municipal de Ventaquemada</t>
  </si>
  <si>
    <t>158794089001</t>
  </si>
  <si>
    <t>Juzgado 001 Promiscuo Municipal de Viracachá</t>
  </si>
  <si>
    <t>158974089001</t>
  </si>
  <si>
    <t>Juzgado 001 Promiscuo Municipal de Zetaquirá</t>
  </si>
  <si>
    <t>200114089001</t>
  </si>
  <si>
    <t>Juzgado 001 Promiscuo Municipal de Aguachica</t>
  </si>
  <si>
    <t>200114089002</t>
  </si>
  <si>
    <t>Juzgado 002 Promiscuo Municipal de Aguachica</t>
  </si>
  <si>
    <t>200114089003</t>
  </si>
  <si>
    <t>Juzgado 003 Promiscuo Municipal de Aguachica</t>
  </si>
  <si>
    <t>200134089001</t>
  </si>
  <si>
    <t>Juzgado 001 Promiscuo Municipal de Agustín Codazzi</t>
  </si>
  <si>
    <t>200134089002</t>
  </si>
  <si>
    <t>Juzgado 002 Promiscuo Municipal de Agustín Codazzi</t>
  </si>
  <si>
    <t>200324089001</t>
  </si>
  <si>
    <t>Juzgado 001 Promiscuo Municipal de Astrea</t>
  </si>
  <si>
    <t>200454089001</t>
  </si>
  <si>
    <t>Juzgado 001 Promiscuo Municipal de Becerril</t>
  </si>
  <si>
    <t>200604089001</t>
  </si>
  <si>
    <t>Juzgado 001 Promiscuo Municipal de Bosconia</t>
  </si>
  <si>
    <t>201754089001</t>
  </si>
  <si>
    <t>Juzgado 001 Promiscuo Municipal de Chimichagua</t>
  </si>
  <si>
    <t>201784089001</t>
  </si>
  <si>
    <t>Juzgado 001 Promiscuo Municipal de Chiriguaná</t>
  </si>
  <si>
    <t>201784089002</t>
  </si>
  <si>
    <t>Juzgado 002 Promiscuo Municipal de Chiriguaná</t>
  </si>
  <si>
    <t>202284089001</t>
  </si>
  <si>
    <t>Juzgado 001 Promiscuo Municipal de Curumaní</t>
  </si>
  <si>
    <t>202384089001</t>
  </si>
  <si>
    <t>Juzgado 001 Promiscuo Municipal de El Copey</t>
  </si>
  <si>
    <t>202504089001</t>
  </si>
  <si>
    <t>Juzgado 001 Promiscuo Municipal de El Paso</t>
  </si>
  <si>
    <t>202954089001</t>
  </si>
  <si>
    <t>Juzgado 001 Promiscuo Municipal de Gamarra</t>
  </si>
  <si>
    <t>203834089001</t>
  </si>
  <si>
    <t>Juzgado 001 Promiscuo Municipal de La Gloria</t>
  </si>
  <si>
    <t>204004089001</t>
  </si>
  <si>
    <t>Juzgado 001 Promiscuo Municipal de La Jagua de Ibirico</t>
  </si>
  <si>
    <t>204434089001</t>
  </si>
  <si>
    <t>205174089001</t>
  </si>
  <si>
    <t>Juzgado 001 Promiscuo Municipal de Pailitas</t>
  </si>
  <si>
    <t>205504089001</t>
  </si>
  <si>
    <t>Juzgado 001 Promiscuo Municipal de Pelaya</t>
  </si>
  <si>
    <t>205704089001</t>
  </si>
  <si>
    <t>Juzgado 001 Promiscuo Municipal de Pueblo Bello</t>
  </si>
  <si>
    <t>206214089001</t>
  </si>
  <si>
    <t>207104089001</t>
  </si>
  <si>
    <t>Juzgado 001 Promiscuo Municipal de San Alberto</t>
  </si>
  <si>
    <t>207504089001</t>
  </si>
  <si>
    <t>Juzgado 001 Promiscuo Municipal de San Diego</t>
  </si>
  <si>
    <t>207704089001</t>
  </si>
  <si>
    <t>Juzgado 001 Promiscuo Municipal de Sa Martín</t>
  </si>
  <si>
    <t>207874089001</t>
  </si>
  <si>
    <t>Juzgado 001 Promiscuo Municipal de Tamalameque</t>
  </si>
  <si>
    <t>253354089001</t>
  </si>
  <si>
    <t>Juzgado 001 Promiscuo Municipal de Guayabetal</t>
  </si>
  <si>
    <t>254384089001</t>
  </si>
  <si>
    <t>Juzgado 001 Promiscuo Municipal de Medina</t>
  </si>
  <si>
    <t>255304089001</t>
  </si>
  <si>
    <t>Juzgado 001 Promiscuo Municipal de Paratebueno</t>
  </si>
  <si>
    <t>500064089001</t>
  </si>
  <si>
    <t>Juzgado 001 Promiscuo Municipal de Acacías</t>
  </si>
  <si>
    <t>500064089002</t>
  </si>
  <si>
    <t>Juzgado 002 Promiscuo Municipal de Acacías</t>
  </si>
  <si>
    <t>501104089001</t>
  </si>
  <si>
    <t>Juzgado 001 Promiscuo Municipal de Barranca de Upía</t>
  </si>
  <si>
    <t>501244089001</t>
  </si>
  <si>
    <t>Juzgado 001 Promiscuo Municipal de Cabuyaro</t>
  </si>
  <si>
    <t>501504089001</t>
  </si>
  <si>
    <t>Juzgado 001 Promiscuo Municipal de Castilla La Nueva</t>
  </si>
  <si>
    <t>502234089001</t>
  </si>
  <si>
    <t>Juzgado 001 Promiscuo Municipal de Cubarral</t>
  </si>
  <si>
    <t>502264089001</t>
  </si>
  <si>
    <t>Juzgado 001 Promiscuo Municipal de Cumaral</t>
  </si>
  <si>
    <t>502454089001</t>
  </si>
  <si>
    <t>Juzgado 001 Promiscuo Municipal de El Calvario</t>
  </si>
  <si>
    <t>502514089001</t>
  </si>
  <si>
    <t>Juzgado 001 Promiscuo Municipal de El Castillo</t>
  </si>
  <si>
    <t>502704089001</t>
  </si>
  <si>
    <t>Juzgado 001 Promiscuo Municipal de El Dorado</t>
  </si>
  <si>
    <t>502874089001</t>
  </si>
  <si>
    <t>Juzgado 001 Promiscuo Municipal de Fuente de Oro</t>
  </si>
  <si>
    <t>503134089001</t>
  </si>
  <si>
    <t>503134089002</t>
  </si>
  <si>
    <t>Juzgado 002 Promiscuo Municipal de Granada</t>
  </si>
  <si>
    <t>503134089003</t>
  </si>
  <si>
    <t>Juzgado 003 Promiscuo Municipal de Granada</t>
  </si>
  <si>
    <t>503254089001</t>
  </si>
  <si>
    <t>Juzgado 001 Promiscuo Municipal de Mapiripán</t>
  </si>
  <si>
    <t>503304089001</t>
  </si>
  <si>
    <t>Juzgado 001 Promiscuo Municipal de Mesetas</t>
  </si>
  <si>
    <t>503504089001</t>
  </si>
  <si>
    <t>Juzgado 001 Promiscuo Municipal de La Macarena</t>
  </si>
  <si>
    <t>503704089001</t>
  </si>
  <si>
    <t>Juzgado 001 Promiscuo Municipal de La Uribe</t>
  </si>
  <si>
    <t>504004089001</t>
  </si>
  <si>
    <t>Juzgado 001 Promiscuo Municipal de Lejanías</t>
  </si>
  <si>
    <t>504504089001</t>
  </si>
  <si>
    <t>Juzgado 001 Promiscuo Municipal de Puerto Concordia</t>
  </si>
  <si>
    <t>505684089001</t>
  </si>
  <si>
    <t>Juzgado 001 Promiscuo Municipal de Puerto Gaitán</t>
  </si>
  <si>
    <t>505734089001</t>
  </si>
  <si>
    <t>Juzgado 001 Promiscuo Municipal de Puerto López</t>
  </si>
  <si>
    <t>505774089001</t>
  </si>
  <si>
    <t>Juzgado 001 Promiscuo Municipal de Puerto Lleras</t>
  </si>
  <si>
    <t>505904089001</t>
  </si>
  <si>
    <t>506064089001</t>
  </si>
  <si>
    <t>506804089001</t>
  </si>
  <si>
    <t>Juzgado 001 Promiscuo Municipal de San Carlos de Guaroa</t>
  </si>
  <si>
    <t>506834089001</t>
  </si>
  <si>
    <t>Juzgado 001 Promiscuo Municipal de San Juan de Arama</t>
  </si>
  <si>
    <t>506864089001</t>
  </si>
  <si>
    <t>Juzgado 001 Promiscuo Municipal de San Juanito</t>
  </si>
  <si>
    <t>506894089001</t>
  </si>
  <si>
    <t>Juzgado 001 Promiscuo Municipal de San Martín</t>
  </si>
  <si>
    <t>506894089002</t>
  </si>
  <si>
    <t>Juzgado 002 Promiscuo Municipal de San Martín</t>
  </si>
  <si>
    <t>507114089001</t>
  </si>
  <si>
    <t>Juzgado 001 Promiscuo Municipal de Vistahermosa</t>
  </si>
  <si>
    <t>940014089002</t>
  </si>
  <si>
    <t>Juzgado 002 Promiscuo Municipal de Puerto Inírida</t>
  </si>
  <si>
    <t>950014089001</t>
  </si>
  <si>
    <t>Juzgado 001 Promiscuo Municipal de San José del Guaviare</t>
  </si>
  <si>
    <t>950014089002</t>
  </si>
  <si>
    <t>Juzgado 002 Promiscuo Municipal de San José del Guaviare</t>
  </si>
  <si>
    <t>950154089001</t>
  </si>
  <si>
    <t>950254089001</t>
  </si>
  <si>
    <t>Juzgado 001 Promiscuo Municipal de El Retorno</t>
  </si>
  <si>
    <t>952004089001</t>
  </si>
  <si>
    <t>970014089001</t>
  </si>
  <si>
    <t>Juzgado 001 Promiscuo Municipal de Mitú</t>
  </si>
  <si>
    <t>970014089002</t>
  </si>
  <si>
    <t>Juzgado 002 Promiscuo Municipal de Mitú</t>
  </si>
  <si>
    <t>971614089001</t>
  </si>
  <si>
    <t>Juzgado 001 Promiscuo Municipal de Carurú</t>
  </si>
  <si>
    <t>976664089001</t>
  </si>
  <si>
    <t>Juzgado 001 Promiscuo Municipal de Taraira</t>
  </si>
  <si>
    <t>990014089001</t>
  </si>
  <si>
    <t>Juzgado 001 Promiscuo Municipal de Puerto Carreño</t>
  </si>
  <si>
    <t>990014089002</t>
  </si>
  <si>
    <t>Juzgado 002 Promiscuo Municipal de Puerto Carreño</t>
  </si>
  <si>
    <t>995244089001</t>
  </si>
  <si>
    <t>Juzgado 001 Promiscuo Municipal de La Primavera</t>
  </si>
  <si>
    <t>996244089001</t>
  </si>
  <si>
    <t>Juzgado 001 Promiscuo Municipal de Santa Rosalía</t>
  </si>
  <si>
    <t>997734089001</t>
  </si>
  <si>
    <t>Juzgado 001 Promiscuo Municipal de Cumaribo</t>
  </si>
  <si>
    <t>155184089001</t>
  </si>
  <si>
    <t>Juzgado 001 Promiscuo Municipal de Pajarito</t>
  </si>
  <si>
    <t>850104089001</t>
  </si>
  <si>
    <t>Juzgado 001 Promiscuo Municipal de Aguazul</t>
  </si>
  <si>
    <t>850154089001</t>
  </si>
  <si>
    <t>Juzgado 001 Promiscuo Municipal de Chámeza</t>
  </si>
  <si>
    <t>851254089001</t>
  </si>
  <si>
    <t>Juzgado 001 Promiscuo Municipal de Hato Corozal</t>
  </si>
  <si>
    <t>851364089001</t>
  </si>
  <si>
    <t>Juzgado 001 Promiscuo Municipal de La Salina</t>
  </si>
  <si>
    <t>851394089001</t>
  </si>
  <si>
    <t>Juzgado 001 Promiscuo Municipal de Maní</t>
  </si>
  <si>
    <t>851624089001</t>
  </si>
  <si>
    <t>Juzgado 001 Promiscuo Municipal de Monterrey</t>
  </si>
  <si>
    <t>851624089002</t>
  </si>
  <si>
    <t>Juzgado 002 Promiscuo Municipal de Monterrey</t>
  </si>
  <si>
    <t>852254089001</t>
  </si>
  <si>
    <t>Juzgado 001 Promiscuo Municipal de Nunchía</t>
  </si>
  <si>
    <t>852304089001</t>
  </si>
  <si>
    <t>Juzgado 001 Promiscuo Municipal de Orocué</t>
  </si>
  <si>
    <t>852304089002</t>
  </si>
  <si>
    <t>Juzgado 002 Promiscuo Municipal de Orocué</t>
  </si>
  <si>
    <t>852504089001</t>
  </si>
  <si>
    <t>Juzgado 001 Promiscuo Municipal de Paz de Ariporo</t>
  </si>
  <si>
    <t>852504089002</t>
  </si>
  <si>
    <t>Juzgado 002 Promiscuo Municipal de Paz de Ariporo</t>
  </si>
  <si>
    <t>852634089001</t>
  </si>
  <si>
    <t>Juzgado 001 Promiscuo Municipal de Pore</t>
  </si>
  <si>
    <t>852794089001</t>
  </si>
  <si>
    <t>Juzgado 001 Promiscuo Municipal de Recetor</t>
  </si>
  <si>
    <t>853004089001</t>
  </si>
  <si>
    <t>853154089001</t>
  </si>
  <si>
    <t>Juzgado 001 Promiscuo Municipal de Sácama</t>
  </si>
  <si>
    <t>853254089001</t>
  </si>
  <si>
    <t>Juzgado 001 Promiscuo Municipal de San Luis de Palenque</t>
  </si>
  <si>
    <t>854004089001</t>
  </si>
  <si>
    <t>Juzgado 001 Promiscuo Municipal de Támara</t>
  </si>
  <si>
    <t>854104089001</t>
  </si>
  <si>
    <t>Juzgado 001 Promiscuo Municipal de Tauramena</t>
  </si>
  <si>
    <t>854304089001</t>
  </si>
  <si>
    <t>Juzgado 001 Promiscuo Municipal de Trinidad</t>
  </si>
  <si>
    <t>854404089001</t>
  </si>
  <si>
    <t>ÍNDICE DE EVACUACIÓN PARCIAL EFCTIVO</t>
  </si>
  <si>
    <t>050304089002</t>
  </si>
  <si>
    <t>Juzgado 002 Promiscuo Municipal de Amagá</t>
  </si>
  <si>
    <t>050404089001</t>
  </si>
  <si>
    <t>Juzgado 001 Promiscuo Municipal de Anorí</t>
  </si>
  <si>
    <t>051204089001</t>
  </si>
  <si>
    <t>Juzgado 001 Promiscuo Municipal de Cáceres</t>
  </si>
  <si>
    <t>051544089001</t>
  </si>
  <si>
    <t>Juzgado 001 Promiscuo Municipal de Caucasia</t>
  </si>
  <si>
    <t>Juzgado 001 Promiscuo Municipal de El Santuario</t>
  </si>
  <si>
    <t>054804089001</t>
  </si>
  <si>
    <t>Juzgado 001 Promiscuo Municipal de Mutatá</t>
  </si>
  <si>
    <t>055794089001</t>
  </si>
  <si>
    <t>Juzgado 001 Promiscuo Municipal de Puerto Berrío</t>
  </si>
  <si>
    <t>Juzgado 001 Promiscuo Municipal de San Vicente</t>
  </si>
  <si>
    <t>058614089001</t>
  </si>
  <si>
    <t>Juzgado 001 Promiscuo Municipal de Zaragoza</t>
  </si>
  <si>
    <t>Juzgado 001 Promiscuo Municipal de Malambo</t>
  </si>
  <si>
    <t>Juzgado 002 Promiscuo Municipal de Malambo</t>
  </si>
  <si>
    <t>Juzgado 003 Promiscuo Municipal de Malambo</t>
  </si>
  <si>
    <t>84334089002 </t>
  </si>
  <si>
    <t>685474089004 </t>
  </si>
  <si>
    <t>Juzgado 004 Promiscuo Municipal de Piedecuesta</t>
  </si>
  <si>
    <t>Juzgado 001 Promiscuo Municipal de Puerto Parra</t>
  </si>
  <si>
    <t>Juzgado 001 Promiscuo Municipal de Puerto Wilches</t>
  </si>
  <si>
    <t>Juzgado 001 Promiscuo Municipal de Rionegro</t>
  </si>
  <si>
    <t>Juzgado 001 Promiscuo Municipal de Ansermanuevo</t>
  </si>
  <si>
    <t>Juzgado 001 Promiscuo Municipal de Toro</t>
  </si>
  <si>
    <t>Juzgado 001 Promiscuo Municipal de El Carmen</t>
  </si>
  <si>
    <t>Juzgado 001 Promiscuo Municipal de Hacarí</t>
  </si>
  <si>
    <t>Juzgado 001 Promiscuo Municipal de Vianí</t>
  </si>
  <si>
    <t>734434089002</t>
  </si>
  <si>
    <t>Juzgado 002 Promiscuo Municipal de Mariquita</t>
  </si>
  <si>
    <t>Juzgado 001 Promiscuo Municipal de Lloró</t>
  </si>
  <si>
    <t>277454089001 </t>
  </si>
  <si>
    <t>Juzgado 001 Promiscuo Municipal de Sipí</t>
  </si>
  <si>
    <t>Juzgado 001 Promiscuo Municipal de Ungía</t>
  </si>
  <si>
    <t>440354089001</t>
  </si>
  <si>
    <t>Juzgado 001 Promiscuo Municipal de Distracción</t>
  </si>
  <si>
    <t>Juzgado 001 Promiscuo Municipal de San Juan del Cesar</t>
  </si>
  <si>
    <t>Juzgado 002 Promiscuo Municipal de San Juan del Cesar</t>
  </si>
  <si>
    <t>Juzgado 001 Promiscuo Municipal de Urumita</t>
  </si>
  <si>
    <t>680774089001</t>
  </si>
  <si>
    <t>Juzgado 001 Promiscuo Municipal de Gámbita</t>
  </si>
  <si>
    <t>683244089001 </t>
  </si>
  <si>
    <t>Juzgado 001 Promiscuo Municipal de Guavatá</t>
  </si>
  <si>
    <t>Juzgado 001 Promiscuo Municipal de Cerro de San Antonio</t>
  </si>
  <si>
    <t>Juzgado 001 Promiscuo Municipal de Chibolo</t>
  </si>
  <si>
    <t>Juzgado 001 Promiscuo Municipal de Nueva Granada</t>
  </si>
  <si>
    <t>Juzgado 001 Promiscuo Municipal de San Sebastán de Buenavista</t>
  </si>
  <si>
    <t>Juzgado 001 Promiscuo Municipal de Tenerife</t>
  </si>
  <si>
    <t>158374089001 </t>
  </si>
  <si>
    <t>Juzgado 001 Promiscuo Municipal de Tuta</t>
  </si>
  <si>
    <t>Juzgado 003 Promiscuo Municipal de Guamal</t>
  </si>
  <si>
    <t>505734089002</t>
  </si>
  <si>
    <t>Juzgado 002 Promiscuo Municipal de Puerto López</t>
  </si>
  <si>
    <r>
      <t xml:space="preserve">COMPETENCIA: </t>
    </r>
    <r>
      <rPr>
        <b/>
        <sz val="14"/>
        <color indexed="8"/>
        <rFont val="Arial"/>
        <family val="2"/>
      </rPr>
      <t>JUZGADOS MUNICIPALES</t>
    </r>
  </si>
  <si>
    <t>ESTADÍSTICAS DE MOVIMIENTO DE PROCESOS AÑO 2016 - ENERO A SEPTIEMBRE</t>
  </si>
  <si>
    <t xml:space="preserve">INGRESOS EFECTIVOS </t>
  </si>
  <si>
    <t xml:space="preserve">PROMEDIO MENSUAL DE INGRESOS EFECTIVOS </t>
  </si>
  <si>
    <t>TOTAL INVENTARIO FINAL</t>
  </si>
  <si>
    <t>=</t>
  </si>
  <si>
    <r>
      <t xml:space="preserve">* Para los despachos judiciales con menos de 1 mes de reporte, el ingreso y egreso efectivo mes del despacho y Rama Judicial corresponde a lo reportado y no es calculado.
De las estadísticas consolidadas por despacho y tipo de proceso de enero a septiembre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</si>
  <si>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t>San Andrés</t>
  </si>
  <si>
    <t>057904089001</t>
  </si>
  <si>
    <t>Juzgado 001 Promiscuo Municipal de Tarazá</t>
  </si>
  <si>
    <t>088324089001</t>
  </si>
  <si>
    <t>Juzgado 001 Promiscuo Municipal de Tubará</t>
  </si>
  <si>
    <t>Juzgado 002 Promiscuo Municipal de Puerto Asís</t>
  </si>
  <si>
    <t>Juzgado 001 Promiscuo Municipal de Fundación</t>
  </si>
  <si>
    <t>Juzgado 001 Promiscuo Municipal de San Marcos</t>
  </si>
  <si>
    <t>155114089001</t>
  </si>
  <si>
    <t>Juzgado 001 Promiscuo Municipal de Pachavita</t>
  </si>
  <si>
    <t>940014089001</t>
  </si>
  <si>
    <t>Juzgado 001 Promiscuo Municipal de Puerto Inírida</t>
  </si>
  <si>
    <t>Juzgado 001 Promiscuo Municipal de Vijes</t>
  </si>
  <si>
    <t>Juzgado 001 Promiscuo Municipal del Palmar</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</si>
</sst>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rgb="FF222222"/>
      <name val="Arial"/>
      <family val="2"/>
    </font>
    <font>
      <sz val="10"/>
      <name val="Arial"/>
      <family val="2"/>
    </font>
    <font>
      <b/>
      <i/>
      <sz val="12"/>
      <name val="Arial"/>
      <family val="2"/>
    </font>
    <font>
      <sz val="10"/>
      <color theme="1"/>
      <name val="Arial"/>
      <family val="2"/>
    </font>
    <font>
      <b/>
      <sz val="10"/>
      <color theme="1"/>
      <name val="Arial"/>
      <family val="2"/>
    </font>
    <font>
      <b/>
      <sz val="10"/>
      <color indexed="8"/>
      <name val="Arial"/>
      <family val="2"/>
    </font>
    <font>
      <b/>
      <sz val="14"/>
      <color indexed="8"/>
      <name val="Arial"/>
      <family val="2"/>
    </font>
    <font>
      <sz val="8"/>
      <color indexed="8"/>
      <name val="Arial"/>
      <family val="2"/>
    </font>
    <font>
      <sz val="11"/>
      <color rgb="FF222222"/>
      <name val="Calibri"/>
      <family val="2"/>
      <scheme val="minor"/>
    </font>
    <font>
      <sz val="8"/>
      <color theme="1"/>
      <name val="Arial"/>
      <family val="2"/>
    </font>
    <font>
      <i/>
      <sz val="8"/>
      <color theme="1"/>
      <name val="Arial"/>
      <family val="2"/>
    </font>
    <font>
      <sz val="9"/>
      <color indexed="81"/>
      <name val="Tahoma"/>
      <family val="2"/>
    </font>
    <font>
      <b/>
      <sz val="9"/>
      <color indexed="81"/>
      <name val="Tahoma"/>
      <family val="2"/>
    </font>
    <font>
      <b/>
      <sz val="10"/>
      <color theme="0"/>
      <name val="Calibri"/>
      <family val="2"/>
      <scheme val="minor"/>
    </font>
  </fonts>
  <fills count="12">
    <fill>
      <patternFill patternType="none"/>
    </fill>
    <fill>
      <patternFill patternType="gray125"/>
    </fill>
    <fill>
      <patternFill patternType="solid">
        <fgColor theme="0"/>
        <bgColor theme="0" tint="-0.14999847407452621"/>
      </patternFill>
    </fill>
    <fill>
      <patternFill patternType="solid">
        <fgColor theme="4"/>
        <bgColor theme="0" tint="-0.14999847407452621"/>
      </patternFill>
    </fill>
    <fill>
      <patternFill patternType="solid">
        <fgColor theme="4"/>
        <bgColor theme="4" tint="0.79998168889431442"/>
      </patternFill>
    </fill>
    <fill>
      <patternFill patternType="solid">
        <fgColor theme="8" tint="-0.249977111117893"/>
        <bgColor theme="0" tint="-0.14999847407452621"/>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3" tint="0.39997558519241921"/>
        <bgColor theme="4" tint="0.79998168889431442"/>
      </patternFill>
    </fill>
    <fill>
      <patternFill patternType="solid">
        <fgColor theme="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5" fillId="0" borderId="0"/>
  </cellStyleXfs>
  <cellXfs count="57">
    <xf numFmtId="0" fontId="0" fillId="0" borderId="0" xfId="0"/>
    <xf numFmtId="3" fontId="0" fillId="2" borderId="1" xfId="0" applyNumberFormat="1" applyFill="1" applyBorder="1"/>
    <xf numFmtId="3" fontId="3" fillId="8" borderId="1" xfId="0" applyNumberFormat="1" applyFont="1" applyFill="1" applyBorder="1"/>
    <xf numFmtId="3" fontId="3" fillId="9" borderId="1" xfId="0" applyNumberFormat="1" applyFont="1" applyFill="1" applyBorder="1"/>
    <xf numFmtId="0" fontId="3" fillId="0" borderId="1" xfId="0" applyFont="1" applyBorder="1"/>
    <xf numFmtId="0" fontId="0" fillId="0" borderId="1" xfId="0" applyBorder="1"/>
    <xf numFmtId="3" fontId="0" fillId="0" borderId="1" xfId="0" applyNumberFormat="1" applyBorder="1"/>
    <xf numFmtId="9" fontId="0" fillId="0" borderId="1" xfId="1" applyFont="1" applyBorder="1"/>
    <xf numFmtId="0" fontId="3" fillId="7" borderId="1" xfId="0" applyFont="1" applyFill="1" applyBorder="1"/>
    <xf numFmtId="3" fontId="3" fillId="7" borderId="1" xfId="0" applyNumberFormat="1" applyFont="1" applyFill="1" applyBorder="1"/>
    <xf numFmtId="9" fontId="3" fillId="7" borderId="1" xfId="1" applyFont="1" applyFill="1" applyBorder="1"/>
    <xf numFmtId="0" fontId="3" fillId="9" borderId="1" xfId="0" applyFont="1" applyFill="1" applyBorder="1"/>
    <xf numFmtId="9" fontId="3" fillId="6" borderId="1" xfId="1" applyFont="1" applyFill="1" applyBorder="1"/>
    <xf numFmtId="0" fontId="0" fillId="0" borderId="1" xfId="0" applyFont="1" applyBorder="1"/>
    <xf numFmtId="0" fontId="0" fillId="0" borderId="1" xfId="0" applyBorder="1" applyAlignment="1">
      <alignment wrapText="1"/>
    </xf>
    <xf numFmtId="0" fontId="4" fillId="0" borderId="0" xfId="0" applyFont="1"/>
    <xf numFmtId="3" fontId="0" fillId="0" borderId="1" xfId="0" applyNumberFormat="1" applyBorder="1" applyAlignment="1">
      <alignment horizontal="right"/>
    </xf>
    <xf numFmtId="0" fontId="0" fillId="0" borderId="1" xfId="0" applyFont="1" applyBorder="1" applyAlignment="1">
      <alignment wrapText="1"/>
    </xf>
    <xf numFmtId="1" fontId="0" fillId="0" borderId="1" xfId="0" applyNumberFormat="1" applyFont="1" applyBorder="1"/>
    <xf numFmtId="0" fontId="5" fillId="10" borderId="0" xfId="0" applyFont="1" applyFill="1"/>
    <xf numFmtId="0" fontId="0" fillId="0" borderId="0" xfId="0" applyFont="1"/>
    <xf numFmtId="0" fontId="7" fillId="10" borderId="0" xfId="0" applyFont="1" applyFill="1"/>
    <xf numFmtId="0" fontId="8" fillId="10" borderId="0" xfId="0" applyFont="1" applyFill="1" applyAlignment="1">
      <alignment vertical="center"/>
    </xf>
    <xf numFmtId="0" fontId="9" fillId="11" borderId="0" xfId="0" applyFont="1" applyFill="1" applyAlignment="1">
      <alignment vertical="center"/>
    </xf>
    <xf numFmtId="3" fontId="0" fillId="0" borderId="1" xfId="0" applyNumberFormat="1" applyFont="1" applyBorder="1"/>
    <xf numFmtId="3" fontId="0" fillId="2" borderId="1" xfId="0" applyNumberFormat="1" applyFont="1" applyFill="1" applyBorder="1"/>
    <xf numFmtId="9" fontId="1" fillId="0" borderId="1" xfId="1" applyFont="1" applyBorder="1"/>
    <xf numFmtId="0" fontId="0" fillId="10" borderId="1" xfId="0" applyFont="1" applyFill="1" applyBorder="1"/>
    <xf numFmtId="3" fontId="0" fillId="10" borderId="1" xfId="0" applyNumberFormat="1" applyFont="1" applyFill="1" applyBorder="1"/>
    <xf numFmtId="9" fontId="1" fillId="10" borderId="1" xfId="1" applyFont="1" applyFill="1" applyBorder="1"/>
    <xf numFmtId="0" fontId="12" fillId="0" borderId="0" xfId="0" applyFont="1" applyAlignment="1">
      <alignment horizontal="left"/>
    </xf>
    <xf numFmtId="0" fontId="4" fillId="0" borderId="1" xfId="0" applyFont="1" applyBorder="1"/>
    <xf numFmtId="0" fontId="4" fillId="0" borderId="0" xfId="0" applyFont="1" applyAlignment="1">
      <alignment horizontal="left"/>
    </xf>
    <xf numFmtId="0" fontId="4" fillId="0" borderId="1" xfId="0" applyFont="1" applyBorder="1" applyAlignment="1">
      <alignment horizontal="left"/>
    </xf>
    <xf numFmtId="0" fontId="0" fillId="10" borderId="1" xfId="0" applyFont="1" applyFill="1" applyBorder="1" applyAlignment="1">
      <alignment wrapText="1"/>
    </xf>
    <xf numFmtId="0" fontId="0" fillId="0" borderId="1" xfId="0" applyBorder="1" applyAlignment="1">
      <alignment horizontal="left"/>
    </xf>
    <xf numFmtId="0" fontId="0" fillId="10" borderId="1" xfId="0" applyFill="1" applyBorder="1"/>
    <xf numFmtId="0" fontId="0" fillId="0" borderId="1" xfId="0" applyFont="1" applyBorder="1" applyAlignment="1">
      <alignment horizontal="left"/>
    </xf>
    <xf numFmtId="1" fontId="4" fillId="0" borderId="1" xfId="0" applyNumberFormat="1" applyFont="1" applyBorder="1" applyAlignment="1">
      <alignment horizontal="left"/>
    </xf>
    <xf numFmtId="0" fontId="0" fillId="10" borderId="1" xfId="0" applyFill="1" applyBorder="1" applyAlignment="1">
      <alignment wrapText="1"/>
    </xf>
    <xf numFmtId="1" fontId="0" fillId="0" borderId="1" xfId="0" applyNumberFormat="1" applyBorder="1" applyAlignment="1">
      <alignment horizontal="left"/>
    </xf>
    <xf numFmtId="1" fontId="4" fillId="0" borderId="0" xfId="0" applyNumberFormat="1" applyFont="1" applyAlignment="1">
      <alignment horizontal="left"/>
    </xf>
    <xf numFmtId="0" fontId="0" fillId="0" borderId="2" xfId="0" applyBorder="1" applyAlignment="1">
      <alignment wrapText="1"/>
    </xf>
    <xf numFmtId="3" fontId="0" fillId="0" borderId="3" xfId="0" applyNumberFormat="1" applyBorder="1" applyAlignment="1">
      <alignment horizontal="right"/>
    </xf>
    <xf numFmtId="3" fontId="0" fillId="10" borderId="1" xfId="0" applyNumberFormat="1" applyFont="1" applyFill="1" applyBorder="1" applyAlignment="1">
      <alignment horizontal="right"/>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6" fillId="10" borderId="0" xfId="0" applyFont="1" applyFill="1" applyAlignment="1">
      <alignment horizontal="center" vertical="center"/>
    </xf>
    <xf numFmtId="0" fontId="6" fillId="10" borderId="0" xfId="2" applyFont="1" applyFill="1" applyAlignment="1">
      <alignment horizontal="center" vertical="center"/>
    </xf>
    <xf numFmtId="0" fontId="11" fillId="11" borderId="0" xfId="0" applyFont="1" applyFill="1" applyAlignment="1">
      <alignment horizontal="left" vertical="center" wrapText="1"/>
    </xf>
    <xf numFmtId="0" fontId="13" fillId="0" borderId="0" xfId="0" applyNumberFormat="1" applyFont="1" applyBorder="1" applyAlignment="1">
      <alignment horizontal="left" vertical="center" wrapText="1"/>
    </xf>
    <xf numFmtId="0" fontId="17" fillId="4" borderId="5" xfId="0" applyFont="1" applyFill="1" applyBorder="1" applyAlignment="1">
      <alignment horizontal="center" vertical="center" wrapText="1"/>
    </xf>
    <xf numFmtId="3" fontId="17" fillId="4" borderId="5" xfId="0" applyNumberFormat="1"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cellXfs>
  <cellStyles count="3">
    <cellStyle name="Normal" xfId="0" builtinId="0"/>
    <cellStyle name="Normal 3"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133348</xdr:colOff>
      <xdr:row>0</xdr:row>
      <xdr:rowOff>121444</xdr:rowOff>
    </xdr:from>
    <xdr:to>
      <xdr:col>3</xdr:col>
      <xdr:colOff>1518910</xdr:colOff>
      <xdr:row>4</xdr:row>
      <xdr:rowOff>107157</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33348" y="121444"/>
          <a:ext cx="2909562" cy="74771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400049</xdr:colOff>
      <xdr:row>0</xdr:row>
      <xdr:rowOff>128588</xdr:rowOff>
    </xdr:from>
    <xdr:to>
      <xdr:col>3</xdr:col>
      <xdr:colOff>380999</xdr:colOff>
      <xdr:row>4</xdr:row>
      <xdr:rowOff>42863</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400049" y="128588"/>
          <a:ext cx="2016919" cy="6762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showGridLines="0" tabSelected="1" zoomScale="80" zoomScaleNormal="80" workbookViewId="0">
      <pane xSplit="4" ySplit="17" topLeftCell="E18" activePane="bottomRight" state="frozen"/>
      <selection pane="topRight" activeCell="E1" sqref="E1"/>
      <selection pane="bottomLeft" activeCell="A18" sqref="A18"/>
      <selection pane="bottomRight" activeCell="D21" sqref="D21"/>
    </sheetView>
  </sheetViews>
  <sheetFormatPr baseColWidth="10" defaultRowHeight="15" x14ac:dyDescent="0.25"/>
  <cols>
    <col min="2" max="2" width="15.7109375" customWidth="1"/>
    <col min="3" max="3" width="13" hidden="1" customWidth="1"/>
    <col min="4" max="4" width="62.85546875" customWidth="1"/>
  </cols>
  <sheetData>
    <row r="1" spans="1:15" x14ac:dyDescent="0.25">
      <c r="A1" s="19"/>
      <c r="B1" s="19"/>
      <c r="C1" s="19"/>
      <c r="D1" s="19"/>
    </row>
    <row r="2" spans="1:15" x14ac:dyDescent="0.25">
      <c r="D2" s="20"/>
      <c r="E2" s="47" t="s">
        <v>265</v>
      </c>
      <c r="F2" s="47"/>
      <c r="G2" s="47"/>
      <c r="H2" s="47"/>
    </row>
    <row r="3" spans="1:15" x14ac:dyDescent="0.25">
      <c r="D3" s="20"/>
      <c r="E3" s="48" t="s">
        <v>266</v>
      </c>
      <c r="F3" s="48"/>
      <c r="G3" s="48"/>
      <c r="H3" s="48"/>
    </row>
    <row r="4" spans="1:15" x14ac:dyDescent="0.25">
      <c r="A4" s="21"/>
      <c r="B4" s="19"/>
      <c r="C4" s="19"/>
      <c r="D4" s="19"/>
    </row>
    <row r="5" spans="1:15" x14ac:dyDescent="0.25">
      <c r="A5" s="19"/>
      <c r="B5" s="19"/>
      <c r="C5" s="19"/>
      <c r="D5" s="19"/>
    </row>
    <row r="6" spans="1:15" x14ac:dyDescent="0.25">
      <c r="A6" s="22" t="s">
        <v>267</v>
      </c>
      <c r="B6" s="19"/>
      <c r="C6" s="22"/>
      <c r="D6" s="19"/>
    </row>
    <row r="7" spans="1:15" x14ac:dyDescent="0.25">
      <c r="A7" s="23" t="s">
        <v>268</v>
      </c>
      <c r="B7" s="19"/>
      <c r="C7" s="22"/>
      <c r="D7" s="19"/>
    </row>
    <row r="8" spans="1:15" ht="18" x14ac:dyDescent="0.25">
      <c r="A8" s="23" t="s">
        <v>269</v>
      </c>
      <c r="B8" s="19"/>
      <c r="C8" s="22"/>
      <c r="D8" s="19"/>
    </row>
    <row r="9" spans="1:15" ht="18" x14ac:dyDescent="0.25">
      <c r="A9" s="23" t="s">
        <v>270</v>
      </c>
      <c r="B9" s="19"/>
      <c r="C9" s="22"/>
      <c r="D9" s="19"/>
    </row>
    <row r="10" spans="1:15" x14ac:dyDescent="0.25">
      <c r="A10" s="23" t="s">
        <v>271</v>
      </c>
      <c r="B10" s="19"/>
      <c r="C10" s="22"/>
      <c r="D10" s="19"/>
    </row>
    <row r="11" spans="1:15" x14ac:dyDescent="0.25">
      <c r="A11" s="23"/>
      <c r="B11" s="19"/>
      <c r="C11" s="19"/>
      <c r="D11" s="19"/>
    </row>
    <row r="12" spans="1:15" ht="72" customHeight="1" x14ac:dyDescent="0.25">
      <c r="A12" s="49" t="s">
        <v>272</v>
      </c>
      <c r="B12" s="49"/>
      <c r="C12" s="49"/>
      <c r="D12" s="49"/>
      <c r="E12" s="49"/>
      <c r="F12" s="49"/>
      <c r="G12" s="49"/>
      <c r="H12" s="49"/>
      <c r="I12" s="49"/>
      <c r="J12" s="49"/>
      <c r="K12" s="49"/>
      <c r="L12" s="49"/>
      <c r="M12" s="49"/>
      <c r="N12" s="49"/>
      <c r="O12" s="49"/>
    </row>
    <row r="13" spans="1:15" ht="59.25" customHeight="1" x14ac:dyDescent="0.25">
      <c r="A13" s="50" t="s">
        <v>2583</v>
      </c>
      <c r="B13" s="50"/>
      <c r="C13" s="50"/>
      <c r="D13" s="50"/>
      <c r="E13" s="50"/>
      <c r="F13" s="50"/>
      <c r="G13" s="50"/>
      <c r="H13" s="50"/>
      <c r="I13" s="50"/>
      <c r="J13" s="50"/>
      <c r="K13" s="50"/>
      <c r="L13" s="50"/>
      <c r="M13" s="50"/>
      <c r="N13" s="50"/>
      <c r="O13" s="50"/>
    </row>
    <row r="16" spans="1:15" ht="41.25" customHeight="1" x14ac:dyDescent="0.25">
      <c r="K16" s="45" t="s">
        <v>257</v>
      </c>
      <c r="L16" s="46"/>
      <c r="M16" s="45" t="s">
        <v>258</v>
      </c>
      <c r="N16" s="46"/>
    </row>
    <row r="17" spans="1:15" ht="51" x14ac:dyDescent="0.25">
      <c r="A17" s="51" t="s">
        <v>0</v>
      </c>
      <c r="B17" s="51" t="s">
        <v>1</v>
      </c>
      <c r="C17" s="51" t="s">
        <v>2</v>
      </c>
      <c r="D17" s="51" t="s">
        <v>3</v>
      </c>
      <c r="E17" s="52" t="s">
        <v>251</v>
      </c>
      <c r="F17" s="52" t="s">
        <v>252</v>
      </c>
      <c r="G17" s="51" t="s">
        <v>253</v>
      </c>
      <c r="H17" s="51" t="s">
        <v>254</v>
      </c>
      <c r="I17" s="51" t="s">
        <v>255</v>
      </c>
      <c r="J17" s="51" t="s">
        <v>256</v>
      </c>
      <c r="K17" s="53" t="s">
        <v>248</v>
      </c>
      <c r="L17" s="53" t="s">
        <v>249</v>
      </c>
      <c r="M17" s="53" t="s">
        <v>248</v>
      </c>
      <c r="N17" s="53" t="s">
        <v>249</v>
      </c>
      <c r="O17" s="54" t="s">
        <v>250</v>
      </c>
    </row>
    <row r="18" spans="1:15" x14ac:dyDescent="0.25">
      <c r="A18" s="4" t="s">
        <v>4</v>
      </c>
      <c r="B18" s="4" t="s">
        <v>5</v>
      </c>
      <c r="C18" s="5" t="s">
        <v>6</v>
      </c>
      <c r="D18" s="13" t="s">
        <v>7</v>
      </c>
      <c r="E18" s="6">
        <v>9.1</v>
      </c>
      <c r="F18" s="6">
        <v>142</v>
      </c>
      <c r="G18" s="6">
        <v>17.274785323965638</v>
      </c>
      <c r="H18" s="6">
        <v>136</v>
      </c>
      <c r="I18" s="6">
        <v>16.171290458175669</v>
      </c>
      <c r="J18" s="6">
        <v>54</v>
      </c>
      <c r="K18" s="1">
        <v>8.4304029304029218</v>
      </c>
      <c r="L18" s="1">
        <v>8.8443823935627162</v>
      </c>
      <c r="M18" s="1">
        <v>8.2600732600732307</v>
      </c>
      <c r="N18" s="1">
        <v>7.9112171981024382</v>
      </c>
      <c r="O18" s="7">
        <f>H18/F18</f>
        <v>0.95774647887323938</v>
      </c>
    </row>
    <row r="19" spans="1:15" x14ac:dyDescent="0.25">
      <c r="A19" s="13" t="s">
        <v>4</v>
      </c>
      <c r="B19" s="13" t="s">
        <v>5</v>
      </c>
      <c r="C19" s="5" t="s">
        <v>8</v>
      </c>
      <c r="D19" s="13" t="s">
        <v>9</v>
      </c>
      <c r="E19" s="6">
        <v>9.1</v>
      </c>
      <c r="F19" s="6">
        <v>213</v>
      </c>
      <c r="G19" s="6">
        <v>25.86999339458351</v>
      </c>
      <c r="H19" s="6">
        <v>185</v>
      </c>
      <c r="I19" s="6">
        <v>22.014652014651968</v>
      </c>
      <c r="J19" s="6">
        <v>62</v>
      </c>
      <c r="K19" s="1">
        <v>13.888308412898544</v>
      </c>
      <c r="L19" s="1">
        <v>11.981684981684971</v>
      </c>
      <c r="M19" s="1">
        <v>11.901098901098866</v>
      </c>
      <c r="N19" s="1">
        <v>10.113553113553102</v>
      </c>
      <c r="O19" s="7">
        <f t="shared" ref="O19:O84" si="0">H19/F19</f>
        <v>0.86854460093896713</v>
      </c>
    </row>
    <row r="20" spans="1:15" x14ac:dyDescent="0.25">
      <c r="A20" s="13" t="s">
        <v>4</v>
      </c>
      <c r="B20" s="13" t="s">
        <v>5</v>
      </c>
      <c r="C20" s="5" t="s">
        <v>10</v>
      </c>
      <c r="D20" s="13" t="s">
        <v>11</v>
      </c>
      <c r="E20" s="6">
        <v>9.1</v>
      </c>
      <c r="F20" s="6">
        <v>310</v>
      </c>
      <c r="G20" s="6">
        <v>43.812726435677185</v>
      </c>
      <c r="H20" s="6">
        <v>251</v>
      </c>
      <c r="I20" s="6">
        <v>33.440841490021718</v>
      </c>
      <c r="J20" s="6">
        <v>155</v>
      </c>
      <c r="K20" s="1">
        <v>34.35607197902273</v>
      </c>
      <c r="L20" s="1">
        <v>9.4566544566544444</v>
      </c>
      <c r="M20" s="1">
        <v>24.753417802598047</v>
      </c>
      <c r="N20" s="1">
        <v>8.6874236874236761</v>
      </c>
      <c r="O20" s="7">
        <f t="shared" si="0"/>
        <v>0.80967741935483872</v>
      </c>
    </row>
    <row r="21" spans="1:15" x14ac:dyDescent="0.25">
      <c r="A21" s="13" t="s">
        <v>4</v>
      </c>
      <c r="B21" s="13" t="s">
        <v>5</v>
      </c>
      <c r="C21" s="5" t="s">
        <v>12</v>
      </c>
      <c r="D21" s="13" t="s">
        <v>13</v>
      </c>
      <c r="E21" s="6">
        <v>9.1</v>
      </c>
      <c r="F21" s="6">
        <v>254</v>
      </c>
      <c r="G21" s="6">
        <v>32.921395544346282</v>
      </c>
      <c r="H21" s="6">
        <v>192</v>
      </c>
      <c r="I21" s="6">
        <v>24.105416441481943</v>
      </c>
      <c r="J21" s="6">
        <v>271</v>
      </c>
      <c r="K21" s="1">
        <v>23.990932564702991</v>
      </c>
      <c r="L21" s="1">
        <v>8.9304629796432877</v>
      </c>
      <c r="M21" s="1">
        <v>18.653906203086471</v>
      </c>
      <c r="N21" s="1">
        <v>5.4515102383954739</v>
      </c>
      <c r="O21" s="7">
        <f t="shared" si="0"/>
        <v>0.75590551181102361</v>
      </c>
    </row>
    <row r="22" spans="1:15" x14ac:dyDescent="0.25">
      <c r="A22" s="13" t="s">
        <v>4</v>
      </c>
      <c r="B22" s="13" t="s">
        <v>5</v>
      </c>
      <c r="C22" s="5" t="s">
        <v>14</v>
      </c>
      <c r="D22" s="13" t="s">
        <v>15</v>
      </c>
      <c r="E22" s="6">
        <v>9.1</v>
      </c>
      <c r="F22" s="6">
        <v>260</v>
      </c>
      <c r="G22" s="6">
        <v>35.421172105312316</v>
      </c>
      <c r="H22" s="6">
        <v>246</v>
      </c>
      <c r="I22" s="6">
        <v>31.84396135063302</v>
      </c>
      <c r="J22" s="6">
        <v>204</v>
      </c>
      <c r="K22" s="1">
        <v>21.440040833483394</v>
      </c>
      <c r="L22" s="1">
        <v>13.981131271828927</v>
      </c>
      <c r="M22" s="1">
        <v>18.53861166156242</v>
      </c>
      <c r="N22" s="1">
        <v>13.305349689070605</v>
      </c>
      <c r="O22" s="7">
        <f t="shared" si="0"/>
        <v>0.94615384615384612</v>
      </c>
    </row>
    <row r="23" spans="1:15" x14ac:dyDescent="0.25">
      <c r="A23" s="13" t="s">
        <v>4</v>
      </c>
      <c r="B23" s="13" t="s">
        <v>5</v>
      </c>
      <c r="C23" s="5" t="s">
        <v>16</v>
      </c>
      <c r="D23" s="13" t="s">
        <v>17</v>
      </c>
      <c r="E23" s="6">
        <v>9.1</v>
      </c>
      <c r="F23" s="6">
        <v>160</v>
      </c>
      <c r="G23" s="6">
        <v>25.857142857142804</v>
      </c>
      <c r="H23" s="6">
        <v>140</v>
      </c>
      <c r="I23" s="6">
        <v>21.481684981684943</v>
      </c>
      <c r="J23" s="6">
        <v>85</v>
      </c>
      <c r="K23" s="1">
        <v>16.523809523809483</v>
      </c>
      <c r="L23" s="1">
        <v>9.3333333333333304</v>
      </c>
      <c r="M23" s="1">
        <v>14.148351648351616</v>
      </c>
      <c r="N23" s="1">
        <v>7.3333333333333321</v>
      </c>
      <c r="O23" s="7">
        <f t="shared" si="0"/>
        <v>0.875</v>
      </c>
    </row>
    <row r="24" spans="1:15" x14ac:dyDescent="0.25">
      <c r="A24" s="13" t="s">
        <v>4</v>
      </c>
      <c r="B24" s="13" t="s">
        <v>5</v>
      </c>
      <c r="C24" s="5" t="s">
        <v>18</v>
      </c>
      <c r="D24" s="13" t="s">
        <v>19</v>
      </c>
      <c r="E24" s="6">
        <v>9.1</v>
      </c>
      <c r="F24" s="6">
        <v>337</v>
      </c>
      <c r="G24" s="6">
        <v>39.712544286314746</v>
      </c>
      <c r="H24" s="6">
        <v>312</v>
      </c>
      <c r="I24" s="6">
        <v>35.357142857142804</v>
      </c>
      <c r="J24" s="6">
        <v>100</v>
      </c>
      <c r="K24" s="1">
        <v>9.959797033567499</v>
      </c>
      <c r="L24" s="1">
        <v>29.752747252747241</v>
      </c>
      <c r="M24" s="1">
        <v>7.8058608058607799</v>
      </c>
      <c r="N24" s="1">
        <v>27.551282051282037</v>
      </c>
      <c r="O24" s="7">
        <f t="shared" si="0"/>
        <v>0.9258160237388724</v>
      </c>
    </row>
    <row r="25" spans="1:15" x14ac:dyDescent="0.25">
      <c r="A25" s="13" t="s">
        <v>4</v>
      </c>
      <c r="B25" s="13" t="s">
        <v>5</v>
      </c>
      <c r="C25" s="5" t="s">
        <v>259</v>
      </c>
      <c r="D25" s="17" t="s">
        <v>260</v>
      </c>
      <c r="E25" s="16" t="s">
        <v>261</v>
      </c>
      <c r="F25" s="16" t="s">
        <v>261</v>
      </c>
      <c r="G25" s="16" t="s">
        <v>261</v>
      </c>
      <c r="H25" s="16" t="s">
        <v>261</v>
      </c>
      <c r="I25" s="16" t="s">
        <v>261</v>
      </c>
      <c r="J25" s="16" t="s">
        <v>261</v>
      </c>
      <c r="K25" s="16" t="s">
        <v>261</v>
      </c>
      <c r="L25" s="16" t="s">
        <v>261</v>
      </c>
      <c r="M25" s="16" t="s">
        <v>261</v>
      </c>
      <c r="N25" s="16" t="s">
        <v>261</v>
      </c>
      <c r="O25" s="16" t="s">
        <v>261</v>
      </c>
    </row>
    <row r="26" spans="1:15" x14ac:dyDescent="0.25">
      <c r="A26" s="13" t="s">
        <v>4</v>
      </c>
      <c r="B26" s="13" t="s">
        <v>5</v>
      </c>
      <c r="C26" s="5" t="s">
        <v>20</v>
      </c>
      <c r="D26" s="13" t="s">
        <v>21</v>
      </c>
      <c r="E26" s="6">
        <v>9.1</v>
      </c>
      <c r="F26" s="6">
        <v>380</v>
      </c>
      <c r="G26" s="6">
        <v>48.216267339218106</v>
      </c>
      <c r="H26" s="6">
        <v>317</v>
      </c>
      <c r="I26" s="6">
        <v>39.90668348045395</v>
      </c>
      <c r="J26" s="6">
        <v>147</v>
      </c>
      <c r="K26" s="1">
        <v>10.906683480453932</v>
      </c>
      <c r="L26" s="1">
        <v>37.309583858764171</v>
      </c>
      <c r="M26" s="1">
        <v>5.6786164655016975</v>
      </c>
      <c r="N26" s="1">
        <v>34.228067014952252</v>
      </c>
      <c r="O26" s="7">
        <f t="shared" si="0"/>
        <v>0.83421052631578951</v>
      </c>
    </row>
    <row r="27" spans="1:15" x14ac:dyDescent="0.25">
      <c r="A27" s="13" t="s">
        <v>4</v>
      </c>
      <c r="B27" s="13" t="s">
        <v>5</v>
      </c>
      <c r="C27" s="5" t="s">
        <v>22</v>
      </c>
      <c r="D27" s="13" t="s">
        <v>23</v>
      </c>
      <c r="E27" s="6">
        <v>9.1</v>
      </c>
      <c r="F27" s="6">
        <v>43</v>
      </c>
      <c r="G27" s="6">
        <v>5.8416201285053653</v>
      </c>
      <c r="H27" s="6">
        <v>45</v>
      </c>
      <c r="I27" s="6">
        <v>6.5714585960487408</v>
      </c>
      <c r="J27" s="6">
        <v>14</v>
      </c>
      <c r="K27" s="1">
        <v>4.2976340599291358</v>
      </c>
      <c r="L27" s="1">
        <v>1.5439860685762312</v>
      </c>
      <c r="M27" s="1">
        <v>5.470695970695953</v>
      </c>
      <c r="N27" s="1">
        <v>1.1007626253527878</v>
      </c>
      <c r="O27" s="7">
        <f t="shared" si="0"/>
        <v>1.0465116279069768</v>
      </c>
    </row>
    <row r="28" spans="1:15" x14ac:dyDescent="0.25">
      <c r="A28" s="13" t="s">
        <v>4</v>
      </c>
      <c r="B28" s="13" t="s">
        <v>5</v>
      </c>
      <c r="C28" s="5" t="s">
        <v>24</v>
      </c>
      <c r="D28" s="13" t="s">
        <v>25</v>
      </c>
      <c r="E28" s="6">
        <v>9.1</v>
      </c>
      <c r="F28" s="6">
        <v>292</v>
      </c>
      <c r="G28" s="6">
        <v>36.489011797000828</v>
      </c>
      <c r="H28" s="6">
        <v>210</v>
      </c>
      <c r="I28" s="6">
        <v>29.924797576668826</v>
      </c>
      <c r="J28" s="6">
        <v>227</v>
      </c>
      <c r="K28" s="1">
        <v>26.051699633273582</v>
      </c>
      <c r="L28" s="1">
        <v>10.437312163727244</v>
      </c>
      <c r="M28" s="1">
        <v>21.652043077499247</v>
      </c>
      <c r="N28" s="1">
        <v>8.2727544991695812</v>
      </c>
      <c r="O28" s="7">
        <f t="shared" si="0"/>
        <v>0.71917808219178081</v>
      </c>
    </row>
    <row r="29" spans="1:15" x14ac:dyDescent="0.25">
      <c r="A29" s="13" t="s">
        <v>4</v>
      </c>
      <c r="B29" s="13" t="s">
        <v>5</v>
      </c>
      <c r="C29" s="5" t="s">
        <v>26</v>
      </c>
      <c r="D29" s="13" t="s">
        <v>27</v>
      </c>
      <c r="E29" s="6">
        <v>3</v>
      </c>
      <c r="F29" s="6">
        <v>42</v>
      </c>
      <c r="G29" s="6">
        <v>13.999999999999988</v>
      </c>
      <c r="H29" s="6">
        <v>39</v>
      </c>
      <c r="I29" s="6">
        <v>12.999999999999988</v>
      </c>
      <c r="J29" s="6">
        <v>260</v>
      </c>
      <c r="K29" s="1">
        <v>13.999999999999988</v>
      </c>
      <c r="L29" s="1"/>
      <c r="M29" s="1">
        <v>12.999999999999988</v>
      </c>
      <c r="N29" s="1"/>
      <c r="O29" s="7">
        <f t="shared" si="0"/>
        <v>0.9285714285714286</v>
      </c>
    </row>
    <row r="30" spans="1:15" x14ac:dyDescent="0.25">
      <c r="A30" s="13" t="s">
        <v>4</v>
      </c>
      <c r="B30" s="13" t="s">
        <v>5</v>
      </c>
      <c r="C30" s="5" t="s">
        <v>28</v>
      </c>
      <c r="D30" s="13" t="s">
        <v>29</v>
      </c>
      <c r="E30" s="6">
        <v>9.1</v>
      </c>
      <c r="F30" s="6">
        <v>265</v>
      </c>
      <c r="G30" s="6">
        <v>30.779469164714989</v>
      </c>
      <c r="H30" s="6">
        <v>201</v>
      </c>
      <c r="I30" s="6">
        <v>23.417702516063137</v>
      </c>
      <c r="J30" s="6">
        <v>109</v>
      </c>
      <c r="K30" s="1">
        <v>15.279379090854441</v>
      </c>
      <c r="L30" s="1">
        <v>15.500090073860548</v>
      </c>
      <c r="M30" s="1">
        <v>9.4038911907764096</v>
      </c>
      <c r="N30" s="1">
        <v>14.013811325286724</v>
      </c>
      <c r="O30" s="7">
        <f t="shared" si="0"/>
        <v>0.7584905660377359</v>
      </c>
    </row>
    <row r="31" spans="1:15" x14ac:dyDescent="0.25">
      <c r="A31" s="13" t="s">
        <v>4</v>
      </c>
      <c r="B31" s="13" t="s">
        <v>5</v>
      </c>
      <c r="C31" s="5" t="s">
        <v>30</v>
      </c>
      <c r="D31" s="13" t="s">
        <v>31</v>
      </c>
      <c r="E31" s="6">
        <v>9.1</v>
      </c>
      <c r="F31" s="6">
        <v>351</v>
      </c>
      <c r="G31" s="6">
        <v>49.381553615318282</v>
      </c>
      <c r="H31" s="6">
        <v>366</v>
      </c>
      <c r="I31" s="6">
        <v>43.714604577812047</v>
      </c>
      <c r="J31" s="6">
        <v>337</v>
      </c>
      <c r="K31" s="1">
        <v>35.129618443571815</v>
      </c>
      <c r="L31" s="1">
        <v>14.251935171746474</v>
      </c>
      <c r="M31" s="1">
        <v>30.530469530469482</v>
      </c>
      <c r="N31" s="1">
        <v>13.184135047342576</v>
      </c>
      <c r="O31" s="7">
        <f t="shared" si="0"/>
        <v>1.0427350427350428</v>
      </c>
    </row>
    <row r="32" spans="1:15" x14ac:dyDescent="0.25">
      <c r="A32" s="13" t="s">
        <v>4</v>
      </c>
      <c r="B32" s="13" t="s">
        <v>5</v>
      </c>
      <c r="C32" s="5" t="s">
        <v>32</v>
      </c>
      <c r="D32" s="13" t="s">
        <v>33</v>
      </c>
      <c r="E32" s="6">
        <v>9.1</v>
      </c>
      <c r="F32" s="6">
        <v>210</v>
      </c>
      <c r="G32" s="6">
        <v>27.401158950339216</v>
      </c>
      <c r="H32" s="6">
        <v>243</v>
      </c>
      <c r="I32" s="6">
        <v>30.307692307692236</v>
      </c>
      <c r="J32" s="6">
        <v>135</v>
      </c>
      <c r="K32" s="1">
        <v>12.269290818471104</v>
      </c>
      <c r="L32" s="1">
        <v>15.131868131868112</v>
      </c>
      <c r="M32" s="1">
        <v>16.721611721611676</v>
      </c>
      <c r="N32" s="1">
        <v>13.586080586080568</v>
      </c>
      <c r="O32" s="7">
        <f t="shared" si="0"/>
        <v>1.1571428571428573</v>
      </c>
    </row>
    <row r="33" spans="1:15" x14ac:dyDescent="0.25">
      <c r="A33" s="13" t="s">
        <v>4</v>
      </c>
      <c r="B33" s="13" t="s">
        <v>5</v>
      </c>
      <c r="C33" s="5" t="s">
        <v>34</v>
      </c>
      <c r="D33" s="13" t="s">
        <v>35</v>
      </c>
      <c r="E33" s="6">
        <v>3.3</v>
      </c>
      <c r="F33" s="6">
        <v>96</v>
      </c>
      <c r="G33" s="6">
        <v>29.909090909090867</v>
      </c>
      <c r="H33" s="6">
        <v>73</v>
      </c>
      <c r="I33" s="6">
        <v>22.333333333333321</v>
      </c>
      <c r="J33" s="6">
        <v>210</v>
      </c>
      <c r="K33" s="1">
        <v>7.9696969696969635</v>
      </c>
      <c r="L33" s="1">
        <v>21.939393939393902</v>
      </c>
      <c r="M33" s="1">
        <v>4.7272727272727249</v>
      </c>
      <c r="N33" s="1">
        <v>17.606060606060591</v>
      </c>
      <c r="O33" s="7">
        <f t="shared" si="0"/>
        <v>0.76041666666666663</v>
      </c>
    </row>
    <row r="34" spans="1:15" x14ac:dyDescent="0.25">
      <c r="A34" s="13" t="s">
        <v>4</v>
      </c>
      <c r="B34" s="13" t="s">
        <v>5</v>
      </c>
      <c r="C34" s="5" t="s">
        <v>36</v>
      </c>
      <c r="D34" s="13" t="s">
        <v>37</v>
      </c>
      <c r="E34" s="6">
        <v>9.1</v>
      </c>
      <c r="F34" s="6">
        <v>83</v>
      </c>
      <c r="G34" s="6">
        <v>13.239206149042181</v>
      </c>
      <c r="H34" s="6">
        <v>82</v>
      </c>
      <c r="I34" s="6">
        <v>14.757461118116826</v>
      </c>
      <c r="J34" s="6">
        <v>21</v>
      </c>
      <c r="K34" s="1">
        <v>9.7574611181168276</v>
      </c>
      <c r="L34" s="1">
        <v>3.4817450309253548</v>
      </c>
      <c r="M34" s="1">
        <v>12.049540623311088</v>
      </c>
      <c r="N34" s="1">
        <v>2.7079204948057383</v>
      </c>
      <c r="O34" s="7">
        <f t="shared" si="0"/>
        <v>0.98795180722891562</v>
      </c>
    </row>
    <row r="35" spans="1:15" x14ac:dyDescent="0.25">
      <c r="A35" s="13" t="s">
        <v>4</v>
      </c>
      <c r="B35" s="13" t="s">
        <v>5</v>
      </c>
      <c r="C35" s="5" t="s">
        <v>38</v>
      </c>
      <c r="D35" s="13" t="s">
        <v>39</v>
      </c>
      <c r="E35" s="6">
        <v>9.1</v>
      </c>
      <c r="F35" s="6">
        <v>168</v>
      </c>
      <c r="G35" s="6">
        <v>23.364221191594645</v>
      </c>
      <c r="H35" s="6">
        <v>150</v>
      </c>
      <c r="I35" s="6">
        <v>20.695011529115419</v>
      </c>
      <c r="J35" s="6">
        <v>62</v>
      </c>
      <c r="K35" s="1">
        <v>8.4359270492214371</v>
      </c>
      <c r="L35" s="1">
        <v>14.928294142373213</v>
      </c>
      <c r="M35" s="1">
        <v>8.7970422531326466</v>
      </c>
      <c r="N35" s="1">
        <v>11.897969275982771</v>
      </c>
      <c r="O35" s="7">
        <f t="shared" si="0"/>
        <v>0.8928571428571429</v>
      </c>
    </row>
    <row r="36" spans="1:15" x14ac:dyDescent="0.25">
      <c r="A36" s="13" t="s">
        <v>4</v>
      </c>
      <c r="B36" s="13" t="s">
        <v>5</v>
      </c>
      <c r="C36" s="5" t="s">
        <v>40</v>
      </c>
      <c r="D36" s="13" t="s">
        <v>41</v>
      </c>
      <c r="E36" s="6">
        <v>9.1</v>
      </c>
      <c r="F36" s="6">
        <v>225</v>
      </c>
      <c r="G36" s="6">
        <v>27.734851567048981</v>
      </c>
      <c r="H36" s="6">
        <v>175</v>
      </c>
      <c r="I36" s="6">
        <v>20.929696845795544</v>
      </c>
      <c r="J36" s="6">
        <v>49</v>
      </c>
      <c r="K36" s="1">
        <v>10.434898526904398</v>
      </c>
      <c r="L36" s="1">
        <v>17.29995304014459</v>
      </c>
      <c r="M36" s="1">
        <v>7.2388154916244618</v>
      </c>
      <c r="N36" s="1">
        <v>13.690881354171083</v>
      </c>
      <c r="O36" s="7">
        <f t="shared" si="0"/>
        <v>0.77777777777777779</v>
      </c>
    </row>
    <row r="37" spans="1:15" x14ac:dyDescent="0.25">
      <c r="A37" s="13" t="s">
        <v>4</v>
      </c>
      <c r="B37" s="13" t="s">
        <v>5</v>
      </c>
      <c r="C37" s="5" t="s">
        <v>42</v>
      </c>
      <c r="D37" s="13" t="s">
        <v>43</v>
      </c>
      <c r="E37" s="6">
        <v>9.1</v>
      </c>
      <c r="F37" s="6">
        <v>315</v>
      </c>
      <c r="G37" s="6">
        <v>38.885786344802668</v>
      </c>
      <c r="H37" s="6">
        <v>327</v>
      </c>
      <c r="I37" s="6">
        <v>38.201675373806452</v>
      </c>
      <c r="J37" s="6">
        <v>181</v>
      </c>
      <c r="K37" s="1">
        <v>18.719930342881092</v>
      </c>
      <c r="L37" s="1">
        <v>20.165856001921568</v>
      </c>
      <c r="M37" s="1">
        <v>20.075211673572273</v>
      </c>
      <c r="N37" s="1">
        <v>18.126463700234186</v>
      </c>
      <c r="O37" s="7">
        <f t="shared" si="0"/>
        <v>1.0380952380952382</v>
      </c>
    </row>
    <row r="38" spans="1:15" x14ac:dyDescent="0.25">
      <c r="A38" s="8" t="s">
        <v>44</v>
      </c>
      <c r="B38" s="8"/>
      <c r="C38" s="8"/>
      <c r="D38" s="8"/>
      <c r="E38" s="9"/>
      <c r="F38" s="9">
        <v>4146</v>
      </c>
      <c r="G38" s="9">
        <v>566.11199710401752</v>
      </c>
      <c r="H38" s="9">
        <v>3690</v>
      </c>
      <c r="I38" s="9">
        <v>488.17510684869785</v>
      </c>
      <c r="J38" s="9">
        <v>2683</v>
      </c>
      <c r="K38" s="2">
        <v>301.8415828112623</v>
      </c>
      <c r="L38" s="2">
        <v>264.27041429275636</v>
      </c>
      <c r="M38" s="2">
        <v>259.40653100809908</v>
      </c>
      <c r="N38" s="2">
        <v>228.76857584059951</v>
      </c>
      <c r="O38" s="10">
        <f t="shared" si="0"/>
        <v>0.8900144717800289</v>
      </c>
    </row>
    <row r="39" spans="1:15" x14ac:dyDescent="0.25">
      <c r="A39" s="13" t="s">
        <v>45</v>
      </c>
      <c r="B39" s="13" t="s">
        <v>5</v>
      </c>
      <c r="C39" s="5" t="s">
        <v>46</v>
      </c>
      <c r="D39" s="13" t="s">
        <v>47</v>
      </c>
      <c r="E39" s="6">
        <v>9.1</v>
      </c>
      <c r="F39" s="6">
        <v>209</v>
      </c>
      <c r="G39" s="6">
        <v>26.142016453491816</v>
      </c>
      <c r="H39" s="6">
        <v>161</v>
      </c>
      <c r="I39" s="6">
        <v>20.710622710622662</v>
      </c>
      <c r="J39" s="6">
        <v>290</v>
      </c>
      <c r="K39" s="1">
        <v>10.443223443223417</v>
      </c>
      <c r="L39" s="1">
        <v>15.698793010268401</v>
      </c>
      <c r="M39" s="1">
        <v>8.5824175824175502</v>
      </c>
      <c r="N39" s="1">
        <v>12.12820512820511</v>
      </c>
      <c r="O39" s="7">
        <f t="shared" si="0"/>
        <v>0.77033492822966509</v>
      </c>
    </row>
    <row r="40" spans="1:15" x14ac:dyDescent="0.25">
      <c r="A40" s="8" t="s">
        <v>48</v>
      </c>
      <c r="B40" s="8"/>
      <c r="C40" s="8"/>
      <c r="D40" s="8"/>
      <c r="E40" s="9"/>
      <c r="F40" s="9">
        <v>209</v>
      </c>
      <c r="G40" s="9">
        <v>26.142016453491816</v>
      </c>
      <c r="H40" s="9">
        <v>161</v>
      </c>
      <c r="I40" s="9">
        <v>20.710622710622662</v>
      </c>
      <c r="J40" s="9">
        <v>290</v>
      </c>
      <c r="K40" s="2">
        <v>10.443223443223417</v>
      </c>
      <c r="L40" s="2">
        <v>15.698793010268401</v>
      </c>
      <c r="M40" s="2">
        <v>8.5824175824175502</v>
      </c>
      <c r="N40" s="2">
        <v>12.12820512820511</v>
      </c>
      <c r="O40" s="10">
        <f t="shared" si="0"/>
        <v>0.77033492822966509</v>
      </c>
    </row>
    <row r="41" spans="1:15" x14ac:dyDescent="0.25">
      <c r="A41" s="13" t="s">
        <v>49</v>
      </c>
      <c r="B41" s="13" t="s">
        <v>5</v>
      </c>
      <c r="C41" s="5" t="s">
        <v>50</v>
      </c>
      <c r="D41" s="13" t="s">
        <v>51</v>
      </c>
      <c r="E41" s="6">
        <v>6</v>
      </c>
      <c r="F41" s="6">
        <v>135</v>
      </c>
      <c r="G41" s="6">
        <v>22.999999999999972</v>
      </c>
      <c r="H41" s="6">
        <v>319</v>
      </c>
      <c r="I41" s="6">
        <v>53.3333333333333</v>
      </c>
      <c r="J41" s="6">
        <v>1343</v>
      </c>
      <c r="K41" s="1">
        <v>22.999999999999972</v>
      </c>
      <c r="L41" s="1"/>
      <c r="M41" s="1">
        <v>53.3333333333333</v>
      </c>
      <c r="N41" s="1"/>
      <c r="O41" s="7">
        <f t="shared" si="0"/>
        <v>2.3629629629629632</v>
      </c>
    </row>
    <row r="42" spans="1:15" x14ac:dyDescent="0.25">
      <c r="A42" s="13" t="s">
        <v>49</v>
      </c>
      <c r="B42" s="13" t="s">
        <v>5</v>
      </c>
      <c r="C42" s="5" t="s">
        <v>52</v>
      </c>
      <c r="D42" s="13" t="s">
        <v>53</v>
      </c>
      <c r="E42" s="6">
        <v>9.1</v>
      </c>
      <c r="F42" s="6">
        <v>229</v>
      </c>
      <c r="G42" s="6">
        <v>29.179607277967872</v>
      </c>
      <c r="H42" s="6">
        <v>412</v>
      </c>
      <c r="I42" s="6">
        <v>103.42133549510588</v>
      </c>
      <c r="J42" s="6">
        <v>224</v>
      </c>
      <c r="K42" s="1">
        <v>19.308653095538322</v>
      </c>
      <c r="L42" s="1">
        <v>9.8709541824295517</v>
      </c>
      <c r="M42" s="1">
        <v>95.877319401909489</v>
      </c>
      <c r="N42" s="1">
        <v>7.5440160931963902</v>
      </c>
      <c r="O42" s="7">
        <f t="shared" si="0"/>
        <v>1.7991266375545851</v>
      </c>
    </row>
    <row r="43" spans="1:15" x14ac:dyDescent="0.25">
      <c r="A43" s="13" t="s">
        <v>49</v>
      </c>
      <c r="B43" s="13" t="s">
        <v>5</v>
      </c>
      <c r="C43" s="5" t="s">
        <v>54</v>
      </c>
      <c r="D43" s="13" t="s">
        <v>55</v>
      </c>
      <c r="E43" s="6">
        <v>3</v>
      </c>
      <c r="F43" s="6">
        <v>81</v>
      </c>
      <c r="G43" s="6">
        <v>26.999999999999975</v>
      </c>
      <c r="H43" s="6">
        <v>16</v>
      </c>
      <c r="I43" s="6">
        <v>5.3333333333333304</v>
      </c>
      <c r="J43" s="6">
        <v>219</v>
      </c>
      <c r="K43" s="1">
        <v>26.999999999999975</v>
      </c>
      <c r="L43" s="1"/>
      <c r="M43" s="1">
        <v>5.3333333333333304</v>
      </c>
      <c r="N43" s="1"/>
      <c r="O43" s="7">
        <f t="shared" si="0"/>
        <v>0.19753086419753085</v>
      </c>
    </row>
    <row r="44" spans="1:15" x14ac:dyDescent="0.25">
      <c r="A44" s="8" t="s">
        <v>56</v>
      </c>
      <c r="B44" s="8"/>
      <c r="C44" s="8"/>
      <c r="D44" s="8"/>
      <c r="E44" s="9"/>
      <c r="F44" s="9">
        <v>445</v>
      </c>
      <c r="G44" s="9">
        <v>79.179607277967818</v>
      </c>
      <c r="H44" s="9">
        <v>747</v>
      </c>
      <c r="I44" s="9">
        <v>162.08800216177258</v>
      </c>
      <c r="J44" s="9">
        <v>1786</v>
      </c>
      <c r="K44" s="2">
        <v>69.308653095538261</v>
      </c>
      <c r="L44" s="2">
        <v>9.8709541824295517</v>
      </c>
      <c r="M44" s="2">
        <v>154.54398606857612</v>
      </c>
      <c r="N44" s="2">
        <v>7.5440160931963902</v>
      </c>
      <c r="O44" s="10">
        <f t="shared" si="0"/>
        <v>1.6786516853932585</v>
      </c>
    </row>
    <row r="45" spans="1:15" x14ac:dyDescent="0.25">
      <c r="A45" s="13" t="s">
        <v>57</v>
      </c>
      <c r="B45" s="13" t="s">
        <v>5</v>
      </c>
      <c r="C45" s="5" t="s">
        <v>58</v>
      </c>
      <c r="D45" s="13" t="s">
        <v>59</v>
      </c>
      <c r="E45" s="6">
        <v>3</v>
      </c>
      <c r="F45" s="6">
        <v>27</v>
      </c>
      <c r="G45" s="6">
        <v>8.9999999999999947</v>
      </c>
      <c r="H45" s="6">
        <v>19</v>
      </c>
      <c r="I45" s="6">
        <v>6.3333333333333286</v>
      </c>
      <c r="J45" s="6">
        <v>8</v>
      </c>
      <c r="K45" s="1"/>
      <c r="L45" s="1">
        <v>8.9999999999999947</v>
      </c>
      <c r="M45" s="1"/>
      <c r="N45" s="1">
        <v>6.3333333333333286</v>
      </c>
      <c r="O45" s="7">
        <f t="shared" si="0"/>
        <v>0.70370370370370372</v>
      </c>
    </row>
    <row r="46" spans="1:15" x14ac:dyDescent="0.25">
      <c r="A46" s="13" t="s">
        <v>57</v>
      </c>
      <c r="B46" s="13" t="s">
        <v>5</v>
      </c>
      <c r="C46" s="5" t="s">
        <v>262</v>
      </c>
      <c r="D46" s="14" t="s">
        <v>263</v>
      </c>
      <c r="E46" s="16" t="s">
        <v>261</v>
      </c>
      <c r="F46" s="16" t="s">
        <v>261</v>
      </c>
      <c r="G46" s="16" t="s">
        <v>261</v>
      </c>
      <c r="H46" s="16" t="s">
        <v>261</v>
      </c>
      <c r="I46" s="16" t="s">
        <v>261</v>
      </c>
      <c r="J46" s="16" t="s">
        <v>261</v>
      </c>
      <c r="K46" s="16" t="s">
        <v>261</v>
      </c>
      <c r="L46" s="16" t="s">
        <v>261</v>
      </c>
      <c r="M46" s="16" t="s">
        <v>261</v>
      </c>
      <c r="N46" s="16" t="s">
        <v>261</v>
      </c>
      <c r="O46" s="16" t="s">
        <v>261</v>
      </c>
    </row>
    <row r="47" spans="1:15" x14ac:dyDescent="0.25">
      <c r="A47" s="8" t="s">
        <v>60</v>
      </c>
      <c r="B47" s="8"/>
      <c r="C47" s="8"/>
      <c r="D47" s="8"/>
      <c r="E47" s="9"/>
      <c r="F47" s="9">
        <v>27</v>
      </c>
      <c r="G47" s="9">
        <v>8.9999999999999947</v>
      </c>
      <c r="H47" s="9">
        <v>19</v>
      </c>
      <c r="I47" s="9">
        <v>6.3333333333333286</v>
      </c>
      <c r="J47" s="9">
        <v>8</v>
      </c>
      <c r="K47" s="2"/>
      <c r="L47" s="2">
        <v>8.9999999999999947</v>
      </c>
      <c r="M47" s="2"/>
      <c r="N47" s="2">
        <v>6.3333333333333286</v>
      </c>
      <c r="O47" s="10">
        <f t="shared" si="0"/>
        <v>0.70370370370370372</v>
      </c>
    </row>
    <row r="48" spans="1:15" x14ac:dyDescent="0.25">
      <c r="A48" s="4" t="s">
        <v>61</v>
      </c>
      <c r="B48" s="4" t="s">
        <v>5</v>
      </c>
      <c r="C48" s="5" t="s">
        <v>62</v>
      </c>
      <c r="D48" s="13" t="s">
        <v>63</v>
      </c>
      <c r="E48" s="6">
        <v>9.1</v>
      </c>
      <c r="F48" s="6">
        <v>385</v>
      </c>
      <c r="G48" s="6">
        <v>52.619708160691665</v>
      </c>
      <c r="H48" s="6">
        <v>190</v>
      </c>
      <c r="I48" s="6">
        <v>27.216837807001603</v>
      </c>
      <c r="J48" s="6">
        <v>1122</v>
      </c>
      <c r="K48" s="1">
        <v>28.146400048039322</v>
      </c>
      <c r="L48" s="1">
        <v>24.47330811265234</v>
      </c>
      <c r="M48" s="1">
        <v>6.807842430793225</v>
      </c>
      <c r="N48" s="1">
        <v>20.408995376208377</v>
      </c>
      <c r="O48" s="7">
        <f t="shared" si="0"/>
        <v>0.4935064935064935</v>
      </c>
    </row>
    <row r="49" spans="1:15" x14ac:dyDescent="0.25">
      <c r="A49" s="13" t="s">
        <v>61</v>
      </c>
      <c r="B49" s="13" t="s">
        <v>5</v>
      </c>
      <c r="C49" s="5" t="s">
        <v>64</v>
      </c>
      <c r="D49" s="13" t="s">
        <v>65</v>
      </c>
      <c r="E49" s="6">
        <v>9.1</v>
      </c>
      <c r="F49" s="6">
        <v>136</v>
      </c>
      <c r="G49" s="6">
        <v>19.697886804106084</v>
      </c>
      <c r="H49" s="6">
        <v>87</v>
      </c>
      <c r="I49" s="6">
        <v>12.07670301559128</v>
      </c>
      <c r="J49" s="6">
        <v>552</v>
      </c>
      <c r="K49" s="1">
        <v>14.375940634333828</v>
      </c>
      <c r="L49" s="1">
        <v>5.3219461697722554</v>
      </c>
      <c r="M49" s="1">
        <v>8.0880901791523581</v>
      </c>
      <c r="N49" s="1">
        <v>3.9886128364389211</v>
      </c>
      <c r="O49" s="7">
        <f t="shared" si="0"/>
        <v>0.63970588235294112</v>
      </c>
    </row>
    <row r="50" spans="1:15" x14ac:dyDescent="0.25">
      <c r="A50" s="13" t="s">
        <v>61</v>
      </c>
      <c r="B50" s="13" t="s">
        <v>5</v>
      </c>
      <c r="C50" s="5" t="s">
        <v>66</v>
      </c>
      <c r="D50" s="13" t="s">
        <v>67</v>
      </c>
      <c r="E50" s="6">
        <v>9.1</v>
      </c>
      <c r="F50" s="6">
        <v>230</v>
      </c>
      <c r="G50" s="6">
        <v>30.499309433735583</v>
      </c>
      <c r="H50" s="6">
        <v>126</v>
      </c>
      <c r="I50" s="6">
        <v>16.145078964751061</v>
      </c>
      <c r="J50" s="6">
        <v>199</v>
      </c>
      <c r="K50" s="1">
        <v>26.051222002041602</v>
      </c>
      <c r="L50" s="1">
        <v>4.4480874316939838</v>
      </c>
      <c r="M50" s="1">
        <v>12.352729237975113</v>
      </c>
      <c r="N50" s="1">
        <v>3.7923497267759521</v>
      </c>
      <c r="O50" s="7">
        <f t="shared" si="0"/>
        <v>0.54782608695652169</v>
      </c>
    </row>
    <row r="51" spans="1:15" x14ac:dyDescent="0.25">
      <c r="A51" s="13" t="s">
        <v>61</v>
      </c>
      <c r="B51" s="13" t="s">
        <v>5</v>
      </c>
      <c r="C51" s="5" t="s">
        <v>68</v>
      </c>
      <c r="D51" s="13" t="s">
        <v>69</v>
      </c>
      <c r="E51" s="6">
        <v>9.1</v>
      </c>
      <c r="F51" s="6">
        <v>134</v>
      </c>
      <c r="G51" s="6">
        <v>15.172161172161138</v>
      </c>
      <c r="H51" s="6">
        <v>38</v>
      </c>
      <c r="I51" s="6">
        <v>4.1758241758241619</v>
      </c>
      <c r="J51" s="6">
        <v>408</v>
      </c>
      <c r="K51" s="1">
        <v>15.172161172161138</v>
      </c>
      <c r="L51" s="1"/>
      <c r="M51" s="1">
        <v>4.1758241758241619</v>
      </c>
      <c r="N51" s="1"/>
      <c r="O51" s="7">
        <f t="shared" si="0"/>
        <v>0.28358208955223879</v>
      </c>
    </row>
    <row r="52" spans="1:15" x14ac:dyDescent="0.25">
      <c r="A52" s="13" t="s">
        <v>61</v>
      </c>
      <c r="B52" s="13" t="s">
        <v>5</v>
      </c>
      <c r="C52" s="5" t="s">
        <v>70</v>
      </c>
      <c r="D52" s="13" t="s">
        <v>71</v>
      </c>
      <c r="E52" s="6">
        <v>9.1</v>
      </c>
      <c r="F52" s="6">
        <v>281</v>
      </c>
      <c r="G52" s="6">
        <v>34.838843326460726</v>
      </c>
      <c r="H52" s="6">
        <v>208</v>
      </c>
      <c r="I52" s="6">
        <v>25.483572007815312</v>
      </c>
      <c r="J52" s="6">
        <v>260</v>
      </c>
      <c r="K52" s="1">
        <v>21.863776241723627</v>
      </c>
      <c r="L52" s="1">
        <v>12.975067084737102</v>
      </c>
      <c r="M52" s="1">
        <v>14.76908859785568</v>
      </c>
      <c r="N52" s="1">
        <v>10.714483409959623</v>
      </c>
      <c r="O52" s="7">
        <f t="shared" si="0"/>
        <v>0.74021352313167255</v>
      </c>
    </row>
    <row r="53" spans="1:15" x14ac:dyDescent="0.25">
      <c r="A53" s="13" t="s">
        <v>61</v>
      </c>
      <c r="B53" s="13" t="s">
        <v>5</v>
      </c>
      <c r="C53" s="5" t="s">
        <v>72</v>
      </c>
      <c r="D53" s="13" t="s">
        <v>73</v>
      </c>
      <c r="E53" s="6">
        <v>9.1</v>
      </c>
      <c r="F53" s="6">
        <v>270</v>
      </c>
      <c r="G53" s="6">
        <v>40.446313531955063</v>
      </c>
      <c r="H53" s="6">
        <v>205</v>
      </c>
      <c r="I53" s="6">
        <v>30.669113814393558</v>
      </c>
      <c r="J53" s="6">
        <v>532</v>
      </c>
      <c r="K53" s="1">
        <v>20.175043535699224</v>
      </c>
      <c r="L53" s="1">
        <v>20.271269996255842</v>
      </c>
      <c r="M53" s="1">
        <v>15.50468384074936</v>
      </c>
      <c r="N53" s="1">
        <v>15.164429973644191</v>
      </c>
      <c r="O53" s="7">
        <f t="shared" si="0"/>
        <v>0.7592592592592593</v>
      </c>
    </row>
    <row r="54" spans="1:15" x14ac:dyDescent="0.25">
      <c r="A54" s="8" t="s">
        <v>74</v>
      </c>
      <c r="B54" s="8"/>
      <c r="C54" s="8"/>
      <c r="D54" s="8"/>
      <c r="E54" s="9"/>
      <c r="F54" s="9">
        <v>1436</v>
      </c>
      <c r="G54" s="9">
        <v>193.27422242911038</v>
      </c>
      <c r="H54" s="9">
        <v>854</v>
      </c>
      <c r="I54" s="9">
        <v>115.76712978537689</v>
      </c>
      <c r="J54" s="9">
        <v>3073</v>
      </c>
      <c r="K54" s="2">
        <v>125.78454363399874</v>
      </c>
      <c r="L54" s="2">
        <v>67.489678795111516</v>
      </c>
      <c r="M54" s="2">
        <v>61.698258462349891</v>
      </c>
      <c r="N54" s="2">
        <v>54.068871323027068</v>
      </c>
      <c r="O54" s="10">
        <f t="shared" si="0"/>
        <v>0.59470752089136492</v>
      </c>
    </row>
    <row r="55" spans="1:15" x14ac:dyDescent="0.25">
      <c r="A55" s="13" t="s">
        <v>75</v>
      </c>
      <c r="B55" s="13" t="s">
        <v>5</v>
      </c>
      <c r="C55" s="5" t="s">
        <v>76</v>
      </c>
      <c r="D55" s="13" t="s">
        <v>77</v>
      </c>
      <c r="E55" s="6">
        <v>9.1</v>
      </c>
      <c r="F55" s="6">
        <v>205</v>
      </c>
      <c r="G55" s="6">
        <v>24.833663604155326</v>
      </c>
      <c r="H55" s="6">
        <v>164</v>
      </c>
      <c r="I55" s="6">
        <v>19.962589323244984</v>
      </c>
      <c r="J55" s="6">
        <v>241</v>
      </c>
      <c r="K55" s="1">
        <v>18.070617906683417</v>
      </c>
      <c r="L55" s="1">
        <v>6.763045697471914</v>
      </c>
      <c r="M55" s="1">
        <v>15.945114994295261</v>
      </c>
      <c r="N55" s="1">
        <v>4.017474328949727</v>
      </c>
      <c r="O55" s="7">
        <f t="shared" si="0"/>
        <v>0.8</v>
      </c>
    </row>
    <row r="56" spans="1:15" x14ac:dyDescent="0.25">
      <c r="A56" s="8" t="s">
        <v>78</v>
      </c>
      <c r="B56" s="8"/>
      <c r="C56" s="8"/>
      <c r="D56" s="8"/>
      <c r="E56" s="9"/>
      <c r="F56" s="9">
        <v>205</v>
      </c>
      <c r="G56" s="9">
        <v>24.833663604155326</v>
      </c>
      <c r="H56" s="9">
        <v>164</v>
      </c>
      <c r="I56" s="9">
        <v>19.962589323244984</v>
      </c>
      <c r="J56" s="9">
        <v>241</v>
      </c>
      <c r="K56" s="2">
        <v>18.070617906683417</v>
      </c>
      <c r="L56" s="2">
        <v>6.763045697471914</v>
      </c>
      <c r="M56" s="2">
        <v>15.945114994295261</v>
      </c>
      <c r="N56" s="2">
        <v>4.017474328949727</v>
      </c>
      <c r="O56" s="10">
        <f t="shared" si="0"/>
        <v>0.8</v>
      </c>
    </row>
    <row r="57" spans="1:15" x14ac:dyDescent="0.25">
      <c r="A57" s="13" t="s">
        <v>79</v>
      </c>
      <c r="B57" s="13" t="s">
        <v>5</v>
      </c>
      <c r="C57" s="5" t="s">
        <v>80</v>
      </c>
      <c r="D57" s="13" t="s">
        <v>81</v>
      </c>
      <c r="E57" s="6">
        <v>8.8000000000000007</v>
      </c>
      <c r="F57" s="6">
        <v>286</v>
      </c>
      <c r="G57" s="6">
        <v>39.038719552351743</v>
      </c>
      <c r="H57" s="6">
        <v>248</v>
      </c>
      <c r="I57" s="6">
        <v>32.885424146182828</v>
      </c>
      <c r="J57" s="6">
        <v>106</v>
      </c>
      <c r="K57" s="1">
        <v>11.7674279743245</v>
      </c>
      <c r="L57" s="1">
        <v>27.271291578027249</v>
      </c>
      <c r="M57" s="1">
        <v>11.95896015436243</v>
      </c>
      <c r="N57" s="1">
        <v>20.926463991820402</v>
      </c>
      <c r="O57" s="7">
        <f t="shared" si="0"/>
        <v>0.86713286713286708</v>
      </c>
    </row>
    <row r="58" spans="1:15" x14ac:dyDescent="0.25">
      <c r="A58" s="13" t="s">
        <v>79</v>
      </c>
      <c r="B58" s="13" t="s">
        <v>5</v>
      </c>
      <c r="C58" s="5" t="s">
        <v>82</v>
      </c>
      <c r="D58" s="13" t="s">
        <v>83</v>
      </c>
      <c r="E58" s="6">
        <v>9.1</v>
      </c>
      <c r="F58" s="6">
        <v>45</v>
      </c>
      <c r="G58" s="6">
        <v>7.7208611061069972</v>
      </c>
      <c r="H58" s="6">
        <v>49</v>
      </c>
      <c r="I58" s="6">
        <v>7.8343541704197257</v>
      </c>
      <c r="J58" s="6">
        <v>34</v>
      </c>
      <c r="K58" s="1">
        <v>4.4039212153966183</v>
      </c>
      <c r="L58" s="1">
        <v>3.3169398907103789</v>
      </c>
      <c r="M58" s="1">
        <v>4.6813487059388548</v>
      </c>
      <c r="N58" s="1">
        <v>3.1530054644808709</v>
      </c>
      <c r="O58" s="7">
        <f t="shared" si="0"/>
        <v>1.0888888888888888</v>
      </c>
    </row>
    <row r="59" spans="1:15" x14ac:dyDescent="0.25">
      <c r="A59" s="13" t="s">
        <v>79</v>
      </c>
      <c r="B59" s="13" t="s">
        <v>5</v>
      </c>
      <c r="C59" s="5" t="s">
        <v>84</v>
      </c>
      <c r="D59" s="13" t="s">
        <v>85</v>
      </c>
      <c r="E59" s="6">
        <v>9.1</v>
      </c>
      <c r="F59" s="6">
        <v>115</v>
      </c>
      <c r="G59" s="6">
        <v>18.968208547303778</v>
      </c>
      <c r="H59" s="6">
        <v>170</v>
      </c>
      <c r="I59" s="6">
        <v>22.672514597845584</v>
      </c>
      <c r="J59" s="6">
        <v>198</v>
      </c>
      <c r="K59" s="1">
        <v>14.111561721906959</v>
      </c>
      <c r="L59" s="1">
        <v>4.8566468253968234</v>
      </c>
      <c r="M59" s="1">
        <v>19.082534439115424</v>
      </c>
      <c r="N59" s="1">
        <v>3.5899801587301576</v>
      </c>
      <c r="O59" s="7">
        <f t="shared" si="0"/>
        <v>1.4782608695652173</v>
      </c>
    </row>
    <row r="60" spans="1:15" x14ac:dyDescent="0.25">
      <c r="A60" s="13" t="s">
        <v>79</v>
      </c>
      <c r="B60" s="13" t="s">
        <v>5</v>
      </c>
      <c r="C60" s="5" t="s">
        <v>86</v>
      </c>
      <c r="D60" s="13" t="s">
        <v>87</v>
      </c>
      <c r="E60" s="6">
        <v>9.1</v>
      </c>
      <c r="F60" s="6">
        <v>269</v>
      </c>
      <c r="G60" s="6">
        <v>39.118567225124508</v>
      </c>
      <c r="H60" s="6">
        <v>133</v>
      </c>
      <c r="I60" s="6">
        <v>22.019455953882108</v>
      </c>
      <c r="J60" s="6">
        <v>268</v>
      </c>
      <c r="K60" s="1">
        <v>31.12847534978674</v>
      </c>
      <c r="L60" s="1">
        <v>7.9900918753377503</v>
      </c>
      <c r="M60" s="1">
        <v>14.526631838107203</v>
      </c>
      <c r="N60" s="1">
        <v>7.4928241157749085</v>
      </c>
      <c r="O60" s="7">
        <f t="shared" si="0"/>
        <v>0.49442379182156132</v>
      </c>
    </row>
    <row r="61" spans="1:15" x14ac:dyDescent="0.25">
      <c r="A61" s="13" t="s">
        <v>79</v>
      </c>
      <c r="B61" s="13" t="s">
        <v>5</v>
      </c>
      <c r="C61" s="5" t="s">
        <v>88</v>
      </c>
      <c r="D61" s="13" t="s">
        <v>89</v>
      </c>
      <c r="E61" s="6">
        <v>6</v>
      </c>
      <c r="F61" s="6">
        <v>105</v>
      </c>
      <c r="G61" s="6">
        <v>22.663212226370092</v>
      </c>
      <c r="H61" s="6">
        <v>72</v>
      </c>
      <c r="I61" s="6">
        <v>13.890043290043273</v>
      </c>
      <c r="J61" s="6">
        <v>115</v>
      </c>
      <c r="K61" s="1">
        <v>16.240601503759386</v>
      </c>
      <c r="L61" s="1">
        <v>6.4226107226107185</v>
      </c>
      <c r="M61" s="1">
        <v>9.9476190476190354</v>
      </c>
      <c r="N61" s="1">
        <v>3.9424242424242424</v>
      </c>
      <c r="O61" s="7">
        <f t="shared" si="0"/>
        <v>0.68571428571428572</v>
      </c>
    </row>
    <row r="62" spans="1:15" x14ac:dyDescent="0.25">
      <c r="A62" s="8" t="s">
        <v>90</v>
      </c>
      <c r="B62" s="8"/>
      <c r="C62" s="8"/>
      <c r="D62" s="8"/>
      <c r="E62" s="9"/>
      <c r="F62" s="9">
        <v>820</v>
      </c>
      <c r="G62" s="9">
        <v>127.50956865725703</v>
      </c>
      <c r="H62" s="9">
        <v>672</v>
      </c>
      <c r="I62" s="9">
        <v>99.301792158373473</v>
      </c>
      <c r="J62" s="9">
        <v>721</v>
      </c>
      <c r="K62" s="2">
        <v>77.651987765174198</v>
      </c>
      <c r="L62" s="2">
        <v>49.857580892082929</v>
      </c>
      <c r="M62" s="2">
        <v>60.197094185142952</v>
      </c>
      <c r="N62" s="2">
        <v>39.104697973230579</v>
      </c>
      <c r="O62" s="10">
        <f t="shared" si="0"/>
        <v>0.81951219512195117</v>
      </c>
    </row>
    <row r="63" spans="1:15" x14ac:dyDescent="0.25">
      <c r="A63" s="13" t="s">
        <v>91</v>
      </c>
      <c r="B63" s="13" t="s">
        <v>5</v>
      </c>
      <c r="C63" s="13" t="s">
        <v>92</v>
      </c>
      <c r="D63" s="13" t="s">
        <v>93</v>
      </c>
      <c r="E63" s="6">
        <v>9.1</v>
      </c>
      <c r="F63" s="6">
        <v>377</v>
      </c>
      <c r="G63" s="6">
        <v>44.441482015252376</v>
      </c>
      <c r="H63" s="6">
        <v>339</v>
      </c>
      <c r="I63" s="6">
        <v>39.380081666966809</v>
      </c>
      <c r="J63" s="6">
        <v>115</v>
      </c>
      <c r="K63" s="1">
        <v>13.210652735242862</v>
      </c>
      <c r="L63" s="1">
        <v>31.230829280009512</v>
      </c>
      <c r="M63" s="1">
        <v>10.015582777877833</v>
      </c>
      <c r="N63" s="1">
        <v>29.364498889088978</v>
      </c>
      <c r="O63" s="7">
        <f t="shared" si="0"/>
        <v>0.89920424403183019</v>
      </c>
    </row>
    <row r="64" spans="1:15" x14ac:dyDescent="0.25">
      <c r="A64" s="13" t="s">
        <v>91</v>
      </c>
      <c r="B64" s="13" t="s">
        <v>5</v>
      </c>
      <c r="C64" s="13" t="s">
        <v>94</v>
      </c>
      <c r="D64" s="13" t="s">
        <v>95</v>
      </c>
      <c r="E64" s="6">
        <v>9.1</v>
      </c>
      <c r="F64" s="6">
        <v>553</v>
      </c>
      <c r="G64" s="6">
        <v>72.579054824956287</v>
      </c>
      <c r="H64" s="6">
        <v>385</v>
      </c>
      <c r="I64" s="6">
        <v>46.662132949018087</v>
      </c>
      <c r="J64" s="6">
        <v>472</v>
      </c>
      <c r="K64" s="1">
        <v>37.596409055425347</v>
      </c>
      <c r="L64" s="1">
        <v>34.982645769530926</v>
      </c>
      <c r="M64" s="1">
        <v>19.47712123941627</v>
      </c>
      <c r="N64" s="1">
        <v>27.185011709601824</v>
      </c>
      <c r="O64" s="7">
        <f t="shared" si="0"/>
        <v>0.69620253164556967</v>
      </c>
    </row>
    <row r="65" spans="1:15" x14ac:dyDescent="0.25">
      <c r="A65" s="8" t="s">
        <v>96</v>
      </c>
      <c r="B65" s="8"/>
      <c r="C65" s="8"/>
      <c r="D65" s="8"/>
      <c r="E65" s="9"/>
      <c r="F65" s="9">
        <v>930</v>
      </c>
      <c r="G65" s="9">
        <v>117.02053684020859</v>
      </c>
      <c r="H65" s="9">
        <v>724</v>
      </c>
      <c r="I65" s="9">
        <v>86.042214615984847</v>
      </c>
      <c r="J65" s="9">
        <v>587</v>
      </c>
      <c r="K65" s="2">
        <v>50.807061790668207</v>
      </c>
      <c r="L65" s="2">
        <v>66.213475049540435</v>
      </c>
      <c r="M65" s="2">
        <v>29.492704017294102</v>
      </c>
      <c r="N65" s="2">
        <v>56.549510598690802</v>
      </c>
      <c r="O65" s="10">
        <f t="shared" si="0"/>
        <v>0.77849462365591393</v>
      </c>
    </row>
    <row r="66" spans="1:15" x14ac:dyDescent="0.25">
      <c r="A66" s="13" t="s">
        <v>97</v>
      </c>
      <c r="B66" s="13" t="s">
        <v>5</v>
      </c>
      <c r="C66" s="13" t="s">
        <v>98</v>
      </c>
      <c r="D66" s="13" t="s">
        <v>99</v>
      </c>
      <c r="E66" s="6">
        <v>9.1</v>
      </c>
      <c r="F66" s="6">
        <v>481</v>
      </c>
      <c r="G66" s="6">
        <v>62.974354913379159</v>
      </c>
      <c r="H66" s="6">
        <v>193</v>
      </c>
      <c r="I66" s="6">
        <v>28.5798672871843</v>
      </c>
      <c r="J66" s="6">
        <v>260</v>
      </c>
      <c r="K66" s="1">
        <v>47.398597337621602</v>
      </c>
      <c r="L66" s="1">
        <v>15.575757575757551</v>
      </c>
      <c r="M66" s="1">
        <v>14.914366121683152</v>
      </c>
      <c r="N66" s="1">
        <v>13.665501165501148</v>
      </c>
      <c r="O66" s="7">
        <f t="shared" si="0"/>
        <v>0.40124740124740127</v>
      </c>
    </row>
    <row r="67" spans="1:15" x14ac:dyDescent="0.25">
      <c r="A67" s="13" t="s">
        <v>97</v>
      </c>
      <c r="B67" s="13" t="s">
        <v>5</v>
      </c>
      <c r="C67" s="13" t="s">
        <v>100</v>
      </c>
      <c r="D67" s="13" t="s">
        <v>101</v>
      </c>
      <c r="E67" s="6">
        <v>9.1</v>
      </c>
      <c r="F67" s="6">
        <v>99</v>
      </c>
      <c r="G67" s="6">
        <v>15.539692547889237</v>
      </c>
      <c r="H67" s="6">
        <v>82</v>
      </c>
      <c r="I67" s="6">
        <v>12.181498829039782</v>
      </c>
      <c r="J67" s="6">
        <v>45</v>
      </c>
      <c r="K67" s="1">
        <v>9.4194739686542714</v>
      </c>
      <c r="L67" s="1">
        <v>6.1202185792349661</v>
      </c>
      <c r="M67" s="1">
        <v>7.5476190476190226</v>
      </c>
      <c r="N67" s="1">
        <v>4.6338797814207604</v>
      </c>
      <c r="O67" s="7">
        <f t="shared" si="0"/>
        <v>0.82828282828282829</v>
      </c>
    </row>
    <row r="68" spans="1:15" x14ac:dyDescent="0.25">
      <c r="A68" s="13" t="s">
        <v>97</v>
      </c>
      <c r="B68" s="13" t="s">
        <v>5</v>
      </c>
      <c r="C68" s="13" t="s">
        <v>102</v>
      </c>
      <c r="D68" s="13" t="s">
        <v>103</v>
      </c>
      <c r="E68" s="6">
        <v>9.1</v>
      </c>
      <c r="F68" s="6">
        <v>113</v>
      </c>
      <c r="G68" s="6">
        <v>16.86603014471865</v>
      </c>
      <c r="H68" s="6">
        <v>103</v>
      </c>
      <c r="I68" s="6">
        <v>15.282531675974285</v>
      </c>
      <c r="J68" s="6">
        <v>62</v>
      </c>
      <c r="K68" s="1">
        <v>9.2867951720410638</v>
      </c>
      <c r="L68" s="1">
        <v>7.5792349726775878</v>
      </c>
      <c r="M68" s="1">
        <v>9.6869032606737395</v>
      </c>
      <c r="N68" s="1">
        <v>5.5956284153005447</v>
      </c>
      <c r="O68" s="7">
        <f t="shared" si="0"/>
        <v>0.91150442477876104</v>
      </c>
    </row>
    <row r="69" spans="1:15" x14ac:dyDescent="0.25">
      <c r="A69" s="8" t="s">
        <v>104</v>
      </c>
      <c r="B69" s="8"/>
      <c r="C69" s="8"/>
      <c r="D69" s="8"/>
      <c r="E69" s="9"/>
      <c r="F69" s="9">
        <v>693</v>
      </c>
      <c r="G69" s="9">
        <v>95.380077605987069</v>
      </c>
      <c r="H69" s="9">
        <v>378</v>
      </c>
      <c r="I69" s="9">
        <v>56.043897792198386</v>
      </c>
      <c r="J69" s="9">
        <v>367</v>
      </c>
      <c r="K69" s="2">
        <v>66.104866478316936</v>
      </c>
      <c r="L69" s="2">
        <v>29.275211127670104</v>
      </c>
      <c r="M69" s="2">
        <v>32.148888429975912</v>
      </c>
      <c r="N69" s="2">
        <v>23.895009362222453</v>
      </c>
      <c r="O69" s="10">
        <f t="shared" si="0"/>
        <v>0.54545454545454541</v>
      </c>
    </row>
    <row r="70" spans="1:15" x14ac:dyDescent="0.25">
      <c r="A70" s="13" t="s">
        <v>105</v>
      </c>
      <c r="B70" s="13" t="s">
        <v>5</v>
      </c>
      <c r="C70" s="13" t="s">
        <v>106</v>
      </c>
      <c r="D70" s="13" t="s">
        <v>107</v>
      </c>
      <c r="E70" s="6">
        <v>9.1</v>
      </c>
      <c r="F70" s="6">
        <v>526</v>
      </c>
      <c r="G70" s="6">
        <v>59.370776006021856</v>
      </c>
      <c r="H70" s="6">
        <v>382</v>
      </c>
      <c r="I70" s="6">
        <v>43.224583097533888</v>
      </c>
      <c r="J70" s="6">
        <v>332</v>
      </c>
      <c r="K70" s="1">
        <v>21.648351648351614</v>
      </c>
      <c r="L70" s="1">
        <v>37.722424357670235</v>
      </c>
      <c r="M70" s="1">
        <v>7.5824175824175626</v>
      </c>
      <c r="N70" s="1">
        <v>35.642165515116325</v>
      </c>
      <c r="O70" s="7">
        <f t="shared" si="0"/>
        <v>0.72623574144486691</v>
      </c>
    </row>
    <row r="71" spans="1:15" x14ac:dyDescent="0.25">
      <c r="A71" s="8" t="s">
        <v>108</v>
      </c>
      <c r="B71" s="8"/>
      <c r="C71" s="8"/>
      <c r="D71" s="8"/>
      <c r="E71" s="9"/>
      <c r="F71" s="9">
        <v>526</v>
      </c>
      <c r="G71" s="9">
        <v>59.370776006021856</v>
      </c>
      <c r="H71" s="9">
        <v>382</v>
      </c>
      <c r="I71" s="9">
        <v>43.224583097533888</v>
      </c>
      <c r="J71" s="9">
        <v>332</v>
      </c>
      <c r="K71" s="2">
        <v>21.648351648351614</v>
      </c>
      <c r="L71" s="2">
        <v>37.722424357670235</v>
      </c>
      <c r="M71" s="2">
        <v>7.5824175824175626</v>
      </c>
      <c r="N71" s="2">
        <v>35.642165515116325</v>
      </c>
      <c r="O71" s="10">
        <f t="shared" si="0"/>
        <v>0.72623574144486691</v>
      </c>
    </row>
    <row r="72" spans="1:15" x14ac:dyDescent="0.25">
      <c r="A72" s="13" t="s">
        <v>109</v>
      </c>
      <c r="B72" s="13" t="s">
        <v>5</v>
      </c>
      <c r="C72" s="13" t="s">
        <v>110</v>
      </c>
      <c r="D72" s="13" t="s">
        <v>111</v>
      </c>
      <c r="E72" s="6">
        <v>9.1</v>
      </c>
      <c r="F72" s="6">
        <v>415</v>
      </c>
      <c r="G72" s="6">
        <v>51.853539902720073</v>
      </c>
      <c r="H72" s="6">
        <v>297</v>
      </c>
      <c r="I72" s="6">
        <v>36.939560439560388</v>
      </c>
      <c r="J72" s="6">
        <v>379</v>
      </c>
      <c r="K72" s="1">
        <v>21.56782561700588</v>
      </c>
      <c r="L72" s="1">
        <v>30.285714285714199</v>
      </c>
      <c r="M72" s="1">
        <v>10.620879120879094</v>
      </c>
      <c r="N72" s="1">
        <v>26.3186813186813</v>
      </c>
      <c r="O72" s="7">
        <f t="shared" si="0"/>
        <v>0.71566265060240963</v>
      </c>
    </row>
    <row r="73" spans="1:15" x14ac:dyDescent="0.25">
      <c r="A73" s="13" t="s">
        <v>109</v>
      </c>
      <c r="B73" s="13" t="s">
        <v>5</v>
      </c>
      <c r="C73" s="13" t="s">
        <v>112</v>
      </c>
      <c r="D73" s="13" t="s">
        <v>113</v>
      </c>
      <c r="E73" s="6">
        <v>9.1</v>
      </c>
      <c r="F73" s="6">
        <v>273</v>
      </c>
      <c r="G73" s="6">
        <v>33.656848615864938</v>
      </c>
      <c r="H73" s="6">
        <v>117</v>
      </c>
      <c r="I73" s="6">
        <v>13.634690446165829</v>
      </c>
      <c r="J73" s="6">
        <v>308</v>
      </c>
      <c r="K73" s="1">
        <v>33.656848615864938</v>
      </c>
      <c r="L73" s="1"/>
      <c r="M73" s="1">
        <v>13.634690446165829</v>
      </c>
      <c r="N73" s="1"/>
      <c r="O73" s="7">
        <f t="shared" si="0"/>
        <v>0.42857142857142855</v>
      </c>
    </row>
    <row r="74" spans="1:15" x14ac:dyDescent="0.25">
      <c r="A74" s="13" t="s">
        <v>109</v>
      </c>
      <c r="B74" s="13" t="s">
        <v>5</v>
      </c>
      <c r="C74" s="13" t="s">
        <v>114</v>
      </c>
      <c r="D74" s="13" t="s">
        <v>115</v>
      </c>
      <c r="E74" s="6">
        <v>9.1</v>
      </c>
      <c r="F74" s="6">
        <v>275</v>
      </c>
      <c r="G74" s="6">
        <v>35.113733261274128</v>
      </c>
      <c r="H74" s="6">
        <v>238</v>
      </c>
      <c r="I74" s="6">
        <v>32.457034768510127</v>
      </c>
      <c r="J74" s="6">
        <v>104</v>
      </c>
      <c r="K74" s="1">
        <v>8.1594907824415923</v>
      </c>
      <c r="L74" s="1">
        <v>26.954242478832537</v>
      </c>
      <c r="M74" s="1">
        <v>10.237254548729947</v>
      </c>
      <c r="N74" s="1">
        <v>22.219780219780183</v>
      </c>
      <c r="O74" s="7">
        <f t="shared" si="0"/>
        <v>0.86545454545454548</v>
      </c>
    </row>
    <row r="75" spans="1:15" x14ac:dyDescent="0.25">
      <c r="A75" s="8" t="s">
        <v>116</v>
      </c>
      <c r="B75" s="8"/>
      <c r="C75" s="8"/>
      <c r="D75" s="8"/>
      <c r="E75" s="9"/>
      <c r="F75" s="9">
        <v>963</v>
      </c>
      <c r="G75" s="9">
        <v>120.62412177985908</v>
      </c>
      <c r="H75" s="9">
        <v>652</v>
      </c>
      <c r="I75" s="9">
        <v>83.031285654236356</v>
      </c>
      <c r="J75" s="9">
        <v>791</v>
      </c>
      <c r="K75" s="2">
        <v>63.384165015312412</v>
      </c>
      <c r="L75" s="2">
        <v>57.239956764546733</v>
      </c>
      <c r="M75" s="2">
        <v>34.492824115774866</v>
      </c>
      <c r="N75" s="2">
        <v>48.538461538461483</v>
      </c>
      <c r="O75" s="10">
        <f t="shared" si="0"/>
        <v>0.67705088265835933</v>
      </c>
    </row>
    <row r="76" spans="1:15" x14ac:dyDescent="0.25">
      <c r="A76" s="13" t="s">
        <v>117</v>
      </c>
      <c r="B76" s="13" t="s">
        <v>5</v>
      </c>
      <c r="C76" s="13" t="s">
        <v>118</v>
      </c>
      <c r="D76" s="13" t="s">
        <v>119</v>
      </c>
      <c r="E76" s="6">
        <v>9.1</v>
      </c>
      <c r="F76" s="6">
        <v>139</v>
      </c>
      <c r="G76" s="6">
        <v>16.952380952380899</v>
      </c>
      <c r="H76" s="6">
        <v>83</v>
      </c>
      <c r="I76" s="6">
        <v>10.465201465201446</v>
      </c>
      <c r="J76" s="6">
        <v>201</v>
      </c>
      <c r="K76" s="1">
        <v>10.670329670329636</v>
      </c>
      <c r="L76" s="1">
        <v>6.2820512820512633</v>
      </c>
      <c r="M76" s="1">
        <v>6.3278388278388116</v>
      </c>
      <c r="N76" s="1">
        <v>4.1373626373626342</v>
      </c>
      <c r="O76" s="7">
        <f t="shared" si="0"/>
        <v>0.59712230215827333</v>
      </c>
    </row>
    <row r="77" spans="1:15" x14ac:dyDescent="0.25">
      <c r="A77" s="13" t="s">
        <v>117</v>
      </c>
      <c r="B77" s="13" t="s">
        <v>5</v>
      </c>
      <c r="C77" s="13" t="s">
        <v>120</v>
      </c>
      <c r="D77" s="13" t="s">
        <v>121</v>
      </c>
      <c r="E77" s="6">
        <v>9.1</v>
      </c>
      <c r="F77" s="6">
        <v>185</v>
      </c>
      <c r="G77" s="6">
        <v>23.507836425869151</v>
      </c>
      <c r="H77" s="6">
        <v>180</v>
      </c>
      <c r="I77" s="6">
        <v>25.490302047679027</v>
      </c>
      <c r="J77" s="6">
        <v>442</v>
      </c>
      <c r="K77" s="1">
        <v>16.590103885185812</v>
      </c>
      <c r="L77" s="1">
        <v>6.9177325406833399</v>
      </c>
      <c r="M77" s="1">
        <v>18.79234972677591</v>
      </c>
      <c r="N77" s="1">
        <v>6.69795232090312</v>
      </c>
      <c r="O77" s="7">
        <f t="shared" si="0"/>
        <v>0.97297297297297303</v>
      </c>
    </row>
    <row r="78" spans="1:15" x14ac:dyDescent="0.25">
      <c r="A78" s="13" t="s">
        <v>117</v>
      </c>
      <c r="B78" s="13" t="s">
        <v>5</v>
      </c>
      <c r="C78" s="13" t="s">
        <v>122</v>
      </c>
      <c r="D78" s="13" t="s">
        <v>123</v>
      </c>
      <c r="E78" s="6">
        <v>9.1</v>
      </c>
      <c r="F78" s="6">
        <v>231</v>
      </c>
      <c r="G78" s="6">
        <v>30.176875037530728</v>
      </c>
      <c r="H78" s="6">
        <v>132</v>
      </c>
      <c r="I78" s="6">
        <v>17.289497387858006</v>
      </c>
      <c r="J78" s="6">
        <v>246</v>
      </c>
      <c r="K78" s="1">
        <v>23.010989010988975</v>
      </c>
      <c r="L78" s="1">
        <v>7.1658860265417603</v>
      </c>
      <c r="M78" s="1">
        <v>10.897435897435862</v>
      </c>
      <c r="N78" s="1">
        <v>6.3920614904221411</v>
      </c>
      <c r="O78" s="7">
        <f t="shared" si="0"/>
        <v>0.5714285714285714</v>
      </c>
    </row>
    <row r="79" spans="1:15" x14ac:dyDescent="0.25">
      <c r="A79" s="13" t="s">
        <v>117</v>
      </c>
      <c r="B79" s="13" t="s">
        <v>5</v>
      </c>
      <c r="C79" s="13" t="s">
        <v>124</v>
      </c>
      <c r="D79" s="13" t="s">
        <v>125</v>
      </c>
      <c r="E79" s="6">
        <v>9.1</v>
      </c>
      <c r="F79" s="6">
        <v>204</v>
      </c>
      <c r="G79" s="6">
        <v>23.859995196060705</v>
      </c>
      <c r="H79" s="6">
        <v>153</v>
      </c>
      <c r="I79" s="6">
        <v>18.880081666966866</v>
      </c>
      <c r="J79" s="6">
        <v>496</v>
      </c>
      <c r="K79" s="1">
        <v>17.141986428871633</v>
      </c>
      <c r="L79" s="1">
        <v>6.7180087671890751</v>
      </c>
      <c r="M79" s="1">
        <v>13.265567765567745</v>
      </c>
      <c r="N79" s="1">
        <v>5.6145139013991274</v>
      </c>
      <c r="O79" s="7">
        <f t="shared" si="0"/>
        <v>0.75</v>
      </c>
    </row>
    <row r="80" spans="1:15" x14ac:dyDescent="0.25">
      <c r="A80" s="8" t="s">
        <v>126</v>
      </c>
      <c r="B80" s="8"/>
      <c r="C80" s="8"/>
      <c r="D80" s="8"/>
      <c r="E80" s="9"/>
      <c r="F80" s="9">
        <v>759</v>
      </c>
      <c r="G80" s="9">
        <v>94.497087611841408</v>
      </c>
      <c r="H80" s="9">
        <v>548</v>
      </c>
      <c r="I80" s="9">
        <v>72.12508256770532</v>
      </c>
      <c r="J80" s="9">
        <v>1385</v>
      </c>
      <c r="K80" s="2">
        <v>67.413408995376059</v>
      </c>
      <c r="L80" s="2">
        <v>27.083678616465438</v>
      </c>
      <c r="M80" s="2">
        <v>49.283192217618328</v>
      </c>
      <c r="N80" s="2">
        <v>22.841890350087024</v>
      </c>
      <c r="O80" s="10">
        <f t="shared" si="0"/>
        <v>0.72200263504611328</v>
      </c>
    </row>
    <row r="81" spans="1:15" x14ac:dyDescent="0.25">
      <c r="A81" s="13" t="s">
        <v>127</v>
      </c>
      <c r="B81" s="13" t="s">
        <v>5</v>
      </c>
      <c r="C81" s="13" t="s">
        <v>128</v>
      </c>
      <c r="D81" s="13" t="s">
        <v>129</v>
      </c>
      <c r="E81" s="6">
        <v>9.1</v>
      </c>
      <c r="F81" s="6">
        <v>155</v>
      </c>
      <c r="G81" s="6">
        <v>22.198599058372114</v>
      </c>
      <c r="H81" s="6">
        <v>145</v>
      </c>
      <c r="I81" s="6">
        <v>20.242215535664918</v>
      </c>
      <c r="J81" s="6">
        <v>49</v>
      </c>
      <c r="K81" s="1">
        <v>13.155363250465401</v>
      </c>
      <c r="L81" s="1">
        <v>9.0432358079067257</v>
      </c>
      <c r="M81" s="1">
        <v>13.475747227903915</v>
      </c>
      <c r="N81" s="1">
        <v>6.766468307761011</v>
      </c>
      <c r="O81" s="7">
        <f t="shared" si="0"/>
        <v>0.93548387096774188</v>
      </c>
    </row>
    <row r="82" spans="1:15" x14ac:dyDescent="0.25">
      <c r="A82" s="13" t="s">
        <v>127</v>
      </c>
      <c r="B82" s="13" t="s">
        <v>5</v>
      </c>
      <c r="C82" s="13" t="s">
        <v>130</v>
      </c>
      <c r="D82" s="13" t="s">
        <v>131</v>
      </c>
      <c r="E82" s="6">
        <v>9.1</v>
      </c>
      <c r="F82" s="6">
        <v>161</v>
      </c>
      <c r="G82" s="6">
        <v>22.428721551672318</v>
      </c>
      <c r="H82" s="6">
        <v>142</v>
      </c>
      <c r="I82" s="6">
        <v>20.28676514742083</v>
      </c>
      <c r="J82" s="6">
        <v>127</v>
      </c>
      <c r="K82" s="1">
        <v>14.045847595027897</v>
      </c>
      <c r="L82" s="1">
        <v>8.3828739566444259</v>
      </c>
      <c r="M82" s="1">
        <v>13.828799615684824</v>
      </c>
      <c r="N82" s="1">
        <v>6.4579655317360096</v>
      </c>
      <c r="O82" s="7">
        <f t="shared" si="0"/>
        <v>0.88198757763975155</v>
      </c>
    </row>
    <row r="83" spans="1:15" x14ac:dyDescent="0.25">
      <c r="A83" s="8" t="s">
        <v>132</v>
      </c>
      <c r="B83" s="8"/>
      <c r="C83" s="8"/>
      <c r="D83" s="8"/>
      <c r="E83" s="9"/>
      <c r="F83" s="9">
        <v>316</v>
      </c>
      <c r="G83" s="9">
        <v>44.627320610044428</v>
      </c>
      <c r="H83" s="9">
        <v>287</v>
      </c>
      <c r="I83" s="9">
        <v>40.528980683085749</v>
      </c>
      <c r="J83" s="9">
        <v>176</v>
      </c>
      <c r="K83" s="2">
        <v>27.2012108454933</v>
      </c>
      <c r="L83" s="2">
        <v>17.42610976455115</v>
      </c>
      <c r="M83" s="2">
        <v>27.304546843588739</v>
      </c>
      <c r="N83" s="2">
        <v>13.224433839497021</v>
      </c>
      <c r="O83" s="10">
        <f t="shared" si="0"/>
        <v>0.90822784810126578</v>
      </c>
    </row>
    <row r="84" spans="1:15" x14ac:dyDescent="0.25">
      <c r="A84" s="13" t="s">
        <v>133</v>
      </c>
      <c r="B84" s="13" t="s">
        <v>5</v>
      </c>
      <c r="C84" s="13" t="s">
        <v>134</v>
      </c>
      <c r="D84" s="13" t="s">
        <v>135</v>
      </c>
      <c r="E84" s="6">
        <v>9.1</v>
      </c>
      <c r="F84" s="6">
        <v>100</v>
      </c>
      <c r="G84" s="6">
        <v>11.882783882783865</v>
      </c>
      <c r="H84" s="6">
        <v>39</v>
      </c>
      <c r="I84" s="6">
        <v>4.956043956043942</v>
      </c>
      <c r="J84" s="6">
        <v>152</v>
      </c>
      <c r="K84" s="1">
        <v>11.549450549450532</v>
      </c>
      <c r="L84" s="1">
        <v>0.33333333333333298</v>
      </c>
      <c r="M84" s="1">
        <v>4.622710622710609</v>
      </c>
      <c r="N84" s="1">
        <v>0.33333333333333298</v>
      </c>
      <c r="O84" s="7">
        <f t="shared" si="0"/>
        <v>0.39</v>
      </c>
    </row>
    <row r="85" spans="1:15" x14ac:dyDescent="0.25">
      <c r="A85" s="13" t="s">
        <v>133</v>
      </c>
      <c r="B85" s="13" t="s">
        <v>5</v>
      </c>
      <c r="C85" s="13" t="s">
        <v>136</v>
      </c>
      <c r="D85" s="13" t="s">
        <v>137</v>
      </c>
      <c r="E85" s="6">
        <v>9.1</v>
      </c>
      <c r="F85" s="6">
        <v>143</v>
      </c>
      <c r="G85" s="6">
        <v>18.722602534077907</v>
      </c>
      <c r="H85" s="6">
        <v>106</v>
      </c>
      <c r="I85" s="6">
        <v>15.222572509457727</v>
      </c>
      <c r="J85" s="6">
        <v>64</v>
      </c>
      <c r="K85" s="1">
        <v>8.6483816729718228</v>
      </c>
      <c r="L85" s="1">
        <v>10.07422086110609</v>
      </c>
      <c r="M85" s="1">
        <v>7.0201465201465094</v>
      </c>
      <c r="N85" s="1">
        <v>8.2024259893112159</v>
      </c>
      <c r="O85" s="7">
        <f t="shared" ref="O85:O142" si="1">H85/F85</f>
        <v>0.74125874125874125</v>
      </c>
    </row>
    <row r="86" spans="1:15" x14ac:dyDescent="0.25">
      <c r="A86" s="13" t="s">
        <v>133</v>
      </c>
      <c r="B86" s="13" t="s">
        <v>5</v>
      </c>
      <c r="C86" s="13" t="s">
        <v>138</v>
      </c>
      <c r="D86" s="13" t="s">
        <v>139</v>
      </c>
      <c r="E86" s="6">
        <v>9.1</v>
      </c>
      <c r="F86" s="6">
        <v>66</v>
      </c>
      <c r="G86" s="6">
        <v>10.189755599591653</v>
      </c>
      <c r="H86" s="6">
        <v>62</v>
      </c>
      <c r="I86" s="6">
        <v>8.4735783342340536</v>
      </c>
      <c r="J86" s="6">
        <v>31</v>
      </c>
      <c r="K86" s="1">
        <v>6.8801417162072802</v>
      </c>
      <c r="L86" s="1">
        <v>3.3096138833843716</v>
      </c>
      <c r="M86" s="1">
        <v>6.491833303308697</v>
      </c>
      <c r="N86" s="1">
        <v>1.9817450309253568</v>
      </c>
      <c r="O86" s="7">
        <f t="shared" si="1"/>
        <v>0.93939393939393945</v>
      </c>
    </row>
    <row r="87" spans="1:15" x14ac:dyDescent="0.25">
      <c r="A87" s="8" t="s">
        <v>140</v>
      </c>
      <c r="B87" s="8"/>
      <c r="C87" s="8"/>
      <c r="D87" s="8"/>
      <c r="E87" s="9"/>
      <c r="F87" s="9">
        <v>309</v>
      </c>
      <c r="G87" s="9">
        <v>40.79514201645344</v>
      </c>
      <c r="H87" s="9">
        <v>207</v>
      </c>
      <c r="I87" s="9">
        <v>28.652194799735703</v>
      </c>
      <c r="J87" s="9">
        <v>247</v>
      </c>
      <c r="K87" s="2">
        <v>27.077973938629636</v>
      </c>
      <c r="L87" s="2">
        <v>13.717168077823793</v>
      </c>
      <c r="M87" s="2">
        <v>18.134690446165813</v>
      </c>
      <c r="N87" s="2">
        <v>10.517504353569905</v>
      </c>
      <c r="O87" s="10">
        <f t="shared" si="1"/>
        <v>0.66990291262135926</v>
      </c>
    </row>
    <row r="88" spans="1:15" x14ac:dyDescent="0.25">
      <c r="A88" s="13" t="s">
        <v>141</v>
      </c>
      <c r="B88" s="13" t="s">
        <v>5</v>
      </c>
      <c r="C88" s="13" t="s">
        <v>142</v>
      </c>
      <c r="D88" s="13" t="s">
        <v>143</v>
      </c>
      <c r="E88" s="6">
        <v>9.1</v>
      </c>
      <c r="F88" s="6">
        <v>176</v>
      </c>
      <c r="G88" s="6">
        <v>24.36053783614754</v>
      </c>
      <c r="H88" s="6">
        <v>166</v>
      </c>
      <c r="I88" s="6">
        <v>23.924640400250102</v>
      </c>
      <c r="J88" s="6">
        <v>91</v>
      </c>
      <c r="K88" s="1">
        <v>15.800098275708001</v>
      </c>
      <c r="L88" s="1">
        <v>8.5604395604395371</v>
      </c>
      <c r="M88" s="1">
        <v>16.800098275707992</v>
      </c>
      <c r="N88" s="1">
        <v>7.1245421245421108</v>
      </c>
      <c r="O88" s="7">
        <f t="shared" si="1"/>
        <v>0.94318181818181823</v>
      </c>
    </row>
    <row r="89" spans="1:15" x14ac:dyDescent="0.25">
      <c r="A89" s="13" t="s">
        <v>141</v>
      </c>
      <c r="B89" s="13" t="s">
        <v>5</v>
      </c>
      <c r="C89" s="13" t="s">
        <v>144</v>
      </c>
      <c r="D89" s="13" t="s">
        <v>145</v>
      </c>
      <c r="E89" s="6">
        <v>9.1</v>
      </c>
      <c r="F89" s="6">
        <v>234</v>
      </c>
      <c r="G89" s="6">
        <v>29.19233771692781</v>
      </c>
      <c r="H89" s="6">
        <v>217</v>
      </c>
      <c r="I89" s="6">
        <v>26.653876178466252</v>
      </c>
      <c r="J89" s="6">
        <v>174</v>
      </c>
      <c r="K89" s="1">
        <v>21.190506215096331</v>
      </c>
      <c r="L89" s="1">
        <v>8.001831501831477</v>
      </c>
      <c r="M89" s="1">
        <v>20.800396324986412</v>
      </c>
      <c r="N89" s="1">
        <v>5.8534798534798442</v>
      </c>
      <c r="O89" s="7">
        <f t="shared" si="1"/>
        <v>0.92735042735042739</v>
      </c>
    </row>
    <row r="90" spans="1:15" x14ac:dyDescent="0.25">
      <c r="A90" s="13" t="s">
        <v>141</v>
      </c>
      <c r="B90" s="13" t="s">
        <v>5</v>
      </c>
      <c r="C90" s="13" t="s">
        <v>146</v>
      </c>
      <c r="D90" s="13" t="s">
        <v>147</v>
      </c>
      <c r="E90" s="6">
        <v>9.1</v>
      </c>
      <c r="F90" s="6">
        <v>252</v>
      </c>
      <c r="G90" s="6">
        <v>29.249204347564948</v>
      </c>
      <c r="H90" s="6">
        <v>241</v>
      </c>
      <c r="I90" s="6">
        <v>27.823365159430672</v>
      </c>
      <c r="J90" s="6">
        <v>148</v>
      </c>
      <c r="K90" s="1">
        <v>22.974419023599314</v>
      </c>
      <c r="L90" s="1">
        <v>6.2747853239656388</v>
      </c>
      <c r="M90" s="1">
        <v>23.207920494805688</v>
      </c>
      <c r="N90" s="1">
        <v>4.6154446646249889</v>
      </c>
      <c r="O90" s="7">
        <f t="shared" si="1"/>
        <v>0.95634920634920639</v>
      </c>
    </row>
    <row r="91" spans="1:15" x14ac:dyDescent="0.25">
      <c r="A91" s="13" t="s">
        <v>141</v>
      </c>
      <c r="B91" s="13" t="s">
        <v>5</v>
      </c>
      <c r="C91" s="13" t="s">
        <v>148</v>
      </c>
      <c r="D91" s="13" t="s">
        <v>149</v>
      </c>
      <c r="E91" s="6">
        <v>9.1</v>
      </c>
      <c r="F91" s="6">
        <v>176</v>
      </c>
      <c r="G91" s="6">
        <v>22.486639044016048</v>
      </c>
      <c r="H91" s="6">
        <v>166</v>
      </c>
      <c r="I91" s="6">
        <v>19.891280850297193</v>
      </c>
      <c r="J91" s="6">
        <v>49</v>
      </c>
      <c r="K91" s="1">
        <v>9.6392541884344922</v>
      </c>
      <c r="L91" s="1">
        <v>12.847384855581556</v>
      </c>
      <c r="M91" s="1">
        <v>10.563231850117065</v>
      </c>
      <c r="N91" s="1">
        <v>9.3280490001801226</v>
      </c>
      <c r="O91" s="7">
        <f t="shared" si="1"/>
        <v>0.94318181818181823</v>
      </c>
    </row>
    <row r="92" spans="1:15" x14ac:dyDescent="0.25">
      <c r="A92" s="8" t="s">
        <v>150</v>
      </c>
      <c r="B92" s="8"/>
      <c r="C92" s="8"/>
      <c r="D92" s="8"/>
      <c r="E92" s="9"/>
      <c r="F92" s="9">
        <v>838</v>
      </c>
      <c r="G92" s="9">
        <v>105.28871894465634</v>
      </c>
      <c r="H92" s="9">
        <v>790</v>
      </c>
      <c r="I92" s="9">
        <v>98.293162588444247</v>
      </c>
      <c r="J92" s="9">
        <v>462</v>
      </c>
      <c r="K92" s="2">
        <v>69.604277702838132</v>
      </c>
      <c r="L92" s="2">
        <v>35.684441241818206</v>
      </c>
      <c r="M92" s="2">
        <v>71.371646945617158</v>
      </c>
      <c r="N92" s="2">
        <v>26.921515642827067</v>
      </c>
      <c r="O92" s="10">
        <f t="shared" si="1"/>
        <v>0.94272076372315039</v>
      </c>
    </row>
    <row r="93" spans="1:15" x14ac:dyDescent="0.25">
      <c r="A93" s="13" t="s">
        <v>151</v>
      </c>
      <c r="B93" s="13" t="s">
        <v>5</v>
      </c>
      <c r="C93" s="13" t="s">
        <v>152</v>
      </c>
      <c r="D93" s="13" t="s">
        <v>153</v>
      </c>
      <c r="E93" s="6">
        <v>9.1</v>
      </c>
      <c r="F93" s="6">
        <v>85</v>
      </c>
      <c r="G93" s="6">
        <v>12.784122980844259</v>
      </c>
      <c r="H93" s="6">
        <v>75</v>
      </c>
      <c r="I93" s="6">
        <v>10.864558938329408</v>
      </c>
      <c r="J93" s="6">
        <v>63</v>
      </c>
      <c r="K93" s="1">
        <v>9.2401369122680315</v>
      </c>
      <c r="L93" s="1">
        <v>3.5439860685762294</v>
      </c>
      <c r="M93" s="1">
        <v>8.2070197562000651</v>
      </c>
      <c r="N93" s="1">
        <v>2.657539182129343</v>
      </c>
      <c r="O93" s="7">
        <f t="shared" si="1"/>
        <v>0.88235294117647056</v>
      </c>
    </row>
    <row r="94" spans="1:15" x14ac:dyDescent="0.25">
      <c r="A94" s="13" t="s">
        <v>151</v>
      </c>
      <c r="B94" s="13" t="s">
        <v>5</v>
      </c>
      <c r="C94" s="13" t="s">
        <v>154</v>
      </c>
      <c r="D94" s="13" t="s">
        <v>155</v>
      </c>
      <c r="E94" s="6">
        <v>9.1</v>
      </c>
      <c r="F94" s="6">
        <v>210</v>
      </c>
      <c r="G94" s="6">
        <v>27.253768089833635</v>
      </c>
      <c r="H94" s="6">
        <v>150</v>
      </c>
      <c r="I94" s="6">
        <v>18.880081666966877</v>
      </c>
      <c r="J94" s="6">
        <v>115</v>
      </c>
      <c r="K94" s="1">
        <v>23.391100702576082</v>
      </c>
      <c r="L94" s="1">
        <v>3.8626673872575492</v>
      </c>
      <c r="M94" s="1">
        <v>16.892872155167204</v>
      </c>
      <c r="N94" s="1">
        <v>1.9872095117996729</v>
      </c>
      <c r="O94" s="7">
        <f t="shared" si="1"/>
        <v>0.7142857142857143</v>
      </c>
    </row>
    <row r="95" spans="1:15" x14ac:dyDescent="0.25">
      <c r="A95" s="13" t="s">
        <v>151</v>
      </c>
      <c r="B95" s="13" t="s">
        <v>5</v>
      </c>
      <c r="C95" s="13" t="s">
        <v>156</v>
      </c>
      <c r="D95" s="13" t="s">
        <v>157</v>
      </c>
      <c r="E95" s="6">
        <v>9.1</v>
      </c>
      <c r="F95" s="6">
        <v>81</v>
      </c>
      <c r="G95" s="6">
        <v>17.162162973638353</v>
      </c>
      <c r="H95" s="6">
        <v>64</v>
      </c>
      <c r="I95" s="6">
        <v>9.9927040172941499</v>
      </c>
      <c r="J95" s="6">
        <v>98</v>
      </c>
      <c r="K95" s="1">
        <v>15.495496306971688</v>
      </c>
      <c r="L95" s="1">
        <v>1.6666666666666647</v>
      </c>
      <c r="M95" s="1">
        <v>7.9927040172941544</v>
      </c>
      <c r="N95" s="1">
        <v>1.9999999999999978</v>
      </c>
      <c r="O95" s="7">
        <f t="shared" si="1"/>
        <v>0.79012345679012341</v>
      </c>
    </row>
    <row r="96" spans="1:15" x14ac:dyDescent="0.25">
      <c r="A96" s="13" t="s">
        <v>151</v>
      </c>
      <c r="B96" s="13" t="s">
        <v>5</v>
      </c>
      <c r="C96" s="13" t="s">
        <v>158</v>
      </c>
      <c r="D96" s="13" t="s">
        <v>159</v>
      </c>
      <c r="E96" s="6">
        <v>9.1</v>
      </c>
      <c r="F96" s="6">
        <v>82</v>
      </c>
      <c r="G96" s="6">
        <v>12.369966663650253</v>
      </c>
      <c r="H96" s="6">
        <v>55</v>
      </c>
      <c r="I96" s="6">
        <v>7.9928981329117983</v>
      </c>
      <c r="J96" s="6">
        <v>84</v>
      </c>
      <c r="K96" s="1">
        <v>11.258855552539144</v>
      </c>
      <c r="L96" s="1">
        <v>1.1111111111111101</v>
      </c>
      <c r="M96" s="1">
        <v>7.2521573921710578</v>
      </c>
      <c r="N96" s="1">
        <v>0.74074074074074003</v>
      </c>
      <c r="O96" s="7">
        <f t="shared" si="1"/>
        <v>0.67073170731707321</v>
      </c>
    </row>
    <row r="97" spans="1:15" x14ac:dyDescent="0.25">
      <c r="A97" s="8" t="s">
        <v>160</v>
      </c>
      <c r="B97" s="8"/>
      <c r="C97" s="8"/>
      <c r="D97" s="8"/>
      <c r="E97" s="9"/>
      <c r="F97" s="9">
        <v>458</v>
      </c>
      <c r="G97" s="9">
        <v>69.570020707966535</v>
      </c>
      <c r="H97" s="9">
        <v>344</v>
      </c>
      <c r="I97" s="9">
        <v>47.730242755502239</v>
      </c>
      <c r="J97" s="9">
        <v>360</v>
      </c>
      <c r="K97" s="2">
        <v>59.385589474354944</v>
      </c>
      <c r="L97" s="2">
        <v>10.184431233611553</v>
      </c>
      <c r="M97" s="2">
        <v>40.344753320832481</v>
      </c>
      <c r="N97" s="2">
        <v>7.3854894346697542</v>
      </c>
      <c r="O97" s="10">
        <f t="shared" si="1"/>
        <v>0.75109170305676853</v>
      </c>
    </row>
    <row r="98" spans="1:15" x14ac:dyDescent="0.25">
      <c r="A98" s="13" t="s">
        <v>161</v>
      </c>
      <c r="B98" s="13" t="s">
        <v>5</v>
      </c>
      <c r="C98" s="13" t="s">
        <v>162</v>
      </c>
      <c r="D98" s="13" t="s">
        <v>163</v>
      </c>
      <c r="E98" s="6">
        <v>6</v>
      </c>
      <c r="F98" s="6">
        <v>34</v>
      </c>
      <c r="G98" s="6">
        <v>6.9999999999999929</v>
      </c>
      <c r="H98" s="6">
        <v>30</v>
      </c>
      <c r="I98" s="6">
        <v>5.4999999999999956</v>
      </c>
      <c r="J98" s="6">
        <v>48</v>
      </c>
      <c r="K98" s="1">
        <v>6.6666666666666599</v>
      </c>
      <c r="L98" s="1">
        <v>0.33333333333333298</v>
      </c>
      <c r="M98" s="1">
        <v>5.1666666666666625</v>
      </c>
      <c r="N98" s="1">
        <v>0.33333333333333298</v>
      </c>
      <c r="O98" s="7">
        <f t="shared" si="1"/>
        <v>0.88235294117647056</v>
      </c>
    </row>
    <row r="99" spans="1:15" x14ac:dyDescent="0.25">
      <c r="A99" s="13" t="s">
        <v>161</v>
      </c>
      <c r="B99" s="13" t="s">
        <v>5</v>
      </c>
      <c r="C99" s="13" t="s">
        <v>164</v>
      </c>
      <c r="D99" s="13" t="s">
        <v>165</v>
      </c>
      <c r="E99" s="6">
        <v>8.1</v>
      </c>
      <c r="F99" s="6">
        <v>51</v>
      </c>
      <c r="G99" s="6">
        <v>7.9974582425562764</v>
      </c>
      <c r="H99" s="6">
        <v>49</v>
      </c>
      <c r="I99" s="6">
        <v>8.784313725490188</v>
      </c>
      <c r="J99" s="6">
        <v>64</v>
      </c>
      <c r="K99" s="1">
        <v>7.9974582425562764</v>
      </c>
      <c r="L99" s="1"/>
      <c r="M99" s="1">
        <v>8.784313725490188</v>
      </c>
      <c r="N99" s="1"/>
      <c r="O99" s="7">
        <f t="shared" si="1"/>
        <v>0.96078431372549022</v>
      </c>
    </row>
    <row r="100" spans="1:15" x14ac:dyDescent="0.25">
      <c r="A100" s="8" t="s">
        <v>166</v>
      </c>
      <c r="B100" s="8"/>
      <c r="C100" s="8"/>
      <c r="D100" s="8"/>
      <c r="E100" s="9"/>
      <c r="F100" s="9">
        <v>85</v>
      </c>
      <c r="G100" s="9">
        <v>14.997458242556265</v>
      </c>
      <c r="H100" s="9">
        <v>79</v>
      </c>
      <c r="I100" s="9">
        <v>14.284313725490181</v>
      </c>
      <c r="J100" s="9">
        <v>112</v>
      </c>
      <c r="K100" s="2">
        <v>14.664124909222936</v>
      </c>
      <c r="L100" s="2">
        <v>0.33333333333333298</v>
      </c>
      <c r="M100" s="2">
        <v>13.95098039215685</v>
      </c>
      <c r="N100" s="2">
        <v>0.33333333333333298</v>
      </c>
      <c r="O100" s="10">
        <f t="shared" si="1"/>
        <v>0.92941176470588238</v>
      </c>
    </row>
    <row r="101" spans="1:15" x14ac:dyDescent="0.25">
      <c r="A101" s="13" t="s">
        <v>167</v>
      </c>
      <c r="B101" s="13" t="s">
        <v>5</v>
      </c>
      <c r="C101" s="18">
        <v>444303189001</v>
      </c>
      <c r="D101" s="17" t="s">
        <v>264</v>
      </c>
      <c r="E101" s="6" t="s">
        <v>261</v>
      </c>
      <c r="F101" s="6" t="s">
        <v>261</v>
      </c>
      <c r="G101" s="6" t="s">
        <v>261</v>
      </c>
      <c r="H101" s="6" t="s">
        <v>261</v>
      </c>
      <c r="I101" s="6" t="s">
        <v>261</v>
      </c>
      <c r="J101" s="6" t="s">
        <v>261</v>
      </c>
      <c r="K101" s="6" t="s">
        <v>261</v>
      </c>
      <c r="L101" s="6" t="s">
        <v>261</v>
      </c>
      <c r="M101" s="6" t="s">
        <v>261</v>
      </c>
      <c r="N101" s="6" t="s">
        <v>261</v>
      </c>
      <c r="O101" s="6" t="s">
        <v>261</v>
      </c>
    </row>
    <row r="102" spans="1:15" x14ac:dyDescent="0.25">
      <c r="A102" s="13" t="s">
        <v>167</v>
      </c>
      <c r="B102" s="13" t="s">
        <v>5</v>
      </c>
      <c r="C102" s="13" t="s">
        <v>168</v>
      </c>
      <c r="D102" s="13" t="s">
        <v>169</v>
      </c>
      <c r="E102" s="6">
        <v>9.1</v>
      </c>
      <c r="F102" s="6">
        <v>297</v>
      </c>
      <c r="G102" s="6">
        <v>37.167597429892425</v>
      </c>
      <c r="H102" s="6">
        <v>162</v>
      </c>
      <c r="I102" s="6">
        <v>21.665765928060946</v>
      </c>
      <c r="J102" s="6">
        <v>626</v>
      </c>
      <c r="K102" s="1">
        <v>32.834264096559103</v>
      </c>
      <c r="L102" s="1">
        <v>4.3333333333333277</v>
      </c>
      <c r="M102" s="1">
        <v>17.999099261394282</v>
      </c>
      <c r="N102" s="1">
        <v>3.6666666666666652</v>
      </c>
      <c r="O102" s="7">
        <f t="shared" si="1"/>
        <v>0.54545454545454541</v>
      </c>
    </row>
    <row r="103" spans="1:15" x14ac:dyDescent="0.25">
      <c r="A103" s="13" t="s">
        <v>167</v>
      </c>
      <c r="B103" s="13" t="s">
        <v>5</v>
      </c>
      <c r="C103" s="13" t="s">
        <v>170</v>
      </c>
      <c r="D103" s="13" t="s">
        <v>171</v>
      </c>
      <c r="E103" s="6">
        <v>9.1</v>
      </c>
      <c r="F103" s="6">
        <v>284</v>
      </c>
      <c r="G103" s="6">
        <v>40.193298504773843</v>
      </c>
      <c r="H103" s="6">
        <v>78</v>
      </c>
      <c r="I103" s="6">
        <v>11.252747252747223</v>
      </c>
      <c r="J103" s="6">
        <v>607</v>
      </c>
      <c r="K103" s="1">
        <v>40.193298504773843</v>
      </c>
      <c r="L103" s="1"/>
      <c r="M103" s="1">
        <v>11.252747252747223</v>
      </c>
      <c r="N103" s="1"/>
      <c r="O103" s="7">
        <f t="shared" si="1"/>
        <v>0.27464788732394368</v>
      </c>
    </row>
    <row r="104" spans="1:15" x14ac:dyDescent="0.25">
      <c r="A104" s="13" t="s">
        <v>167</v>
      </c>
      <c r="B104" s="13" t="s">
        <v>5</v>
      </c>
      <c r="C104" s="13" t="s">
        <v>172</v>
      </c>
      <c r="D104" s="13" t="s">
        <v>173</v>
      </c>
      <c r="E104" s="6">
        <v>9.1</v>
      </c>
      <c r="F104" s="6">
        <v>300</v>
      </c>
      <c r="G104" s="6">
        <v>45.109349666726622</v>
      </c>
      <c r="H104" s="6">
        <v>155</v>
      </c>
      <c r="I104" s="6">
        <v>21.441512039872638</v>
      </c>
      <c r="J104" s="6">
        <v>430</v>
      </c>
      <c r="K104" s="1">
        <v>26.801657359034358</v>
      </c>
      <c r="L104" s="1">
        <v>18.307692307692257</v>
      </c>
      <c r="M104" s="1">
        <v>7.3279589263195621</v>
      </c>
      <c r="N104" s="1">
        <v>14.113553113553074</v>
      </c>
      <c r="O104" s="7">
        <f t="shared" si="1"/>
        <v>0.51666666666666672</v>
      </c>
    </row>
    <row r="105" spans="1:15" x14ac:dyDescent="0.25">
      <c r="A105" s="8" t="s">
        <v>174</v>
      </c>
      <c r="B105" s="8"/>
      <c r="C105" s="8"/>
      <c r="D105" s="8"/>
      <c r="E105" s="9">
        <v>9.1</v>
      </c>
      <c r="F105" s="9">
        <v>881</v>
      </c>
      <c r="G105" s="9">
        <v>122.47024560139282</v>
      </c>
      <c r="H105" s="9">
        <v>395</v>
      </c>
      <c r="I105" s="9">
        <v>54.360025220680825</v>
      </c>
      <c r="J105" s="9">
        <v>1663</v>
      </c>
      <c r="K105" s="2">
        <v>99.829219960367311</v>
      </c>
      <c r="L105" s="2">
        <v>22.641025641025585</v>
      </c>
      <c r="M105" s="2">
        <v>36.579805440461065</v>
      </c>
      <c r="N105" s="2">
        <v>17.780219780219738</v>
      </c>
      <c r="O105" s="10">
        <f t="shared" si="1"/>
        <v>0.44835414301929627</v>
      </c>
    </row>
    <row r="106" spans="1:15" x14ac:dyDescent="0.25">
      <c r="A106" s="13" t="s">
        <v>175</v>
      </c>
      <c r="B106" s="13" t="s">
        <v>5</v>
      </c>
      <c r="C106" s="13" t="s">
        <v>176</v>
      </c>
      <c r="D106" s="13" t="s">
        <v>177</v>
      </c>
      <c r="E106" s="6">
        <v>7.6</v>
      </c>
      <c r="F106" s="6">
        <v>95</v>
      </c>
      <c r="G106" s="6">
        <v>22.934019832189144</v>
      </c>
      <c r="H106" s="6">
        <v>69</v>
      </c>
      <c r="I106" s="6">
        <v>16.479500381388235</v>
      </c>
      <c r="J106" s="6">
        <v>31</v>
      </c>
      <c r="K106" s="1">
        <v>16.01811594202897</v>
      </c>
      <c r="L106" s="1">
        <v>6.9159038901601795</v>
      </c>
      <c r="M106" s="1">
        <v>10.12995804729213</v>
      </c>
      <c r="N106" s="1">
        <v>6.3495423340961059</v>
      </c>
      <c r="O106" s="7">
        <f t="shared" si="1"/>
        <v>0.72631578947368425</v>
      </c>
    </row>
    <row r="107" spans="1:15" x14ac:dyDescent="0.25">
      <c r="A107" s="13" t="s">
        <v>175</v>
      </c>
      <c r="B107" s="13" t="s">
        <v>5</v>
      </c>
      <c r="C107" s="13" t="s">
        <v>178</v>
      </c>
      <c r="D107" s="13" t="s">
        <v>179</v>
      </c>
      <c r="E107" s="6">
        <v>6</v>
      </c>
      <c r="F107" s="6">
        <v>57</v>
      </c>
      <c r="G107" s="6">
        <v>12.166666666666643</v>
      </c>
      <c r="H107" s="6">
        <v>48</v>
      </c>
      <c r="I107" s="6">
        <v>8.6666666666666554</v>
      </c>
      <c r="J107" s="6">
        <v>643</v>
      </c>
      <c r="K107" s="1">
        <v>12.166666666666643</v>
      </c>
      <c r="L107" s="1"/>
      <c r="M107" s="1">
        <v>8.6666666666666554</v>
      </c>
      <c r="N107" s="1"/>
      <c r="O107" s="7">
        <f t="shared" si="1"/>
        <v>0.84210526315789469</v>
      </c>
    </row>
    <row r="108" spans="1:15" x14ac:dyDescent="0.25">
      <c r="A108" s="8" t="s">
        <v>180</v>
      </c>
      <c r="B108" s="8"/>
      <c r="C108" s="8"/>
      <c r="D108" s="8"/>
      <c r="E108" s="9"/>
      <c r="F108" s="9">
        <v>152</v>
      </c>
      <c r="G108" s="9">
        <v>35.100686498855787</v>
      </c>
      <c r="H108" s="9">
        <v>117</v>
      </c>
      <c r="I108" s="9">
        <v>25.146167048054878</v>
      </c>
      <c r="J108" s="9">
        <v>674</v>
      </c>
      <c r="K108" s="2">
        <v>28.184782608695613</v>
      </c>
      <c r="L108" s="2">
        <v>6.9159038901601795</v>
      </c>
      <c r="M108" s="2">
        <v>18.796624713958785</v>
      </c>
      <c r="N108" s="2">
        <v>6.3495423340961059</v>
      </c>
      <c r="O108" s="10">
        <f t="shared" si="1"/>
        <v>0.76973684210526316</v>
      </c>
    </row>
    <row r="109" spans="1:15" x14ac:dyDescent="0.25">
      <c r="A109" s="13" t="s">
        <v>181</v>
      </c>
      <c r="B109" s="13" t="s">
        <v>5</v>
      </c>
      <c r="C109" s="13" t="s">
        <v>182</v>
      </c>
      <c r="D109" s="13" t="s">
        <v>183</v>
      </c>
      <c r="E109" s="6">
        <v>3</v>
      </c>
      <c r="F109" s="6">
        <v>30</v>
      </c>
      <c r="G109" s="6">
        <v>9.999999999999984</v>
      </c>
      <c r="H109" s="6">
        <v>18</v>
      </c>
      <c r="I109" s="6">
        <v>5.9999999999999885</v>
      </c>
      <c r="J109" s="6">
        <v>616</v>
      </c>
      <c r="K109" s="1">
        <v>9.999999999999984</v>
      </c>
      <c r="L109" s="1"/>
      <c r="M109" s="1">
        <v>5.9999999999999885</v>
      </c>
      <c r="N109" s="1"/>
      <c r="O109" s="7">
        <f t="shared" si="1"/>
        <v>0.6</v>
      </c>
    </row>
    <row r="110" spans="1:15" x14ac:dyDescent="0.25">
      <c r="A110" s="13" t="s">
        <v>181</v>
      </c>
      <c r="B110" s="13" t="s">
        <v>5</v>
      </c>
      <c r="C110" s="13" t="s">
        <v>184</v>
      </c>
      <c r="D110" s="13" t="s">
        <v>185</v>
      </c>
      <c r="E110" s="6">
        <v>6</v>
      </c>
      <c r="F110" s="6">
        <v>95</v>
      </c>
      <c r="G110" s="6">
        <v>16.666666666666643</v>
      </c>
      <c r="H110" s="6">
        <v>39</v>
      </c>
      <c r="I110" s="6">
        <v>6.666666666666659</v>
      </c>
      <c r="J110" s="6">
        <v>488</v>
      </c>
      <c r="K110" s="1">
        <v>16.666666666666643</v>
      </c>
      <c r="L110" s="1"/>
      <c r="M110" s="1">
        <v>6.666666666666659</v>
      </c>
      <c r="N110" s="1"/>
      <c r="O110" s="7">
        <f t="shared" si="1"/>
        <v>0.41052631578947368</v>
      </c>
    </row>
    <row r="111" spans="1:15" x14ac:dyDescent="0.25">
      <c r="A111" s="8" t="s">
        <v>186</v>
      </c>
      <c r="B111" s="8"/>
      <c r="C111" s="8"/>
      <c r="D111" s="8"/>
      <c r="E111" s="9"/>
      <c r="F111" s="9">
        <v>125</v>
      </c>
      <c r="G111" s="9">
        <v>26.666666666666615</v>
      </c>
      <c r="H111" s="9">
        <v>57</v>
      </c>
      <c r="I111" s="9">
        <v>12.666666666666643</v>
      </c>
      <c r="J111" s="9">
        <v>1104</v>
      </c>
      <c r="K111" s="2">
        <v>26.666666666666629</v>
      </c>
      <c r="L111" s="2"/>
      <c r="M111" s="2">
        <v>12.666666666666647</v>
      </c>
      <c r="N111" s="2"/>
      <c r="O111" s="10">
        <f t="shared" si="1"/>
        <v>0.45600000000000002</v>
      </c>
    </row>
    <row r="112" spans="1:15" x14ac:dyDescent="0.25">
      <c r="A112" s="13" t="s">
        <v>187</v>
      </c>
      <c r="B112" s="13" t="s">
        <v>5</v>
      </c>
      <c r="C112" s="13" t="s">
        <v>188</v>
      </c>
      <c r="D112" s="13" t="s">
        <v>189</v>
      </c>
      <c r="E112" s="6">
        <v>9.1</v>
      </c>
      <c r="F112" s="6">
        <v>49</v>
      </c>
      <c r="G112" s="6">
        <v>6.6666966912868411</v>
      </c>
      <c r="H112" s="6">
        <v>59</v>
      </c>
      <c r="I112" s="6">
        <v>6.82144358373864</v>
      </c>
      <c r="J112" s="6">
        <v>199</v>
      </c>
      <c r="K112" s="1">
        <v>6.6666966912868411</v>
      </c>
      <c r="L112" s="1"/>
      <c r="M112" s="1">
        <v>6.82144358373864</v>
      </c>
      <c r="N112" s="1"/>
      <c r="O112" s="7">
        <f t="shared" si="1"/>
        <v>1.2040816326530612</v>
      </c>
    </row>
    <row r="113" spans="1:15" x14ac:dyDescent="0.25">
      <c r="A113" s="13" t="s">
        <v>187</v>
      </c>
      <c r="B113" s="13" t="s">
        <v>5</v>
      </c>
      <c r="C113" s="13" t="s">
        <v>190</v>
      </c>
      <c r="D113" s="13" t="s">
        <v>191</v>
      </c>
      <c r="E113" s="6">
        <v>9.1</v>
      </c>
      <c r="F113" s="6">
        <v>82</v>
      </c>
      <c r="G113" s="6">
        <v>13.983576532756825</v>
      </c>
      <c r="H113" s="6">
        <v>65</v>
      </c>
      <c r="I113" s="6">
        <v>11.728067014952234</v>
      </c>
      <c r="J113" s="6">
        <v>60</v>
      </c>
      <c r="K113" s="1">
        <v>7.2893772893772715</v>
      </c>
      <c r="L113" s="1">
        <v>6.6941992433795585</v>
      </c>
      <c r="M113" s="1">
        <v>5.1978021978021873</v>
      </c>
      <c r="N113" s="1">
        <v>6.5302648171500506</v>
      </c>
      <c r="O113" s="7">
        <f t="shared" si="1"/>
        <v>0.79268292682926833</v>
      </c>
    </row>
    <row r="114" spans="1:15" x14ac:dyDescent="0.25">
      <c r="A114" s="13" t="s">
        <v>187</v>
      </c>
      <c r="B114" s="13" t="s">
        <v>5</v>
      </c>
      <c r="C114" s="13" t="s">
        <v>192</v>
      </c>
      <c r="D114" s="13" t="s">
        <v>193</v>
      </c>
      <c r="E114" s="6">
        <v>9.1</v>
      </c>
      <c r="F114" s="6">
        <v>131</v>
      </c>
      <c r="G114" s="6">
        <v>19.642399267399227</v>
      </c>
      <c r="H114" s="6">
        <v>69</v>
      </c>
      <c r="I114" s="6">
        <v>10.96675824175823</v>
      </c>
      <c r="J114" s="6">
        <v>44</v>
      </c>
      <c r="K114" s="1">
        <v>16.297161172161143</v>
      </c>
      <c r="L114" s="1">
        <v>3.3452380952380931</v>
      </c>
      <c r="M114" s="1">
        <v>8.5079670329670236</v>
      </c>
      <c r="N114" s="1">
        <v>2.4587912087912072</v>
      </c>
      <c r="O114" s="7">
        <f t="shared" si="1"/>
        <v>0.52671755725190839</v>
      </c>
    </row>
    <row r="115" spans="1:15" x14ac:dyDescent="0.25">
      <c r="A115" s="13" t="s">
        <v>187</v>
      </c>
      <c r="B115" s="13" t="s">
        <v>5</v>
      </c>
      <c r="C115" s="13" t="s">
        <v>194</v>
      </c>
      <c r="D115" s="13" t="s">
        <v>195</v>
      </c>
      <c r="E115" s="6">
        <v>9.1</v>
      </c>
      <c r="F115" s="6">
        <v>55</v>
      </c>
      <c r="G115" s="6">
        <v>10.670419744190214</v>
      </c>
      <c r="H115" s="6">
        <v>52</v>
      </c>
      <c r="I115" s="6">
        <v>8.6127124241878157</v>
      </c>
      <c r="J115" s="6">
        <v>24</v>
      </c>
      <c r="K115" s="1">
        <v>7.6264336756139883</v>
      </c>
      <c r="L115" s="1">
        <v>3.0439860685762294</v>
      </c>
      <c r="M115" s="1">
        <v>6.1758842250645385</v>
      </c>
      <c r="N115" s="1">
        <v>2.4368281991232781</v>
      </c>
      <c r="O115" s="7">
        <f t="shared" si="1"/>
        <v>0.94545454545454544</v>
      </c>
    </row>
    <row r="116" spans="1:15" x14ac:dyDescent="0.25">
      <c r="A116" s="13" t="s">
        <v>187</v>
      </c>
      <c r="B116" s="13" t="s">
        <v>5</v>
      </c>
      <c r="C116" s="13" t="s">
        <v>196</v>
      </c>
      <c r="D116" s="13" t="s">
        <v>197</v>
      </c>
      <c r="E116" s="6">
        <v>9.1</v>
      </c>
      <c r="F116" s="6">
        <v>165</v>
      </c>
      <c r="G116" s="6">
        <v>26.909101530162445</v>
      </c>
      <c r="H116" s="6">
        <v>134</v>
      </c>
      <c r="I116" s="6">
        <v>19.136017872811191</v>
      </c>
      <c r="J116" s="6">
        <v>108</v>
      </c>
      <c r="K116" s="1">
        <v>23.119068703244377</v>
      </c>
      <c r="L116" s="1">
        <v>3.790032826918071</v>
      </c>
      <c r="M116" s="1">
        <v>15.565765265673342</v>
      </c>
      <c r="N116" s="1">
        <v>3.5702526071378511</v>
      </c>
      <c r="O116" s="7">
        <f t="shared" si="1"/>
        <v>0.81212121212121213</v>
      </c>
    </row>
    <row r="117" spans="1:15" x14ac:dyDescent="0.25">
      <c r="A117" s="8" t="s">
        <v>198</v>
      </c>
      <c r="B117" s="8"/>
      <c r="C117" s="8"/>
      <c r="D117" s="8"/>
      <c r="E117" s="9"/>
      <c r="F117" s="9">
        <v>482</v>
      </c>
      <c r="G117" s="9">
        <v>77.872193765795572</v>
      </c>
      <c r="H117" s="9">
        <v>379</v>
      </c>
      <c r="I117" s="9">
        <v>57.2649991374481</v>
      </c>
      <c r="J117" s="9">
        <v>435</v>
      </c>
      <c r="K117" s="2">
        <v>60.998737531683616</v>
      </c>
      <c r="L117" s="2">
        <v>16.873456234111952</v>
      </c>
      <c r="M117" s="2">
        <v>42.268862305245733</v>
      </c>
      <c r="N117" s="2">
        <v>14.996136832202387</v>
      </c>
      <c r="O117" s="10">
        <f t="shared" si="1"/>
        <v>0.7863070539419087</v>
      </c>
    </row>
    <row r="118" spans="1:15" x14ac:dyDescent="0.25">
      <c r="A118" s="13" t="s">
        <v>199</v>
      </c>
      <c r="B118" s="13" t="s">
        <v>5</v>
      </c>
      <c r="C118" s="13" t="s">
        <v>200</v>
      </c>
      <c r="D118" s="13" t="s">
        <v>201</v>
      </c>
      <c r="E118" s="6">
        <v>6</v>
      </c>
      <c r="F118" s="6">
        <v>208</v>
      </c>
      <c r="G118" s="6">
        <v>36.890581948735033</v>
      </c>
      <c r="H118" s="6">
        <v>182</v>
      </c>
      <c r="I118" s="6">
        <v>32.618031783139855</v>
      </c>
      <c r="J118" s="6">
        <v>409</v>
      </c>
      <c r="K118" s="1">
        <v>23.428112215078869</v>
      </c>
      <c r="L118" s="1">
        <v>13.46246973365616</v>
      </c>
      <c r="M118" s="1">
        <v>23.347652444963938</v>
      </c>
      <c r="N118" s="1">
        <v>9.270379338175923</v>
      </c>
      <c r="O118" s="7">
        <f t="shared" si="1"/>
        <v>0.875</v>
      </c>
    </row>
    <row r="119" spans="1:15" x14ac:dyDescent="0.25">
      <c r="A119" s="13" t="s">
        <v>199</v>
      </c>
      <c r="B119" s="13" t="s">
        <v>5</v>
      </c>
      <c r="C119" s="13" t="s">
        <v>202</v>
      </c>
      <c r="D119" s="13" t="s">
        <v>203</v>
      </c>
      <c r="E119" s="6">
        <v>9.1</v>
      </c>
      <c r="F119" s="6">
        <v>296</v>
      </c>
      <c r="G119" s="6">
        <v>48.872932833432145</v>
      </c>
      <c r="H119" s="6">
        <v>206</v>
      </c>
      <c r="I119" s="6">
        <v>29.09407463023182</v>
      </c>
      <c r="J119" s="6">
        <v>680</v>
      </c>
      <c r="K119" s="1">
        <v>35.018221970524557</v>
      </c>
      <c r="L119" s="1">
        <v>13.854710862907549</v>
      </c>
      <c r="M119" s="1">
        <v>15.79247732043782</v>
      </c>
      <c r="N119" s="1">
        <v>13.301597309793998</v>
      </c>
      <c r="O119" s="7">
        <f t="shared" si="1"/>
        <v>0.69594594594594594</v>
      </c>
    </row>
    <row r="120" spans="1:15" x14ac:dyDescent="0.25">
      <c r="A120" s="13" t="s">
        <v>199</v>
      </c>
      <c r="B120" s="13" t="s">
        <v>5</v>
      </c>
      <c r="C120" s="13" t="s">
        <v>204</v>
      </c>
      <c r="D120" s="13" t="s">
        <v>205</v>
      </c>
      <c r="E120" s="6">
        <v>9.1</v>
      </c>
      <c r="F120" s="6">
        <v>49</v>
      </c>
      <c r="G120" s="6">
        <v>7.7666486518945392</v>
      </c>
      <c r="H120" s="6">
        <v>154</v>
      </c>
      <c r="I120" s="6">
        <v>19.415931063472009</v>
      </c>
      <c r="J120" s="6">
        <v>447</v>
      </c>
      <c r="K120" s="1">
        <v>3.6245721491623044</v>
      </c>
      <c r="L120" s="1">
        <v>4.1420765027322357</v>
      </c>
      <c r="M120" s="1">
        <v>16.437788986969281</v>
      </c>
      <c r="N120" s="1">
        <v>2.9781420765027313</v>
      </c>
      <c r="O120" s="7">
        <f t="shared" si="1"/>
        <v>3.1428571428571428</v>
      </c>
    </row>
    <row r="121" spans="1:15" x14ac:dyDescent="0.25">
      <c r="A121" s="13" t="s">
        <v>199</v>
      </c>
      <c r="B121" s="13" t="s">
        <v>5</v>
      </c>
      <c r="C121" s="13" t="s">
        <v>206</v>
      </c>
      <c r="D121" s="13" t="s">
        <v>207</v>
      </c>
      <c r="E121" s="6">
        <v>9.1</v>
      </c>
      <c r="F121" s="6">
        <v>238</v>
      </c>
      <c r="G121" s="6">
        <v>34.81597910286429</v>
      </c>
      <c r="H121" s="6">
        <v>33</v>
      </c>
      <c r="I121" s="6">
        <v>6.2877559598870967</v>
      </c>
      <c r="J121" s="6">
        <v>176</v>
      </c>
      <c r="K121" s="1">
        <v>29.28931724013686</v>
      </c>
      <c r="L121" s="1">
        <v>5.5266618627274307</v>
      </c>
      <c r="M121" s="1">
        <v>1.531255629616282</v>
      </c>
      <c r="N121" s="1">
        <v>4.756500330270816</v>
      </c>
      <c r="O121" s="7">
        <f t="shared" si="1"/>
        <v>0.13865546218487396</v>
      </c>
    </row>
    <row r="122" spans="1:15" x14ac:dyDescent="0.25">
      <c r="A122" s="13" t="s">
        <v>199</v>
      </c>
      <c r="B122" s="13" t="s">
        <v>5</v>
      </c>
      <c r="C122" s="13" t="s">
        <v>208</v>
      </c>
      <c r="D122" s="13" t="s">
        <v>209</v>
      </c>
      <c r="E122" s="6">
        <v>9.1</v>
      </c>
      <c r="F122" s="6">
        <v>208</v>
      </c>
      <c r="G122" s="6">
        <v>25.686993334534264</v>
      </c>
      <c r="H122" s="6">
        <v>183</v>
      </c>
      <c r="I122" s="6">
        <v>22.832582717828572</v>
      </c>
      <c r="J122" s="6">
        <v>341</v>
      </c>
      <c r="K122" s="1">
        <v>17.049480574070703</v>
      </c>
      <c r="L122" s="1">
        <v>8.6375127604635669</v>
      </c>
      <c r="M122" s="1">
        <v>15.569657118837414</v>
      </c>
      <c r="N122" s="1">
        <v>7.2629255989911607</v>
      </c>
      <c r="O122" s="7">
        <f t="shared" si="1"/>
        <v>0.87980769230769229</v>
      </c>
    </row>
    <row r="123" spans="1:15" x14ac:dyDescent="0.25">
      <c r="A123" s="13" t="s">
        <v>199</v>
      </c>
      <c r="B123" s="13" t="s">
        <v>5</v>
      </c>
      <c r="C123" s="13" t="s">
        <v>210</v>
      </c>
      <c r="D123" s="13" t="s">
        <v>211</v>
      </c>
      <c r="E123" s="6">
        <v>9.1</v>
      </c>
      <c r="F123" s="6">
        <v>135</v>
      </c>
      <c r="G123" s="6">
        <v>17.253107548189476</v>
      </c>
      <c r="H123" s="6">
        <v>161</v>
      </c>
      <c r="I123" s="6">
        <v>19.349096258932278</v>
      </c>
      <c r="J123" s="6">
        <v>208</v>
      </c>
      <c r="K123" s="1">
        <v>8.0796853419804027</v>
      </c>
      <c r="L123" s="1">
        <v>9.1734222062090716</v>
      </c>
      <c r="M123" s="1">
        <v>12.258241758241724</v>
      </c>
      <c r="N123" s="1">
        <v>7.0908545006905523</v>
      </c>
      <c r="O123" s="7">
        <f t="shared" si="1"/>
        <v>1.1925925925925926</v>
      </c>
    </row>
    <row r="124" spans="1:15" x14ac:dyDescent="0.25">
      <c r="A124" s="8" t="s">
        <v>212</v>
      </c>
      <c r="B124" s="8"/>
      <c r="C124" s="8"/>
      <c r="D124" s="8"/>
      <c r="E124" s="9"/>
      <c r="F124" s="9">
        <v>1134</v>
      </c>
      <c r="G124" s="9">
        <v>171.28624341964957</v>
      </c>
      <c r="H124" s="9">
        <v>919</v>
      </c>
      <c r="I124" s="9">
        <v>129.59747241349157</v>
      </c>
      <c r="J124" s="9">
        <v>2261</v>
      </c>
      <c r="K124" s="2">
        <v>116.4893894909537</v>
      </c>
      <c r="L124" s="2">
        <v>54.796853928696009</v>
      </c>
      <c r="M124" s="2">
        <v>84.937073259066466</v>
      </c>
      <c r="N124" s="2">
        <v>44.660399154425178</v>
      </c>
      <c r="O124" s="10">
        <f t="shared" si="1"/>
        <v>0.81040564373897706</v>
      </c>
    </row>
    <row r="125" spans="1:15" x14ac:dyDescent="0.25">
      <c r="A125" s="13" t="s">
        <v>213</v>
      </c>
      <c r="B125" s="13" t="s">
        <v>5</v>
      </c>
      <c r="C125" s="13" t="s">
        <v>214</v>
      </c>
      <c r="D125" s="13" t="s">
        <v>215</v>
      </c>
      <c r="E125" s="6">
        <v>9.1</v>
      </c>
      <c r="F125" s="6">
        <v>80</v>
      </c>
      <c r="G125" s="6">
        <v>11.965321563682183</v>
      </c>
      <c r="H125" s="6">
        <v>67</v>
      </c>
      <c r="I125" s="6">
        <v>8.7088212334113795</v>
      </c>
      <c r="J125" s="6">
        <v>67</v>
      </c>
      <c r="K125" s="1">
        <v>7.3956644448447495</v>
      </c>
      <c r="L125" s="1">
        <v>4.5696571188374371</v>
      </c>
      <c r="M125" s="1">
        <v>4.8003663003662931</v>
      </c>
      <c r="N125" s="1">
        <v>3.9084549330450873</v>
      </c>
      <c r="O125" s="7">
        <f t="shared" si="1"/>
        <v>0.83750000000000002</v>
      </c>
    </row>
    <row r="126" spans="1:15" x14ac:dyDescent="0.25">
      <c r="A126" s="8" t="s">
        <v>216</v>
      </c>
      <c r="B126" s="8"/>
      <c r="C126" s="8"/>
      <c r="D126" s="8"/>
      <c r="E126" s="9"/>
      <c r="F126" s="9">
        <v>80</v>
      </c>
      <c r="G126" s="9">
        <v>11.965321563682183</v>
      </c>
      <c r="H126" s="9">
        <v>67</v>
      </c>
      <c r="I126" s="9">
        <v>8.7088212334113795</v>
      </c>
      <c r="J126" s="9">
        <v>67</v>
      </c>
      <c r="K126" s="2">
        <v>7.3956644448447495</v>
      </c>
      <c r="L126" s="2">
        <v>4.5696571188374371</v>
      </c>
      <c r="M126" s="2">
        <v>4.8003663003662931</v>
      </c>
      <c r="N126" s="2">
        <v>3.9084549330450873</v>
      </c>
      <c r="O126" s="7">
        <f t="shared" si="1"/>
        <v>0.83750000000000002</v>
      </c>
    </row>
    <row r="127" spans="1:15" x14ac:dyDescent="0.25">
      <c r="A127" s="13" t="s">
        <v>217</v>
      </c>
      <c r="B127" s="13" t="s">
        <v>5</v>
      </c>
      <c r="C127" s="13" t="s">
        <v>218</v>
      </c>
      <c r="D127" s="13" t="s">
        <v>219</v>
      </c>
      <c r="E127" s="6">
        <v>9.1</v>
      </c>
      <c r="F127" s="6">
        <v>118</v>
      </c>
      <c r="G127" s="6">
        <v>13.860805860805817</v>
      </c>
      <c r="H127" s="6">
        <v>246</v>
      </c>
      <c r="I127" s="6">
        <v>27.76007326007316</v>
      </c>
      <c r="J127" s="6">
        <v>651</v>
      </c>
      <c r="K127" s="1">
        <v>0</v>
      </c>
      <c r="L127" s="1">
        <v>13.860805860805817</v>
      </c>
      <c r="M127" s="1">
        <v>16.214285714285651</v>
      </c>
      <c r="N127" s="1">
        <v>11.545787545787512</v>
      </c>
      <c r="O127" s="7">
        <f t="shared" si="1"/>
        <v>2.0847457627118646</v>
      </c>
    </row>
    <row r="128" spans="1:15" x14ac:dyDescent="0.25">
      <c r="A128" s="13" t="s">
        <v>217</v>
      </c>
      <c r="B128" s="13" t="s">
        <v>5</v>
      </c>
      <c r="C128" s="13" t="s">
        <v>220</v>
      </c>
      <c r="D128" s="13" t="s">
        <v>221</v>
      </c>
      <c r="E128" s="6">
        <v>9.1</v>
      </c>
      <c r="F128" s="6">
        <v>571</v>
      </c>
      <c r="G128" s="6">
        <v>67.907344022097945</v>
      </c>
      <c r="H128" s="6">
        <v>239</v>
      </c>
      <c r="I128" s="6">
        <v>31.175403831141477</v>
      </c>
      <c r="J128" s="6">
        <v>443</v>
      </c>
      <c r="K128" s="1">
        <v>49.232931003422685</v>
      </c>
      <c r="L128" s="1">
        <v>18.674413018675274</v>
      </c>
      <c r="M128" s="1">
        <v>14.978142076502699</v>
      </c>
      <c r="N128" s="1">
        <v>16.197261754638774</v>
      </c>
      <c r="O128" s="7">
        <f t="shared" si="1"/>
        <v>0.41856392294220668</v>
      </c>
    </row>
    <row r="129" spans="1:15" x14ac:dyDescent="0.25">
      <c r="A129" s="8" t="s">
        <v>222</v>
      </c>
      <c r="B129" s="8"/>
      <c r="C129" s="8"/>
      <c r="D129" s="8"/>
      <c r="E129" s="9"/>
      <c r="F129" s="9">
        <v>689</v>
      </c>
      <c r="G129" s="9">
        <v>81.768149882903771</v>
      </c>
      <c r="H129" s="9">
        <v>485</v>
      </c>
      <c r="I129" s="9">
        <v>58.935477091214644</v>
      </c>
      <c r="J129" s="9">
        <v>1094</v>
      </c>
      <c r="K129" s="2">
        <v>49.232931003422685</v>
      </c>
      <c r="L129" s="2">
        <v>32.535218879481093</v>
      </c>
      <c r="M129" s="2">
        <v>31.192427790788351</v>
      </c>
      <c r="N129" s="2">
        <v>27.743049300426286</v>
      </c>
      <c r="O129" s="10">
        <f t="shared" si="1"/>
        <v>0.70391872278664736</v>
      </c>
    </row>
    <row r="130" spans="1:15" x14ac:dyDescent="0.25">
      <c r="A130" s="13" t="s">
        <v>223</v>
      </c>
      <c r="B130" s="13" t="s">
        <v>5</v>
      </c>
      <c r="C130" s="13" t="s">
        <v>224</v>
      </c>
      <c r="D130" s="13" t="s">
        <v>225</v>
      </c>
      <c r="E130" s="6">
        <v>9.1</v>
      </c>
      <c r="F130" s="6">
        <v>38</v>
      </c>
      <c r="G130" s="6">
        <v>6.8021838883494015</v>
      </c>
      <c r="H130" s="6">
        <v>281</v>
      </c>
      <c r="I130" s="6">
        <v>34.483077831138537</v>
      </c>
      <c r="J130" s="6">
        <v>268</v>
      </c>
      <c r="K130" s="1">
        <v>1.103807561224591</v>
      </c>
      <c r="L130" s="1">
        <v>5.6983763271248113</v>
      </c>
      <c r="M130" s="1">
        <v>30.509105515302974</v>
      </c>
      <c r="N130" s="1">
        <v>3.9739723158355647</v>
      </c>
      <c r="O130" s="7">
        <f t="shared" si="1"/>
        <v>7.3947368421052628</v>
      </c>
    </row>
    <row r="131" spans="1:15" x14ac:dyDescent="0.25">
      <c r="A131" s="13" t="s">
        <v>223</v>
      </c>
      <c r="B131" s="13" t="s">
        <v>5</v>
      </c>
      <c r="C131" s="13" t="s">
        <v>226</v>
      </c>
      <c r="D131" s="13" t="s">
        <v>227</v>
      </c>
      <c r="E131" s="6">
        <v>6</v>
      </c>
      <c r="F131" s="6">
        <v>220</v>
      </c>
      <c r="G131" s="6">
        <v>38.49999999999995</v>
      </c>
      <c r="H131" s="6">
        <v>78</v>
      </c>
      <c r="I131" s="6">
        <v>13.333333333333327</v>
      </c>
      <c r="J131" s="6">
        <v>128</v>
      </c>
      <c r="K131" s="1">
        <v>38.49999999999995</v>
      </c>
      <c r="L131" s="1"/>
      <c r="M131" s="1">
        <v>13.333333333333327</v>
      </c>
      <c r="N131" s="1"/>
      <c r="O131" s="7">
        <f t="shared" si="1"/>
        <v>0.35454545454545455</v>
      </c>
    </row>
    <row r="132" spans="1:15" x14ac:dyDescent="0.25">
      <c r="A132" s="13" t="s">
        <v>223</v>
      </c>
      <c r="B132" s="13" t="s">
        <v>5</v>
      </c>
      <c r="C132" s="13" t="s">
        <v>228</v>
      </c>
      <c r="D132" s="13" t="s">
        <v>229</v>
      </c>
      <c r="E132" s="6">
        <v>9.1</v>
      </c>
      <c r="F132" s="6">
        <v>158</v>
      </c>
      <c r="G132" s="6">
        <v>32.132113339981004</v>
      </c>
      <c r="H132" s="6">
        <v>105</v>
      </c>
      <c r="I132" s="6">
        <v>22.989588962949593</v>
      </c>
      <c r="J132" s="6">
        <v>152</v>
      </c>
      <c r="K132" s="1">
        <v>26.653971263478283</v>
      </c>
      <c r="L132" s="1">
        <v>5.478142076502726</v>
      </c>
      <c r="M132" s="1">
        <v>18.511446886446869</v>
      </c>
      <c r="N132" s="1">
        <v>4.478142076502726</v>
      </c>
      <c r="O132" s="7">
        <f t="shared" si="1"/>
        <v>0.66455696202531644</v>
      </c>
    </row>
    <row r="133" spans="1:15" x14ac:dyDescent="0.25">
      <c r="A133" s="13" t="s">
        <v>223</v>
      </c>
      <c r="B133" s="13" t="s">
        <v>5</v>
      </c>
      <c r="C133" s="13" t="s">
        <v>230</v>
      </c>
      <c r="D133" s="13" t="s">
        <v>231</v>
      </c>
      <c r="E133" s="6">
        <v>9.1</v>
      </c>
      <c r="F133" s="6">
        <v>176</v>
      </c>
      <c r="G133" s="6">
        <v>22.914009487779936</v>
      </c>
      <c r="H133" s="6">
        <v>111</v>
      </c>
      <c r="I133" s="6">
        <v>14.653936227706673</v>
      </c>
      <c r="J133" s="6">
        <v>56</v>
      </c>
      <c r="K133" s="1">
        <v>14.875457875457842</v>
      </c>
      <c r="L133" s="1">
        <v>8.038551612322097</v>
      </c>
      <c r="M133" s="1">
        <v>8.8699633699633331</v>
      </c>
      <c r="N133" s="1">
        <v>5.7839728577433398</v>
      </c>
      <c r="O133" s="7">
        <f t="shared" si="1"/>
        <v>0.63068181818181823</v>
      </c>
    </row>
    <row r="134" spans="1:15" x14ac:dyDescent="0.25">
      <c r="A134" s="13" t="s">
        <v>223</v>
      </c>
      <c r="B134" s="13" t="s">
        <v>5</v>
      </c>
      <c r="C134" s="13" t="s">
        <v>232</v>
      </c>
      <c r="D134" s="13" t="s">
        <v>233</v>
      </c>
      <c r="E134" s="6">
        <v>9.1</v>
      </c>
      <c r="F134" s="6">
        <v>251</v>
      </c>
      <c r="G134" s="6">
        <v>30.684291118717287</v>
      </c>
      <c r="H134" s="6">
        <v>70</v>
      </c>
      <c r="I134" s="6">
        <v>9.5834083948837794</v>
      </c>
      <c r="J134" s="6">
        <v>300</v>
      </c>
      <c r="K134" s="1">
        <v>30.684291118717287</v>
      </c>
      <c r="L134" s="1"/>
      <c r="M134" s="1">
        <v>9.5834083948837794</v>
      </c>
      <c r="N134" s="1"/>
      <c r="O134" s="7">
        <f t="shared" si="1"/>
        <v>0.2788844621513944</v>
      </c>
    </row>
    <row r="135" spans="1:15" x14ac:dyDescent="0.25">
      <c r="A135" s="13" t="s">
        <v>223</v>
      </c>
      <c r="B135" s="13" t="s">
        <v>5</v>
      </c>
      <c r="C135" s="13" t="s">
        <v>234</v>
      </c>
      <c r="D135" s="13" t="s">
        <v>235</v>
      </c>
      <c r="E135" s="6">
        <v>9.1</v>
      </c>
      <c r="F135" s="6">
        <v>75</v>
      </c>
      <c r="G135" s="6">
        <v>12.068005764727047</v>
      </c>
      <c r="H135" s="6">
        <v>78</v>
      </c>
      <c r="I135" s="6">
        <v>10.725484897616015</v>
      </c>
      <c r="J135" s="6">
        <v>40</v>
      </c>
      <c r="K135" s="1">
        <v>5.1447486939290084</v>
      </c>
      <c r="L135" s="1">
        <v>6.9232570707980381</v>
      </c>
      <c r="M135" s="1">
        <v>3.8022278268179783</v>
      </c>
      <c r="N135" s="1">
        <v>6.9232570707980381</v>
      </c>
      <c r="O135" s="7">
        <f t="shared" si="1"/>
        <v>1.04</v>
      </c>
    </row>
    <row r="136" spans="1:15" x14ac:dyDescent="0.25">
      <c r="A136" s="13" t="s">
        <v>223</v>
      </c>
      <c r="B136" s="13" t="s">
        <v>5</v>
      </c>
      <c r="C136" s="13" t="s">
        <v>236</v>
      </c>
      <c r="D136" s="13" t="s">
        <v>237</v>
      </c>
      <c r="E136" s="6">
        <v>9.1</v>
      </c>
      <c r="F136" s="6">
        <v>188</v>
      </c>
      <c r="G136" s="6">
        <v>23.329790428151007</v>
      </c>
      <c r="H136" s="6">
        <v>117</v>
      </c>
      <c r="I136" s="6">
        <v>14.363598150483337</v>
      </c>
      <c r="J136" s="6">
        <v>247</v>
      </c>
      <c r="K136" s="1">
        <v>16.392001441181719</v>
      </c>
      <c r="L136" s="1">
        <v>6.937788986969295</v>
      </c>
      <c r="M136" s="1">
        <v>8.5229087852038301</v>
      </c>
      <c r="N136" s="1">
        <v>5.84068936527951</v>
      </c>
      <c r="O136" s="7">
        <f t="shared" si="1"/>
        <v>0.62234042553191493</v>
      </c>
    </row>
    <row r="137" spans="1:15" x14ac:dyDescent="0.25">
      <c r="A137" s="8" t="s">
        <v>238</v>
      </c>
      <c r="B137" s="8"/>
      <c r="C137" s="8"/>
      <c r="D137" s="8"/>
      <c r="E137" s="9"/>
      <c r="F137" s="9">
        <v>1106</v>
      </c>
      <c r="G137" s="9">
        <v>166.43039402770557</v>
      </c>
      <c r="H137" s="9">
        <v>840</v>
      </c>
      <c r="I137" s="9">
        <v>120.13242779811114</v>
      </c>
      <c r="J137" s="9">
        <v>1191</v>
      </c>
      <c r="K137" s="2">
        <v>133.35427795398869</v>
      </c>
      <c r="L137" s="2">
        <v>33.076116073716967</v>
      </c>
      <c r="M137" s="2">
        <v>93.132394111952081</v>
      </c>
      <c r="N137" s="2">
        <v>27.000033686159178</v>
      </c>
      <c r="O137" s="10">
        <f t="shared" si="1"/>
        <v>0.759493670886076</v>
      </c>
    </row>
    <row r="138" spans="1:15" x14ac:dyDescent="0.25">
      <c r="A138" s="4" t="s">
        <v>239</v>
      </c>
      <c r="B138" s="13" t="s">
        <v>5</v>
      </c>
      <c r="C138" s="13" t="s">
        <v>240</v>
      </c>
      <c r="D138" s="13" t="s">
        <v>241</v>
      </c>
      <c r="E138" s="6">
        <v>9.1</v>
      </c>
      <c r="F138" s="6">
        <v>202</v>
      </c>
      <c r="G138" s="6">
        <v>24.087101423166949</v>
      </c>
      <c r="H138" s="6">
        <v>105</v>
      </c>
      <c r="I138" s="6">
        <v>13.20431754038308</v>
      </c>
      <c r="J138" s="6">
        <v>495</v>
      </c>
      <c r="K138" s="1">
        <v>18.957875457875414</v>
      </c>
      <c r="L138" s="1">
        <v>5.1292259652915346</v>
      </c>
      <c r="M138" s="1">
        <v>9.2912087912087635</v>
      </c>
      <c r="N138" s="1">
        <v>3.9131087491743179</v>
      </c>
      <c r="O138" s="7">
        <f t="shared" si="1"/>
        <v>0.51980198019801982</v>
      </c>
    </row>
    <row r="139" spans="1:15" x14ac:dyDescent="0.25">
      <c r="A139" s="4" t="s">
        <v>239</v>
      </c>
      <c r="B139" s="13" t="s">
        <v>5</v>
      </c>
      <c r="C139" s="13" t="s">
        <v>242</v>
      </c>
      <c r="D139" s="13" t="s">
        <v>243</v>
      </c>
      <c r="E139" s="6">
        <v>9.1</v>
      </c>
      <c r="F139" s="6">
        <v>92</v>
      </c>
      <c r="G139" s="6">
        <v>13.601873536299733</v>
      </c>
      <c r="H139" s="6">
        <v>92</v>
      </c>
      <c r="I139" s="6">
        <v>11.990992613943392</v>
      </c>
      <c r="J139" s="6">
        <v>161</v>
      </c>
      <c r="K139" s="1">
        <v>13.601873536299733</v>
      </c>
      <c r="L139" s="1"/>
      <c r="M139" s="1">
        <v>11.990992613943392</v>
      </c>
      <c r="N139" s="1"/>
      <c r="O139" s="7">
        <f t="shared" si="1"/>
        <v>1</v>
      </c>
    </row>
    <row r="140" spans="1:15" x14ac:dyDescent="0.25">
      <c r="A140" s="4" t="s">
        <v>239</v>
      </c>
      <c r="B140" s="13" t="s">
        <v>5</v>
      </c>
      <c r="C140" s="13" t="s">
        <v>244</v>
      </c>
      <c r="D140" s="13" t="s">
        <v>245</v>
      </c>
      <c r="E140" s="6">
        <v>9.1333333333333329</v>
      </c>
      <c r="F140" s="6">
        <v>277</v>
      </c>
      <c r="G140" s="6">
        <v>45.896791963646614</v>
      </c>
      <c r="H140" s="6">
        <v>305</v>
      </c>
      <c r="I140" s="6">
        <v>37.898548743929823</v>
      </c>
      <c r="J140" s="6">
        <v>301</v>
      </c>
      <c r="K140" s="1">
        <v>41.842660349129481</v>
      </c>
      <c r="L140" s="1">
        <v>4.054131614517134</v>
      </c>
      <c r="M140" s="1">
        <v>35.319088799206313</v>
      </c>
      <c r="N140" s="1">
        <v>2.5794599447235127</v>
      </c>
      <c r="O140" s="7">
        <f t="shared" si="1"/>
        <v>1.1010830324909748</v>
      </c>
    </row>
    <row r="141" spans="1:15" x14ac:dyDescent="0.25">
      <c r="A141" s="8" t="s">
        <v>246</v>
      </c>
      <c r="B141" s="8"/>
      <c r="C141" s="8"/>
      <c r="D141" s="8"/>
      <c r="E141" s="9"/>
      <c r="F141" s="9">
        <v>571</v>
      </c>
      <c r="G141" s="9">
        <v>83.585766923113312</v>
      </c>
      <c r="H141" s="9">
        <v>502</v>
      </c>
      <c r="I141" s="9">
        <v>63.0938588982563</v>
      </c>
      <c r="J141" s="9">
        <v>957</v>
      </c>
      <c r="K141" s="2">
        <v>74.402409343304626</v>
      </c>
      <c r="L141" s="2">
        <v>9.1833575798086677</v>
      </c>
      <c r="M141" s="2">
        <v>56.60129020435847</v>
      </c>
      <c r="N141" s="2">
        <v>6.4925686938978302</v>
      </c>
      <c r="O141" s="10">
        <f t="shared" si="1"/>
        <v>0.87915936952714535</v>
      </c>
    </row>
    <row r="142" spans="1:15" x14ac:dyDescent="0.25">
      <c r="A142" s="11" t="s">
        <v>247</v>
      </c>
      <c r="B142" s="11"/>
      <c r="C142" s="11"/>
      <c r="D142" s="11"/>
      <c r="E142" s="3"/>
      <c r="F142" s="3">
        <v>18385</v>
      </c>
      <c r="G142" s="3">
        <v>2565.368004241383</v>
      </c>
      <c r="H142" s="3">
        <v>14459</v>
      </c>
      <c r="I142" s="3">
        <v>2012.2004501086533</v>
      </c>
      <c r="J142" s="3">
        <v>23067</v>
      </c>
      <c r="K142" s="3">
        <v>1666.9457184583728</v>
      </c>
      <c r="L142" s="3">
        <v>898.42228578298977</v>
      </c>
      <c r="M142" s="3">
        <v>1265.4555574051863</v>
      </c>
      <c r="N142" s="3">
        <v>746.74489270348909</v>
      </c>
      <c r="O142" s="12">
        <f t="shared" si="1"/>
        <v>0.78645635028555883</v>
      </c>
    </row>
  </sheetData>
  <mergeCells count="6">
    <mergeCell ref="M16:N16"/>
    <mergeCell ref="K16:L16"/>
    <mergeCell ref="E2:H2"/>
    <mergeCell ref="E3:H3"/>
    <mergeCell ref="A12:O12"/>
    <mergeCell ref="A13:O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56"/>
  <sheetViews>
    <sheetView showGridLines="0" zoomScale="80" zoomScaleNormal="80" workbookViewId="0">
      <pane xSplit="4" ySplit="17" topLeftCell="E18" activePane="bottomRight" state="frozen"/>
      <selection pane="topRight" activeCell="E1" sqref="E1"/>
      <selection pane="bottomLeft" activeCell="A18" sqref="A18"/>
      <selection pane="bottomRight" activeCell="G20" sqref="G20"/>
    </sheetView>
  </sheetViews>
  <sheetFormatPr baseColWidth="10" defaultRowHeight="15" x14ac:dyDescent="0.25"/>
  <cols>
    <col min="1" max="1" width="15.140625" customWidth="1"/>
    <col min="2" max="2" width="19.140625" customWidth="1"/>
    <col min="3" max="3" width="14.7109375" hidden="1" customWidth="1"/>
    <col min="4" max="4" width="63.140625" customWidth="1"/>
  </cols>
  <sheetData>
    <row r="1" spans="1:15" x14ac:dyDescent="0.25">
      <c r="A1" s="19"/>
      <c r="B1" s="19"/>
      <c r="C1" s="19"/>
      <c r="D1" s="19"/>
    </row>
    <row r="2" spans="1:15" x14ac:dyDescent="0.25">
      <c r="D2" s="20"/>
      <c r="E2" s="47" t="s">
        <v>265</v>
      </c>
      <c r="F2" s="47"/>
      <c r="G2" s="47"/>
      <c r="H2" s="47"/>
    </row>
    <row r="3" spans="1:15" x14ac:dyDescent="0.25">
      <c r="D3" s="20"/>
      <c r="E3" s="48" t="s">
        <v>266</v>
      </c>
      <c r="F3" s="48"/>
      <c r="G3" s="48"/>
      <c r="H3" s="48"/>
    </row>
    <row r="4" spans="1:15" x14ac:dyDescent="0.25">
      <c r="A4" s="21"/>
      <c r="B4" s="19"/>
      <c r="C4" s="19"/>
      <c r="D4" s="19"/>
    </row>
    <row r="5" spans="1:15" x14ac:dyDescent="0.25">
      <c r="A5" s="22" t="s">
        <v>2578</v>
      </c>
      <c r="B5" s="19"/>
      <c r="C5" s="22"/>
      <c r="D5" s="19"/>
    </row>
    <row r="6" spans="1:15" x14ac:dyDescent="0.25">
      <c r="A6" s="23" t="s">
        <v>268</v>
      </c>
      <c r="B6" s="19"/>
      <c r="C6" s="22"/>
      <c r="D6" s="19"/>
    </row>
    <row r="7" spans="1:15" ht="18" x14ac:dyDescent="0.25">
      <c r="A7" s="23" t="s">
        <v>269</v>
      </c>
      <c r="B7" s="19"/>
      <c r="C7" s="22"/>
      <c r="D7" s="19"/>
    </row>
    <row r="8" spans="1:15" ht="18" x14ac:dyDescent="0.25">
      <c r="A8" s="23" t="s">
        <v>2577</v>
      </c>
      <c r="B8" s="19"/>
      <c r="C8" s="22"/>
      <c r="D8" s="19"/>
    </row>
    <row r="9" spans="1:15" x14ac:dyDescent="0.25">
      <c r="A9" s="23" t="s">
        <v>271</v>
      </c>
      <c r="B9" s="19"/>
      <c r="C9" s="22"/>
      <c r="D9" s="19"/>
    </row>
    <row r="10" spans="1:15" x14ac:dyDescent="0.25">
      <c r="A10" s="23"/>
      <c r="B10" s="19"/>
      <c r="C10" s="19"/>
      <c r="D10" s="19"/>
    </row>
    <row r="11" spans="1:15" ht="51" customHeight="1" x14ac:dyDescent="0.25">
      <c r="A11" s="49" t="s">
        <v>272</v>
      </c>
      <c r="B11" s="49"/>
      <c r="C11" s="49"/>
      <c r="D11" s="49"/>
      <c r="E11" s="49"/>
      <c r="F11" s="49"/>
      <c r="G11" s="49"/>
      <c r="H11" s="49"/>
      <c r="I11" s="49"/>
      <c r="J11" s="49"/>
      <c r="K11" s="49"/>
      <c r="L11" s="49"/>
      <c r="M11" s="49"/>
      <c r="N11" s="49"/>
      <c r="O11" s="49"/>
    </row>
    <row r="12" spans="1:15" ht="63" customHeight="1" x14ac:dyDescent="0.25">
      <c r="A12" s="50" t="s">
        <v>2583</v>
      </c>
      <c r="B12" s="50"/>
      <c r="C12" s="50"/>
      <c r="D12" s="50"/>
      <c r="E12" s="50"/>
      <c r="F12" s="50"/>
      <c r="G12" s="50"/>
      <c r="H12" s="50"/>
      <c r="I12" s="50"/>
      <c r="J12" s="50"/>
      <c r="K12" s="50"/>
      <c r="L12" s="50"/>
      <c r="M12" s="50"/>
      <c r="N12" s="50"/>
    </row>
    <row r="16" spans="1:15" ht="36" customHeight="1" x14ac:dyDescent="0.25">
      <c r="K16" s="55" t="s">
        <v>257</v>
      </c>
      <c r="L16" s="56"/>
      <c r="M16" s="55" t="s">
        <v>255</v>
      </c>
      <c r="N16" s="56"/>
    </row>
    <row r="17" spans="1:15" ht="51" x14ac:dyDescent="0.25">
      <c r="A17" s="51" t="s">
        <v>0</v>
      </c>
      <c r="B17" s="51" t="s">
        <v>1</v>
      </c>
      <c r="C17" s="51" t="s">
        <v>2</v>
      </c>
      <c r="D17" s="51" t="s">
        <v>3</v>
      </c>
      <c r="E17" s="52" t="s">
        <v>251</v>
      </c>
      <c r="F17" s="52" t="s">
        <v>2579</v>
      </c>
      <c r="G17" s="51" t="s">
        <v>2580</v>
      </c>
      <c r="H17" s="51" t="s">
        <v>254</v>
      </c>
      <c r="I17" s="51" t="s">
        <v>255</v>
      </c>
      <c r="J17" s="51" t="s">
        <v>2581</v>
      </c>
      <c r="K17" s="53" t="s">
        <v>248</v>
      </c>
      <c r="L17" s="53" t="s">
        <v>249</v>
      </c>
      <c r="M17" s="53" t="s">
        <v>248</v>
      </c>
      <c r="N17" s="53" t="s">
        <v>249</v>
      </c>
      <c r="O17" s="54" t="s">
        <v>2521</v>
      </c>
    </row>
    <row r="18" spans="1:15" x14ac:dyDescent="0.25">
      <c r="A18" s="13" t="s">
        <v>4</v>
      </c>
      <c r="B18" s="13" t="s">
        <v>5</v>
      </c>
      <c r="C18" s="13" t="s">
        <v>273</v>
      </c>
      <c r="D18" s="13" t="s">
        <v>274</v>
      </c>
      <c r="E18" s="24">
        <v>9.1</v>
      </c>
      <c r="F18" s="24">
        <v>165</v>
      </c>
      <c r="G18" s="24">
        <v>35.383774695250054</v>
      </c>
      <c r="H18" s="24">
        <v>205</v>
      </c>
      <c r="I18" s="24">
        <v>28.896565183450356</v>
      </c>
      <c r="J18" s="24">
        <v>112</v>
      </c>
      <c r="K18" s="25">
        <v>32.353509878099999</v>
      </c>
      <c r="L18" s="25">
        <v>3.0302648171500515</v>
      </c>
      <c r="M18" s="25">
        <v>27.352579114874125</v>
      </c>
      <c r="N18" s="25">
        <v>1.543986068576231</v>
      </c>
      <c r="O18" s="26">
        <f>H18/F18</f>
        <v>1.2424242424242424</v>
      </c>
    </row>
    <row r="19" spans="1:15" x14ac:dyDescent="0.25">
      <c r="A19" s="13" t="s">
        <v>4</v>
      </c>
      <c r="B19" s="13" t="s">
        <v>5</v>
      </c>
      <c r="C19" s="13" t="s">
        <v>275</v>
      </c>
      <c r="D19" s="13" t="s">
        <v>276</v>
      </c>
      <c r="E19" s="24">
        <v>9.1</v>
      </c>
      <c r="F19" s="24">
        <v>56</v>
      </c>
      <c r="G19" s="24">
        <v>11.507416081186545</v>
      </c>
      <c r="H19" s="24">
        <v>54</v>
      </c>
      <c r="I19" s="24">
        <v>11.233591545066927</v>
      </c>
      <c r="J19" s="24">
        <v>5</v>
      </c>
      <c r="K19" s="25">
        <v>10.127364438839821</v>
      </c>
      <c r="L19" s="25">
        <v>1.3800516423467231</v>
      </c>
      <c r="M19" s="25">
        <v>9.853539902720204</v>
      </c>
      <c r="N19" s="25">
        <v>1.3800516423467231</v>
      </c>
      <c r="O19" s="26">
        <f t="shared" ref="O19:O87" si="0">H19/F19</f>
        <v>0.9642857142857143</v>
      </c>
    </row>
    <row r="20" spans="1:15" x14ac:dyDescent="0.25">
      <c r="A20" s="13" t="s">
        <v>4</v>
      </c>
      <c r="B20" s="13" t="s">
        <v>5</v>
      </c>
      <c r="C20" s="13" t="s">
        <v>277</v>
      </c>
      <c r="D20" s="13" t="s">
        <v>278</v>
      </c>
      <c r="E20" s="24">
        <v>3</v>
      </c>
      <c r="F20" s="24">
        <v>3</v>
      </c>
      <c r="G20" s="24">
        <v>0.99999999999999889</v>
      </c>
      <c r="H20" s="24">
        <v>2</v>
      </c>
      <c r="I20" s="24">
        <v>0.66666666666666596</v>
      </c>
      <c r="J20" s="24">
        <v>10</v>
      </c>
      <c r="K20" s="25">
        <v>0.99999999999999889</v>
      </c>
      <c r="L20" s="25"/>
      <c r="M20" s="25">
        <v>0.66666666666666596</v>
      </c>
      <c r="N20" s="25"/>
      <c r="O20" s="26">
        <f t="shared" si="0"/>
        <v>0.66666666666666663</v>
      </c>
    </row>
    <row r="21" spans="1:15" x14ac:dyDescent="0.25">
      <c r="A21" s="13" t="s">
        <v>4</v>
      </c>
      <c r="B21" s="13" t="s">
        <v>5</v>
      </c>
      <c r="C21" s="13" t="s">
        <v>279</v>
      </c>
      <c r="D21" s="13" t="s">
        <v>280</v>
      </c>
      <c r="E21" s="24">
        <v>9.1</v>
      </c>
      <c r="F21" s="24">
        <v>276</v>
      </c>
      <c r="G21" s="24">
        <v>38.185612202005551</v>
      </c>
      <c r="H21" s="24">
        <v>254</v>
      </c>
      <c r="I21" s="24">
        <v>35.389719570047355</v>
      </c>
      <c r="J21" s="24">
        <v>65</v>
      </c>
      <c r="K21" s="25">
        <v>29.94199243379564</v>
      </c>
      <c r="L21" s="25">
        <v>8.2436197682099195</v>
      </c>
      <c r="M21" s="25">
        <v>29.673572329309966</v>
      </c>
      <c r="N21" s="25">
        <v>5.7161472407373974</v>
      </c>
      <c r="O21" s="26">
        <f t="shared" si="0"/>
        <v>0.92028985507246375</v>
      </c>
    </row>
    <row r="22" spans="1:15" x14ac:dyDescent="0.25">
      <c r="A22" s="13" t="s">
        <v>4</v>
      </c>
      <c r="B22" s="13" t="s">
        <v>5</v>
      </c>
      <c r="C22" s="5" t="s">
        <v>2522</v>
      </c>
      <c r="D22" s="17" t="s">
        <v>2523</v>
      </c>
      <c r="E22" s="16" t="s">
        <v>261</v>
      </c>
      <c r="F22" s="16" t="s">
        <v>261</v>
      </c>
      <c r="G22" s="16" t="s">
        <v>261</v>
      </c>
      <c r="H22" s="16" t="s">
        <v>261</v>
      </c>
      <c r="I22" s="16" t="s">
        <v>261</v>
      </c>
      <c r="J22" s="16" t="s">
        <v>261</v>
      </c>
      <c r="K22" s="16" t="s">
        <v>261</v>
      </c>
      <c r="L22" s="16" t="s">
        <v>261</v>
      </c>
      <c r="M22" s="16" t="s">
        <v>261</v>
      </c>
      <c r="N22" s="16" t="s">
        <v>261</v>
      </c>
      <c r="O22" s="16" t="s">
        <v>261</v>
      </c>
    </row>
    <row r="23" spans="1:15" x14ac:dyDescent="0.25">
      <c r="A23" s="13" t="s">
        <v>4</v>
      </c>
      <c r="B23" s="13" t="s">
        <v>5</v>
      </c>
      <c r="C23" s="13" t="s">
        <v>281</v>
      </c>
      <c r="D23" s="13" t="s">
        <v>282</v>
      </c>
      <c r="E23" s="24">
        <v>9.1</v>
      </c>
      <c r="F23" s="24">
        <v>296</v>
      </c>
      <c r="G23" s="24">
        <v>42.0253437819011</v>
      </c>
      <c r="H23" s="24">
        <v>176</v>
      </c>
      <c r="I23" s="24">
        <v>26.396245421245379</v>
      </c>
      <c r="J23" s="24">
        <v>124</v>
      </c>
      <c r="K23" s="25">
        <v>36.271245421245375</v>
      </c>
      <c r="L23" s="25">
        <v>5.7540983606557301</v>
      </c>
      <c r="M23" s="25">
        <v>26.396245421245379</v>
      </c>
      <c r="N23" s="25">
        <v>0</v>
      </c>
      <c r="O23" s="26">
        <f t="shared" si="0"/>
        <v>0.59459459459459463</v>
      </c>
    </row>
    <row r="24" spans="1:15" x14ac:dyDescent="0.25">
      <c r="A24" s="13" t="s">
        <v>4</v>
      </c>
      <c r="B24" s="13" t="s">
        <v>5</v>
      </c>
      <c r="C24" s="13" t="s">
        <v>283</v>
      </c>
      <c r="D24" s="13" t="s">
        <v>284</v>
      </c>
      <c r="E24" s="24">
        <v>9.1</v>
      </c>
      <c r="F24" s="24">
        <v>457</v>
      </c>
      <c r="G24" s="24">
        <v>76.667569463411496</v>
      </c>
      <c r="H24" s="24">
        <v>352</v>
      </c>
      <c r="I24" s="24">
        <v>58.914359734659662</v>
      </c>
      <c r="J24" s="24">
        <v>130</v>
      </c>
      <c r="K24" s="25">
        <v>40.963940431153475</v>
      </c>
      <c r="L24" s="25">
        <v>35.703629032258029</v>
      </c>
      <c r="M24" s="25">
        <v>31.202666186272669</v>
      </c>
      <c r="N24" s="25">
        <v>27.71169354838699</v>
      </c>
      <c r="O24" s="26">
        <f t="shared" si="0"/>
        <v>0.77024070021881841</v>
      </c>
    </row>
    <row r="25" spans="1:15" x14ac:dyDescent="0.25">
      <c r="A25" s="13" t="s">
        <v>4</v>
      </c>
      <c r="B25" s="13" t="s">
        <v>5</v>
      </c>
      <c r="C25" s="13" t="s">
        <v>285</v>
      </c>
      <c r="D25" s="13" t="s">
        <v>286</v>
      </c>
      <c r="E25" s="24">
        <v>9.1333333333333329</v>
      </c>
      <c r="F25" s="24">
        <v>350</v>
      </c>
      <c r="G25" s="24">
        <v>47.905482495646325</v>
      </c>
      <c r="H25" s="24">
        <v>305</v>
      </c>
      <c r="I25" s="24">
        <v>43.107869255709296</v>
      </c>
      <c r="J25" s="24">
        <v>173</v>
      </c>
      <c r="K25" s="25">
        <v>38.357863448027288</v>
      </c>
      <c r="L25" s="25">
        <v>9.5476190476190244</v>
      </c>
      <c r="M25" s="25">
        <v>33.836806984647055</v>
      </c>
      <c r="N25" s="25">
        <v>9.2710622710622488</v>
      </c>
      <c r="O25" s="26">
        <f t="shared" si="0"/>
        <v>0.87142857142857144</v>
      </c>
    </row>
    <row r="26" spans="1:15" x14ac:dyDescent="0.25">
      <c r="A26" s="13" t="s">
        <v>4</v>
      </c>
      <c r="B26" s="13" t="s">
        <v>5</v>
      </c>
      <c r="C26" s="13" t="s">
        <v>287</v>
      </c>
      <c r="D26" s="13" t="s">
        <v>288</v>
      </c>
      <c r="E26" s="24">
        <v>9.1</v>
      </c>
      <c r="F26" s="24">
        <v>69</v>
      </c>
      <c r="G26" s="24">
        <v>8.417612442202584</v>
      </c>
      <c r="H26" s="24">
        <v>58</v>
      </c>
      <c r="I26" s="24">
        <v>6.8772893772893644</v>
      </c>
      <c r="J26" s="24">
        <v>33</v>
      </c>
      <c r="K26" s="25">
        <v>4.2949018194919688</v>
      </c>
      <c r="L26" s="25">
        <v>4.1227106227106152</v>
      </c>
      <c r="M26" s="25">
        <v>2.8644688644688592</v>
      </c>
      <c r="N26" s="25">
        <v>4.0128205128205048</v>
      </c>
      <c r="O26" s="26">
        <f t="shared" si="0"/>
        <v>0.84057971014492749</v>
      </c>
    </row>
    <row r="27" spans="1:15" x14ac:dyDescent="0.25">
      <c r="A27" s="13" t="s">
        <v>4</v>
      </c>
      <c r="B27" s="13" t="s">
        <v>5</v>
      </c>
      <c r="C27" s="5" t="s">
        <v>2524</v>
      </c>
      <c r="D27" s="17" t="s">
        <v>2525</v>
      </c>
      <c r="E27" s="16" t="s">
        <v>261</v>
      </c>
      <c r="F27" s="16" t="s">
        <v>261</v>
      </c>
      <c r="G27" s="16" t="s">
        <v>261</v>
      </c>
      <c r="H27" s="16" t="s">
        <v>261</v>
      </c>
      <c r="I27" s="16" t="s">
        <v>261</v>
      </c>
      <c r="J27" s="16" t="s">
        <v>261</v>
      </c>
      <c r="K27" s="16" t="s">
        <v>261</v>
      </c>
      <c r="L27" s="16" t="s">
        <v>261</v>
      </c>
      <c r="M27" s="16" t="s">
        <v>261</v>
      </c>
      <c r="N27" s="16" t="s">
        <v>261</v>
      </c>
      <c r="O27" s="16" t="s">
        <v>261</v>
      </c>
    </row>
    <row r="28" spans="1:15" x14ac:dyDescent="0.25">
      <c r="A28" s="13" t="s">
        <v>4</v>
      </c>
      <c r="B28" s="13" t="s">
        <v>5</v>
      </c>
      <c r="C28" s="13" t="s">
        <v>289</v>
      </c>
      <c r="D28" s="13" t="s">
        <v>290</v>
      </c>
      <c r="E28" s="24">
        <v>9.1</v>
      </c>
      <c r="F28" s="24">
        <v>463</v>
      </c>
      <c r="G28" s="24">
        <v>75.115448960700391</v>
      </c>
      <c r="H28" s="24">
        <v>212</v>
      </c>
      <c r="I28" s="24">
        <v>30.128038390541242</v>
      </c>
      <c r="J28" s="24">
        <v>178</v>
      </c>
      <c r="K28" s="25">
        <v>60.357207202458653</v>
      </c>
      <c r="L28" s="25">
        <v>14.758241758241748</v>
      </c>
      <c r="M28" s="25">
        <v>18.846719709222569</v>
      </c>
      <c r="N28" s="25">
        <v>11.28131868131867</v>
      </c>
      <c r="O28" s="26">
        <f t="shared" si="0"/>
        <v>0.45788336933045354</v>
      </c>
    </row>
    <row r="29" spans="1:15" x14ac:dyDescent="0.25">
      <c r="A29" s="13" t="s">
        <v>4</v>
      </c>
      <c r="B29" s="13" t="s">
        <v>5</v>
      </c>
      <c r="C29" s="13" t="s">
        <v>291</v>
      </c>
      <c r="D29" s="13" t="s">
        <v>292</v>
      </c>
      <c r="E29" s="24">
        <v>9.1</v>
      </c>
      <c r="F29" s="24">
        <v>63</v>
      </c>
      <c r="G29" s="24">
        <v>8.6547769170719775</v>
      </c>
      <c r="H29" s="24">
        <v>72</v>
      </c>
      <c r="I29" s="24">
        <v>13.115384615384588</v>
      </c>
      <c r="J29" s="24">
        <v>16</v>
      </c>
      <c r="K29" s="25">
        <v>3.3653996276947051</v>
      </c>
      <c r="L29" s="25">
        <v>5.2893772893772724</v>
      </c>
      <c r="M29" s="25">
        <v>8.7087912087912009</v>
      </c>
      <c r="N29" s="25">
        <v>4.4065934065933892</v>
      </c>
      <c r="O29" s="26">
        <f t="shared" si="0"/>
        <v>1.1428571428571428</v>
      </c>
    </row>
    <row r="30" spans="1:15" x14ac:dyDescent="0.25">
      <c r="A30" s="13" t="s">
        <v>4</v>
      </c>
      <c r="B30" s="13" t="s">
        <v>5</v>
      </c>
      <c r="C30" s="13" t="s">
        <v>293</v>
      </c>
      <c r="D30" s="13" t="s">
        <v>294</v>
      </c>
      <c r="E30" s="24">
        <v>9.1</v>
      </c>
      <c r="F30" s="24">
        <v>737</v>
      </c>
      <c r="G30" s="24">
        <v>87.252867351227806</v>
      </c>
      <c r="H30" s="24">
        <v>748</v>
      </c>
      <c r="I30" s="24">
        <v>94.163093736863985</v>
      </c>
      <c r="J30" s="24">
        <v>618</v>
      </c>
      <c r="K30" s="25">
        <v>56.788536600011845</v>
      </c>
      <c r="L30" s="25">
        <v>30.464330751215936</v>
      </c>
      <c r="M30" s="25">
        <v>66.722572509457606</v>
      </c>
      <c r="N30" s="25">
        <v>27.440521227406357</v>
      </c>
      <c r="O30" s="26">
        <f t="shared" si="0"/>
        <v>1.0149253731343284</v>
      </c>
    </row>
    <row r="31" spans="1:15" x14ac:dyDescent="0.25">
      <c r="A31" s="13" t="s">
        <v>4</v>
      </c>
      <c r="B31" s="13" t="s">
        <v>5</v>
      </c>
      <c r="C31" s="13" t="s">
        <v>295</v>
      </c>
      <c r="D31" s="13" t="s">
        <v>296</v>
      </c>
      <c r="E31" s="24">
        <v>9.1</v>
      </c>
      <c r="F31" s="24">
        <v>858</v>
      </c>
      <c r="G31" s="24">
        <v>100.25154626793947</v>
      </c>
      <c r="H31" s="24">
        <v>707</v>
      </c>
      <c r="I31" s="24">
        <v>83.597429892511627</v>
      </c>
      <c r="J31" s="24">
        <v>740</v>
      </c>
      <c r="K31" s="25">
        <v>74.094037110430421</v>
      </c>
      <c r="L31" s="25">
        <v>26.157509157509082</v>
      </c>
      <c r="M31" s="25">
        <v>59.747613042694852</v>
      </c>
      <c r="N31" s="25">
        <v>23.849816849816762</v>
      </c>
      <c r="O31" s="26">
        <f t="shared" si="0"/>
        <v>0.82400932400932403</v>
      </c>
    </row>
    <row r="32" spans="1:15" x14ac:dyDescent="0.25">
      <c r="A32" s="13" t="s">
        <v>4</v>
      </c>
      <c r="B32" s="13" t="s">
        <v>5</v>
      </c>
      <c r="C32" s="13" t="s">
        <v>297</v>
      </c>
      <c r="D32" s="13" t="s">
        <v>298</v>
      </c>
      <c r="E32" s="24">
        <v>3</v>
      </c>
      <c r="F32" s="24">
        <v>205</v>
      </c>
      <c r="G32" s="24">
        <v>68.333333333333215</v>
      </c>
      <c r="H32" s="24">
        <v>121</v>
      </c>
      <c r="I32" s="24">
        <v>40.333333333333293</v>
      </c>
      <c r="J32" s="24">
        <v>690</v>
      </c>
      <c r="K32" s="25">
        <v>47.666666666666551</v>
      </c>
      <c r="L32" s="25">
        <v>20.666666666666661</v>
      </c>
      <c r="M32" s="25">
        <v>19.666666666666636</v>
      </c>
      <c r="N32" s="25">
        <v>20.666666666666661</v>
      </c>
      <c r="O32" s="26">
        <f t="shared" si="0"/>
        <v>0.59024390243902436</v>
      </c>
    </row>
    <row r="33" spans="1:15" x14ac:dyDescent="0.25">
      <c r="A33" s="13" t="s">
        <v>4</v>
      </c>
      <c r="B33" s="13" t="s">
        <v>5</v>
      </c>
      <c r="C33" s="13" t="s">
        <v>299</v>
      </c>
      <c r="D33" s="13" t="s">
        <v>300</v>
      </c>
      <c r="E33" s="24">
        <v>9.1</v>
      </c>
      <c r="F33" s="24">
        <v>191</v>
      </c>
      <c r="G33" s="24">
        <v>28.961158795373461</v>
      </c>
      <c r="H33" s="24">
        <v>147</v>
      </c>
      <c r="I33" s="24">
        <v>24.026972762826755</v>
      </c>
      <c r="J33" s="24">
        <v>129</v>
      </c>
      <c r="K33" s="25">
        <v>16.173392181588884</v>
      </c>
      <c r="L33" s="25">
        <v>12.787766613784582</v>
      </c>
      <c r="M33" s="25">
        <v>12.550681558878249</v>
      </c>
      <c r="N33" s="25">
        <v>11.476291203948511</v>
      </c>
      <c r="O33" s="26">
        <f t="shared" si="0"/>
        <v>0.76963350785340312</v>
      </c>
    </row>
    <row r="34" spans="1:15" x14ac:dyDescent="0.25">
      <c r="A34" s="13" t="s">
        <v>4</v>
      </c>
      <c r="B34" s="13" t="s">
        <v>5</v>
      </c>
      <c r="C34" s="13" t="s">
        <v>301</v>
      </c>
      <c r="D34" s="13" t="s">
        <v>302</v>
      </c>
      <c r="E34" s="24">
        <v>9.1</v>
      </c>
      <c r="F34" s="24">
        <v>121</v>
      </c>
      <c r="G34" s="24">
        <v>18.380111691587054</v>
      </c>
      <c r="H34" s="24">
        <v>92</v>
      </c>
      <c r="I34" s="24">
        <v>14.63652194799732</v>
      </c>
      <c r="J34" s="24">
        <v>64</v>
      </c>
      <c r="K34" s="25">
        <v>16.511979823455199</v>
      </c>
      <c r="L34" s="25">
        <v>1.8681318681318588</v>
      </c>
      <c r="M34" s="25">
        <v>13.757401068876444</v>
      </c>
      <c r="N34" s="25">
        <v>0.879120879120879</v>
      </c>
      <c r="O34" s="26">
        <f t="shared" si="0"/>
        <v>0.76033057851239672</v>
      </c>
    </row>
    <row r="35" spans="1:15" x14ac:dyDescent="0.25">
      <c r="A35" s="13" t="s">
        <v>4</v>
      </c>
      <c r="B35" s="13" t="s">
        <v>5</v>
      </c>
      <c r="C35" s="13" t="s">
        <v>303</v>
      </c>
      <c r="D35" s="13" t="s">
        <v>304</v>
      </c>
      <c r="E35" s="24">
        <v>9.1</v>
      </c>
      <c r="F35" s="24">
        <v>107</v>
      </c>
      <c r="G35" s="24">
        <v>19.246939156775181</v>
      </c>
      <c r="H35" s="24">
        <v>104</v>
      </c>
      <c r="I35" s="24">
        <v>19.140712050548085</v>
      </c>
      <c r="J35" s="24">
        <v>20</v>
      </c>
      <c r="K35" s="25">
        <v>13.590854500690538</v>
      </c>
      <c r="L35" s="25">
        <v>5.6560846560846487</v>
      </c>
      <c r="M35" s="25">
        <v>13.924187834023879</v>
      </c>
      <c r="N35" s="25">
        <v>5.2165242165242089</v>
      </c>
      <c r="O35" s="26">
        <f t="shared" si="0"/>
        <v>0.9719626168224299</v>
      </c>
    </row>
    <row r="36" spans="1:15" x14ac:dyDescent="0.25">
      <c r="A36" s="13" t="s">
        <v>4</v>
      </c>
      <c r="B36" s="13" t="s">
        <v>5</v>
      </c>
      <c r="C36" s="13" t="s">
        <v>305</v>
      </c>
      <c r="D36" s="13" t="s">
        <v>306</v>
      </c>
      <c r="E36" s="24">
        <v>9.1</v>
      </c>
      <c r="F36" s="24">
        <v>134</v>
      </c>
      <c r="G36" s="24">
        <v>16.67495346183868</v>
      </c>
      <c r="H36" s="24">
        <v>103</v>
      </c>
      <c r="I36" s="24">
        <v>14.289407313997451</v>
      </c>
      <c r="J36" s="24">
        <v>74</v>
      </c>
      <c r="K36" s="25">
        <v>10.94235272923796</v>
      </c>
      <c r="L36" s="25">
        <v>5.7326007326007238</v>
      </c>
      <c r="M36" s="25">
        <v>10.652044676634823</v>
      </c>
      <c r="N36" s="25">
        <v>3.637362637362628</v>
      </c>
      <c r="O36" s="26">
        <f t="shared" si="0"/>
        <v>0.76865671641791045</v>
      </c>
    </row>
    <row r="37" spans="1:15" x14ac:dyDescent="0.25">
      <c r="A37" s="13" t="s">
        <v>4</v>
      </c>
      <c r="B37" s="13" t="s">
        <v>5</v>
      </c>
      <c r="C37" s="13" t="s">
        <v>307</v>
      </c>
      <c r="D37" s="13" t="s">
        <v>308</v>
      </c>
      <c r="E37" s="24">
        <v>9.1</v>
      </c>
      <c r="F37" s="24">
        <v>134</v>
      </c>
      <c r="G37" s="24">
        <v>20.109289617486301</v>
      </c>
      <c r="H37" s="24">
        <v>122</v>
      </c>
      <c r="I37" s="24">
        <v>17.574370984207007</v>
      </c>
      <c r="J37" s="24">
        <v>138</v>
      </c>
      <c r="K37" s="25">
        <v>16.20443763886384</v>
      </c>
      <c r="L37" s="25">
        <v>3.9048519786224611</v>
      </c>
      <c r="M37" s="25">
        <v>14.599081246622196</v>
      </c>
      <c r="N37" s="25">
        <v>2.9752897375848102</v>
      </c>
      <c r="O37" s="26">
        <f t="shared" si="0"/>
        <v>0.91044776119402981</v>
      </c>
    </row>
    <row r="38" spans="1:15" x14ac:dyDescent="0.25">
      <c r="A38" s="13" t="s">
        <v>4</v>
      </c>
      <c r="B38" s="13" t="s">
        <v>5</v>
      </c>
      <c r="C38" s="13" t="s">
        <v>309</v>
      </c>
      <c r="D38" s="13" t="s">
        <v>310</v>
      </c>
      <c r="E38" s="24">
        <v>9.1</v>
      </c>
      <c r="F38" s="24">
        <v>208</v>
      </c>
      <c r="G38" s="24">
        <v>31.418002762265004</v>
      </c>
      <c r="H38" s="24">
        <v>160</v>
      </c>
      <c r="I38" s="24">
        <v>25.540653335735257</v>
      </c>
      <c r="J38" s="24">
        <v>116</v>
      </c>
      <c r="K38" s="25">
        <v>25.532276466702665</v>
      </c>
      <c r="L38" s="25">
        <v>5.8857262955623444</v>
      </c>
      <c r="M38" s="25">
        <v>21.640335074761282</v>
      </c>
      <c r="N38" s="25">
        <v>3.9003182609739859</v>
      </c>
      <c r="O38" s="26">
        <f t="shared" si="0"/>
        <v>0.76923076923076927</v>
      </c>
    </row>
    <row r="39" spans="1:15" x14ac:dyDescent="0.25">
      <c r="A39" s="13" t="s">
        <v>4</v>
      </c>
      <c r="B39" s="13" t="s">
        <v>5</v>
      </c>
      <c r="C39" s="13" t="s">
        <v>311</v>
      </c>
      <c r="D39" s="13" t="s">
        <v>312</v>
      </c>
      <c r="E39" s="24">
        <v>9.1</v>
      </c>
      <c r="F39" s="24">
        <v>191</v>
      </c>
      <c r="G39" s="24">
        <v>25.619137692908144</v>
      </c>
      <c r="H39" s="24">
        <v>169</v>
      </c>
      <c r="I39" s="24">
        <v>23.194289317240081</v>
      </c>
      <c r="J39" s="24">
        <v>105</v>
      </c>
      <c r="K39" s="25">
        <v>21.549540623311092</v>
      </c>
      <c r="L39" s="25">
        <v>4.0695970695970534</v>
      </c>
      <c r="M39" s="25">
        <v>19.344472467423248</v>
      </c>
      <c r="N39" s="25">
        <v>3.849816849816833</v>
      </c>
      <c r="O39" s="26">
        <f t="shared" si="0"/>
        <v>0.88481675392670156</v>
      </c>
    </row>
    <row r="40" spans="1:15" x14ac:dyDescent="0.25">
      <c r="A40" s="13" t="s">
        <v>4</v>
      </c>
      <c r="B40" s="13" t="s">
        <v>5</v>
      </c>
      <c r="C40" s="13" t="s">
        <v>313</v>
      </c>
      <c r="D40" s="13" t="s">
        <v>314</v>
      </c>
      <c r="E40" s="24">
        <v>9.1</v>
      </c>
      <c r="F40" s="24">
        <v>14</v>
      </c>
      <c r="G40" s="24">
        <v>2.2087912087911992</v>
      </c>
      <c r="H40" s="24">
        <v>12</v>
      </c>
      <c r="I40" s="24">
        <v>1.9890109890109859</v>
      </c>
      <c r="J40" s="24">
        <v>15</v>
      </c>
      <c r="K40" s="25">
        <v>2.2087912087911992</v>
      </c>
      <c r="L40" s="25"/>
      <c r="M40" s="25">
        <v>1.9890109890109859</v>
      </c>
      <c r="N40" s="25"/>
      <c r="O40" s="26">
        <f t="shared" si="0"/>
        <v>0.8571428571428571</v>
      </c>
    </row>
    <row r="41" spans="1:15" x14ac:dyDescent="0.25">
      <c r="A41" s="13" t="s">
        <v>4</v>
      </c>
      <c r="B41" s="13" t="s">
        <v>5</v>
      </c>
      <c r="C41" s="13" t="s">
        <v>315</v>
      </c>
      <c r="D41" s="13" t="s">
        <v>316</v>
      </c>
      <c r="E41" s="24">
        <v>9.1</v>
      </c>
      <c r="F41" s="24">
        <v>42</v>
      </c>
      <c r="G41" s="24">
        <v>6.353479853479838</v>
      </c>
      <c r="H41" s="24">
        <v>12</v>
      </c>
      <c r="I41" s="24">
        <v>2.0457875457875421</v>
      </c>
      <c r="J41" s="24">
        <v>22</v>
      </c>
      <c r="K41" s="25">
        <v>5.0201465201465059</v>
      </c>
      <c r="L41" s="25">
        <v>1.3333333333333319</v>
      </c>
      <c r="M41" s="25">
        <v>1.379120879120876</v>
      </c>
      <c r="N41" s="25">
        <v>0.66666666666666596</v>
      </c>
      <c r="O41" s="26">
        <f t="shared" si="0"/>
        <v>0.2857142857142857</v>
      </c>
    </row>
    <row r="42" spans="1:15" x14ac:dyDescent="0.25">
      <c r="A42" s="13" t="s">
        <v>4</v>
      </c>
      <c r="B42" s="13" t="s">
        <v>5</v>
      </c>
      <c r="C42" s="5" t="s">
        <v>2526</v>
      </c>
      <c r="D42" s="17" t="s">
        <v>2527</v>
      </c>
      <c r="E42" s="16" t="s">
        <v>261</v>
      </c>
      <c r="F42" s="16" t="s">
        <v>261</v>
      </c>
      <c r="G42" s="16" t="s">
        <v>261</v>
      </c>
      <c r="H42" s="16" t="s">
        <v>261</v>
      </c>
      <c r="I42" s="16" t="s">
        <v>261</v>
      </c>
      <c r="J42" s="16" t="s">
        <v>261</v>
      </c>
      <c r="K42" s="16" t="s">
        <v>261</v>
      </c>
      <c r="L42" s="16" t="s">
        <v>261</v>
      </c>
      <c r="M42" s="16" t="s">
        <v>261</v>
      </c>
      <c r="N42" s="16" t="s">
        <v>261</v>
      </c>
      <c r="O42" s="16" t="s">
        <v>261</v>
      </c>
    </row>
    <row r="43" spans="1:15" x14ac:dyDescent="0.25">
      <c r="A43" s="13" t="s">
        <v>4</v>
      </c>
      <c r="B43" s="13" t="s">
        <v>5</v>
      </c>
      <c r="C43" s="13" t="s">
        <v>317</v>
      </c>
      <c r="D43" s="13" t="s">
        <v>318</v>
      </c>
      <c r="E43" s="24">
        <v>9.1</v>
      </c>
      <c r="F43" s="24">
        <v>36</v>
      </c>
      <c r="G43" s="24">
        <v>4.5201465201465085</v>
      </c>
      <c r="H43" s="24">
        <v>22</v>
      </c>
      <c r="I43" s="24">
        <v>3.038461538461533</v>
      </c>
      <c r="J43" s="24">
        <v>32</v>
      </c>
      <c r="K43" s="25">
        <v>4.5201465201465085</v>
      </c>
      <c r="L43" s="25"/>
      <c r="M43" s="25">
        <v>3.038461538461533</v>
      </c>
      <c r="N43" s="25"/>
      <c r="O43" s="26">
        <f t="shared" si="0"/>
        <v>0.61111111111111116</v>
      </c>
    </row>
    <row r="44" spans="1:15" x14ac:dyDescent="0.25">
      <c r="A44" s="13" t="s">
        <v>4</v>
      </c>
      <c r="B44" s="13" t="s">
        <v>5</v>
      </c>
      <c r="C44" s="13" t="s">
        <v>319</v>
      </c>
      <c r="D44" s="13" t="s">
        <v>320</v>
      </c>
      <c r="E44" s="24">
        <v>9.1</v>
      </c>
      <c r="F44" s="24">
        <v>63</v>
      </c>
      <c r="G44" s="24">
        <v>11.725394823755462</v>
      </c>
      <c r="H44" s="24">
        <v>51</v>
      </c>
      <c r="I44" s="24">
        <v>9.8535399027202111</v>
      </c>
      <c r="J44" s="24">
        <v>15</v>
      </c>
      <c r="K44" s="25">
        <v>9.3920614904221331</v>
      </c>
      <c r="L44" s="25">
        <v>2.333333333333329</v>
      </c>
      <c r="M44" s="25">
        <v>8.3535399027202182</v>
      </c>
      <c r="N44" s="25">
        <v>1.4999999999999931</v>
      </c>
      <c r="O44" s="26">
        <f t="shared" si="0"/>
        <v>0.80952380952380953</v>
      </c>
    </row>
    <row r="45" spans="1:15" x14ac:dyDescent="0.25">
      <c r="A45" s="13" t="s">
        <v>4</v>
      </c>
      <c r="B45" s="13" t="s">
        <v>5</v>
      </c>
      <c r="C45" s="13" t="s">
        <v>321</v>
      </c>
      <c r="D45" s="13" t="s">
        <v>322</v>
      </c>
      <c r="E45" s="24">
        <v>9.1</v>
      </c>
      <c r="F45" s="24">
        <v>187</v>
      </c>
      <c r="G45" s="24">
        <v>32.827238674696268</v>
      </c>
      <c r="H45" s="24">
        <v>135</v>
      </c>
      <c r="I45" s="24">
        <v>25.029840670401711</v>
      </c>
      <c r="J45" s="24">
        <v>62</v>
      </c>
      <c r="K45" s="25">
        <v>28.371299977378257</v>
      </c>
      <c r="L45" s="25">
        <v>4.4559386973180057</v>
      </c>
      <c r="M45" s="25">
        <v>21.907235306417036</v>
      </c>
      <c r="N45" s="25">
        <v>3.1226053639846727</v>
      </c>
      <c r="O45" s="26">
        <f t="shared" si="0"/>
        <v>0.72192513368983957</v>
      </c>
    </row>
    <row r="46" spans="1:15" x14ac:dyDescent="0.25">
      <c r="A46" s="13" t="s">
        <v>4</v>
      </c>
      <c r="B46" s="13" t="s">
        <v>5</v>
      </c>
      <c r="C46" s="13" t="s">
        <v>323</v>
      </c>
      <c r="D46" s="13" t="s">
        <v>324</v>
      </c>
      <c r="E46" s="24">
        <v>9.1</v>
      </c>
      <c r="F46" s="24">
        <v>90</v>
      </c>
      <c r="G46" s="24">
        <v>13.904821954002253</v>
      </c>
      <c r="H46" s="24">
        <v>84</v>
      </c>
      <c r="I46" s="24">
        <v>12.582417582417561</v>
      </c>
      <c r="J46" s="24">
        <v>22</v>
      </c>
      <c r="K46" s="25">
        <v>10.381012430192737</v>
      </c>
      <c r="L46" s="25">
        <v>3.5238095238095162</v>
      </c>
      <c r="M46" s="25">
        <v>9.3882783882783727</v>
      </c>
      <c r="N46" s="25">
        <v>3.1941391941391859</v>
      </c>
      <c r="O46" s="26">
        <f t="shared" si="0"/>
        <v>0.93333333333333335</v>
      </c>
    </row>
    <row r="47" spans="1:15" x14ac:dyDescent="0.25">
      <c r="A47" s="13" t="s">
        <v>4</v>
      </c>
      <c r="B47" s="13" t="s">
        <v>5</v>
      </c>
      <c r="C47" s="13" t="s">
        <v>325</v>
      </c>
      <c r="D47" s="13" t="s">
        <v>326</v>
      </c>
      <c r="E47" s="24">
        <v>9.1</v>
      </c>
      <c r="F47" s="24">
        <v>54</v>
      </c>
      <c r="G47" s="24">
        <v>10.049600672551472</v>
      </c>
      <c r="H47" s="24">
        <v>54</v>
      </c>
      <c r="I47" s="24">
        <v>9.5559358674112609</v>
      </c>
      <c r="J47" s="24">
        <v>23</v>
      </c>
      <c r="K47" s="25">
        <v>10.049600672551472</v>
      </c>
      <c r="L47" s="25"/>
      <c r="M47" s="25">
        <v>9.5559358674112609</v>
      </c>
      <c r="N47" s="25"/>
      <c r="O47" s="26">
        <f t="shared" si="0"/>
        <v>1</v>
      </c>
    </row>
    <row r="48" spans="1:15" x14ac:dyDescent="0.25">
      <c r="A48" s="13" t="s">
        <v>4</v>
      </c>
      <c r="B48" s="13" t="s">
        <v>5</v>
      </c>
      <c r="C48" s="13" t="s">
        <v>327</v>
      </c>
      <c r="D48" s="13" t="s">
        <v>328</v>
      </c>
      <c r="E48" s="24">
        <v>9.1</v>
      </c>
      <c r="F48" s="24">
        <v>579</v>
      </c>
      <c r="G48" s="24">
        <v>71.230018615264413</v>
      </c>
      <c r="H48" s="24">
        <v>532</v>
      </c>
      <c r="I48" s="24">
        <v>65.914910226385516</v>
      </c>
      <c r="J48" s="24">
        <v>821</v>
      </c>
      <c r="K48" s="25">
        <v>71.230018615264413</v>
      </c>
      <c r="L48" s="25"/>
      <c r="M48" s="25">
        <v>65.914910226385516</v>
      </c>
      <c r="N48" s="25"/>
      <c r="O48" s="26">
        <f t="shared" si="0"/>
        <v>0.91882556131260795</v>
      </c>
    </row>
    <row r="49" spans="1:15" x14ac:dyDescent="0.25">
      <c r="A49" s="13" t="s">
        <v>4</v>
      </c>
      <c r="B49" s="13" t="s">
        <v>5</v>
      </c>
      <c r="C49" s="13" t="s">
        <v>329</v>
      </c>
      <c r="D49" s="13" t="s">
        <v>330</v>
      </c>
      <c r="E49" s="24">
        <v>9.1</v>
      </c>
      <c r="F49" s="24">
        <v>326</v>
      </c>
      <c r="G49" s="24">
        <v>45.623513190223214</v>
      </c>
      <c r="H49" s="24">
        <v>252</v>
      </c>
      <c r="I49" s="24">
        <v>34.630789690247525</v>
      </c>
      <c r="J49" s="24">
        <v>181</v>
      </c>
      <c r="K49" s="25">
        <v>30.075270652619</v>
      </c>
      <c r="L49" s="25">
        <v>15.548242537604221</v>
      </c>
      <c r="M49" s="25">
        <v>22.109520179616322</v>
      </c>
      <c r="N49" s="25">
        <v>12.521269510631209</v>
      </c>
      <c r="O49" s="26">
        <f t="shared" si="0"/>
        <v>0.77300613496932513</v>
      </c>
    </row>
    <row r="50" spans="1:15" x14ac:dyDescent="0.25">
      <c r="A50" s="13" t="s">
        <v>4</v>
      </c>
      <c r="B50" s="13" t="s">
        <v>5</v>
      </c>
      <c r="C50" s="13" t="s">
        <v>331</v>
      </c>
      <c r="D50" s="13" t="s">
        <v>332</v>
      </c>
      <c r="E50" s="24">
        <v>9.1</v>
      </c>
      <c r="F50" s="24">
        <v>332</v>
      </c>
      <c r="G50" s="24">
        <v>43.321743829940466</v>
      </c>
      <c r="H50" s="24">
        <v>260</v>
      </c>
      <c r="I50" s="24">
        <v>35.139434336155567</v>
      </c>
      <c r="J50" s="24">
        <v>136</v>
      </c>
      <c r="K50" s="25">
        <v>27.915150423347097</v>
      </c>
      <c r="L50" s="25">
        <v>15.406593406593377</v>
      </c>
      <c r="M50" s="25">
        <v>21.165075361796625</v>
      </c>
      <c r="N50" s="25">
        <v>13.974358974358934</v>
      </c>
      <c r="O50" s="26">
        <f t="shared" si="0"/>
        <v>0.7831325301204819</v>
      </c>
    </row>
    <row r="51" spans="1:15" x14ac:dyDescent="0.25">
      <c r="A51" s="13" t="s">
        <v>4</v>
      </c>
      <c r="B51" s="13" t="s">
        <v>5</v>
      </c>
      <c r="C51" s="13" t="s">
        <v>333</v>
      </c>
      <c r="D51" s="13" t="s">
        <v>334</v>
      </c>
      <c r="E51" s="24">
        <v>9.1</v>
      </c>
      <c r="F51" s="24">
        <v>136</v>
      </c>
      <c r="G51" s="24">
        <v>20.577913889389265</v>
      </c>
      <c r="H51" s="24">
        <v>109</v>
      </c>
      <c r="I51" s="24">
        <v>17.674923437218489</v>
      </c>
      <c r="J51" s="24">
        <v>24</v>
      </c>
      <c r="K51" s="25">
        <v>16.562301086891225</v>
      </c>
      <c r="L51" s="25">
        <v>4.0156128024980395</v>
      </c>
      <c r="M51" s="25">
        <v>14.70056446285952</v>
      </c>
      <c r="N51" s="25">
        <v>2.9743589743589651</v>
      </c>
      <c r="O51" s="26">
        <f t="shared" si="0"/>
        <v>0.80147058823529416</v>
      </c>
    </row>
    <row r="52" spans="1:15" x14ac:dyDescent="0.25">
      <c r="A52" s="13" t="s">
        <v>4</v>
      </c>
      <c r="B52" s="13" t="s">
        <v>5</v>
      </c>
      <c r="C52" s="5" t="s">
        <v>2528</v>
      </c>
      <c r="D52" s="17" t="s">
        <v>2529</v>
      </c>
      <c r="E52" s="16" t="s">
        <v>261</v>
      </c>
      <c r="F52" s="16" t="s">
        <v>261</v>
      </c>
      <c r="G52" s="16" t="s">
        <v>261</v>
      </c>
      <c r="H52" s="16" t="s">
        <v>261</v>
      </c>
      <c r="I52" s="16" t="s">
        <v>261</v>
      </c>
      <c r="J52" s="16" t="s">
        <v>261</v>
      </c>
      <c r="K52" s="16" t="s">
        <v>261</v>
      </c>
      <c r="L52" s="16" t="s">
        <v>261</v>
      </c>
      <c r="M52" s="16" t="s">
        <v>261</v>
      </c>
      <c r="N52" s="16" t="s">
        <v>261</v>
      </c>
      <c r="O52" s="16" t="s">
        <v>261</v>
      </c>
    </row>
    <row r="53" spans="1:15" x14ac:dyDescent="0.25">
      <c r="A53" s="13" t="s">
        <v>4</v>
      </c>
      <c r="B53" s="13" t="s">
        <v>5</v>
      </c>
      <c r="C53" s="13" t="s">
        <v>335</v>
      </c>
      <c r="D53" s="13" t="s">
        <v>336</v>
      </c>
      <c r="E53" s="24">
        <v>6</v>
      </c>
      <c r="F53" s="24">
        <v>129</v>
      </c>
      <c r="G53" s="24">
        <v>22.999999999999929</v>
      </c>
      <c r="H53" s="24">
        <v>106</v>
      </c>
      <c r="I53" s="24">
        <v>17.833333333333293</v>
      </c>
      <c r="J53" s="24">
        <v>9</v>
      </c>
      <c r="K53" s="25"/>
      <c r="L53" s="25">
        <v>22.999999999999929</v>
      </c>
      <c r="M53" s="25"/>
      <c r="N53" s="25">
        <v>17.833333333333293</v>
      </c>
      <c r="O53" s="26">
        <f t="shared" si="0"/>
        <v>0.82170542635658916</v>
      </c>
    </row>
    <row r="54" spans="1:15" x14ac:dyDescent="0.25">
      <c r="A54" s="13" t="s">
        <v>4</v>
      </c>
      <c r="B54" s="13" t="s">
        <v>5</v>
      </c>
      <c r="C54" s="13" t="s">
        <v>337</v>
      </c>
      <c r="D54" s="13" t="s">
        <v>338</v>
      </c>
      <c r="E54" s="24">
        <v>9.1</v>
      </c>
      <c r="F54" s="24">
        <v>636</v>
      </c>
      <c r="G54" s="24">
        <v>83.054704857983381</v>
      </c>
      <c r="H54" s="24">
        <v>623</v>
      </c>
      <c r="I54" s="24">
        <v>77.694529514201434</v>
      </c>
      <c r="J54" s="24">
        <v>198</v>
      </c>
      <c r="K54" s="25">
        <v>56.993995075962218</v>
      </c>
      <c r="L54" s="25">
        <v>26.060709782021149</v>
      </c>
      <c r="M54" s="25">
        <v>62.855581576892902</v>
      </c>
      <c r="N54" s="25">
        <v>14.838947937308543</v>
      </c>
      <c r="O54" s="26">
        <f t="shared" si="0"/>
        <v>0.97955974842767291</v>
      </c>
    </row>
    <row r="55" spans="1:15" x14ac:dyDescent="0.25">
      <c r="A55" s="13" t="s">
        <v>4</v>
      </c>
      <c r="B55" s="13" t="s">
        <v>5</v>
      </c>
      <c r="C55" s="13" t="s">
        <v>339</v>
      </c>
      <c r="D55" s="13" t="s">
        <v>340</v>
      </c>
      <c r="E55" s="24">
        <v>9.1</v>
      </c>
      <c r="F55" s="24">
        <v>596</v>
      </c>
      <c r="G55" s="24">
        <v>77.734582357532972</v>
      </c>
      <c r="H55" s="24">
        <v>460</v>
      </c>
      <c r="I55" s="24">
        <v>59.906503332732626</v>
      </c>
      <c r="J55" s="24">
        <v>290</v>
      </c>
      <c r="K55" s="25">
        <v>52.709661922776561</v>
      </c>
      <c r="L55" s="25">
        <v>25.02492043475641</v>
      </c>
      <c r="M55" s="25">
        <v>45.51450189155095</v>
      </c>
      <c r="N55" s="25">
        <v>14.392001441181671</v>
      </c>
      <c r="O55" s="26">
        <f t="shared" si="0"/>
        <v>0.77181208053691275</v>
      </c>
    </row>
    <row r="56" spans="1:15" x14ac:dyDescent="0.25">
      <c r="A56" s="13" t="s">
        <v>4</v>
      </c>
      <c r="B56" s="13" t="s">
        <v>5</v>
      </c>
      <c r="C56" s="13" t="s">
        <v>341</v>
      </c>
      <c r="D56" s="13" t="s">
        <v>342</v>
      </c>
      <c r="E56" s="24">
        <v>6</v>
      </c>
      <c r="F56" s="24">
        <v>93</v>
      </c>
      <c r="G56" s="24">
        <v>19.499999999999964</v>
      </c>
      <c r="H56" s="24">
        <v>84</v>
      </c>
      <c r="I56" s="24">
        <v>17.166666666666639</v>
      </c>
      <c r="J56" s="24">
        <v>111</v>
      </c>
      <c r="K56" s="25">
        <v>16.999999999999972</v>
      </c>
      <c r="L56" s="25">
        <v>2.499999999999996</v>
      </c>
      <c r="M56" s="25">
        <v>14.999999999999977</v>
      </c>
      <c r="N56" s="25">
        <v>2.166666666666663</v>
      </c>
      <c r="O56" s="26">
        <f t="shared" si="0"/>
        <v>0.90322580645161288</v>
      </c>
    </row>
    <row r="57" spans="1:15" x14ac:dyDescent="0.25">
      <c r="A57" s="13" t="s">
        <v>4</v>
      </c>
      <c r="B57" s="13" t="s">
        <v>5</v>
      </c>
      <c r="C57" s="13" t="s">
        <v>343</v>
      </c>
      <c r="D57" s="13" t="s">
        <v>344</v>
      </c>
      <c r="E57" s="24">
        <v>9.1</v>
      </c>
      <c r="F57" s="24">
        <v>133</v>
      </c>
      <c r="G57" s="24">
        <v>19.136551972617514</v>
      </c>
      <c r="H57" s="24">
        <v>64</v>
      </c>
      <c r="I57" s="24">
        <v>10.330631117516351</v>
      </c>
      <c r="J57" s="24">
        <v>78</v>
      </c>
      <c r="K57" s="25">
        <v>13.530234792529848</v>
      </c>
      <c r="L57" s="25">
        <v>5.6063171800876654</v>
      </c>
      <c r="M57" s="25">
        <v>5.8791208791208707</v>
      </c>
      <c r="N57" s="25">
        <v>4.4515102383954774</v>
      </c>
      <c r="O57" s="26">
        <f t="shared" si="0"/>
        <v>0.48120300751879697</v>
      </c>
    </row>
    <row r="58" spans="1:15" x14ac:dyDescent="0.25">
      <c r="A58" s="13" t="s">
        <v>4</v>
      </c>
      <c r="B58" s="13" t="s">
        <v>5</v>
      </c>
      <c r="C58" s="13" t="s">
        <v>345</v>
      </c>
      <c r="D58" s="13" t="s">
        <v>346</v>
      </c>
      <c r="E58" s="24">
        <v>9.1</v>
      </c>
      <c r="F58" s="24">
        <v>82</v>
      </c>
      <c r="G58" s="24">
        <v>11.924874329153267</v>
      </c>
      <c r="H58" s="24">
        <v>58</v>
      </c>
      <c r="I58" s="24">
        <v>8.6466102203806869</v>
      </c>
      <c r="J58" s="24">
        <v>23</v>
      </c>
      <c r="K58" s="25">
        <v>7.5256069298858854</v>
      </c>
      <c r="L58" s="25">
        <v>4.3992673992673827</v>
      </c>
      <c r="M58" s="25">
        <v>4.6869032606737457</v>
      </c>
      <c r="N58" s="25">
        <v>3.959706959706943</v>
      </c>
      <c r="O58" s="26">
        <f t="shared" si="0"/>
        <v>0.70731707317073167</v>
      </c>
    </row>
    <row r="59" spans="1:15" x14ac:dyDescent="0.25">
      <c r="A59" s="13" t="s">
        <v>4</v>
      </c>
      <c r="B59" s="13" t="s">
        <v>5</v>
      </c>
      <c r="C59" s="13" t="s">
        <v>347</v>
      </c>
      <c r="D59" s="13" t="s">
        <v>348</v>
      </c>
      <c r="E59" s="24">
        <v>9.1</v>
      </c>
      <c r="F59" s="24">
        <v>567</v>
      </c>
      <c r="G59" s="24">
        <v>70.87668888488551</v>
      </c>
      <c r="H59" s="24">
        <v>516</v>
      </c>
      <c r="I59" s="24">
        <v>62.637752957424972</v>
      </c>
      <c r="J59" s="24">
        <v>158</v>
      </c>
      <c r="K59" s="25">
        <v>55.594637602834254</v>
      </c>
      <c r="L59" s="25">
        <v>15.282051282051265</v>
      </c>
      <c r="M59" s="25">
        <v>48.124932444604497</v>
      </c>
      <c r="N59" s="25">
        <v>14.512820512820465</v>
      </c>
      <c r="O59" s="26">
        <f t="shared" si="0"/>
        <v>0.91005291005291</v>
      </c>
    </row>
    <row r="60" spans="1:15" x14ac:dyDescent="0.25">
      <c r="A60" s="13" t="s">
        <v>4</v>
      </c>
      <c r="B60" s="13" t="s">
        <v>5</v>
      </c>
      <c r="C60" s="13" t="s">
        <v>349</v>
      </c>
      <c r="D60" s="13" t="s">
        <v>350</v>
      </c>
      <c r="E60" s="24">
        <v>9.1</v>
      </c>
      <c r="F60" s="24">
        <v>151</v>
      </c>
      <c r="G60" s="24">
        <v>29.008587041373868</v>
      </c>
      <c r="H60" s="24">
        <v>84</v>
      </c>
      <c r="I60" s="24">
        <v>15.249204347564961</v>
      </c>
      <c r="J60" s="24">
        <v>82</v>
      </c>
      <c r="K60" s="25">
        <v>26.363898396685233</v>
      </c>
      <c r="L60" s="25">
        <v>2.6446886446886353</v>
      </c>
      <c r="M60" s="25">
        <v>13.710742809103433</v>
      </c>
      <c r="N60" s="25">
        <v>1.538461538461529</v>
      </c>
      <c r="O60" s="26">
        <f t="shared" si="0"/>
        <v>0.55629139072847678</v>
      </c>
    </row>
    <row r="61" spans="1:15" x14ac:dyDescent="0.25">
      <c r="A61" s="13" t="s">
        <v>4</v>
      </c>
      <c r="B61" s="13" t="s">
        <v>5</v>
      </c>
      <c r="C61" s="13" t="s">
        <v>351</v>
      </c>
      <c r="D61" s="13" t="s">
        <v>352</v>
      </c>
      <c r="E61" s="24">
        <v>9.1</v>
      </c>
      <c r="F61" s="24">
        <v>66</v>
      </c>
      <c r="G61" s="24">
        <v>8.070677955923836</v>
      </c>
      <c r="H61" s="24">
        <v>91</v>
      </c>
      <c r="I61" s="24">
        <v>12.789587461718561</v>
      </c>
      <c r="J61" s="24">
        <v>53</v>
      </c>
      <c r="K61" s="25">
        <v>5.5486098600852571</v>
      </c>
      <c r="L61" s="25">
        <v>2.5220680958385779</v>
      </c>
      <c r="M61" s="25">
        <v>11.252927400468344</v>
      </c>
      <c r="N61" s="25">
        <v>1.5366600612502159</v>
      </c>
      <c r="O61" s="26">
        <f t="shared" si="0"/>
        <v>1.3787878787878789</v>
      </c>
    </row>
    <row r="62" spans="1:15" x14ac:dyDescent="0.25">
      <c r="A62" s="13" t="s">
        <v>4</v>
      </c>
      <c r="B62" s="13" t="s">
        <v>5</v>
      </c>
      <c r="C62" s="13" t="s">
        <v>353</v>
      </c>
      <c r="D62" s="13" t="s">
        <v>354</v>
      </c>
      <c r="E62" s="24">
        <v>9.1</v>
      </c>
      <c r="F62" s="24">
        <v>287</v>
      </c>
      <c r="G62" s="24">
        <v>38.22314297724126</v>
      </c>
      <c r="H62" s="24">
        <v>164</v>
      </c>
      <c r="I62" s="24">
        <v>20.816849816849768</v>
      </c>
      <c r="J62" s="24">
        <v>150</v>
      </c>
      <c r="K62" s="25">
        <v>28.626073380171672</v>
      </c>
      <c r="L62" s="25">
        <v>9.5970695970695807</v>
      </c>
      <c r="M62" s="25">
        <v>13.648351648351619</v>
      </c>
      <c r="N62" s="25">
        <v>7.1684981684981484</v>
      </c>
      <c r="O62" s="26">
        <f t="shared" si="0"/>
        <v>0.5714285714285714</v>
      </c>
    </row>
    <row r="63" spans="1:15" x14ac:dyDescent="0.25">
      <c r="A63" s="13" t="s">
        <v>4</v>
      </c>
      <c r="B63" s="13" t="s">
        <v>5</v>
      </c>
      <c r="C63" s="13" t="s">
        <v>355</v>
      </c>
      <c r="D63" s="13" t="s">
        <v>356</v>
      </c>
      <c r="E63" s="24">
        <v>9.1</v>
      </c>
      <c r="F63" s="24">
        <v>72</v>
      </c>
      <c r="G63" s="24">
        <v>8.463460037230508</v>
      </c>
      <c r="H63" s="24">
        <v>69</v>
      </c>
      <c r="I63" s="24">
        <v>9.6347805200263856</v>
      </c>
      <c r="J63" s="24">
        <v>37</v>
      </c>
      <c r="K63" s="25">
        <v>6.9735182849936752</v>
      </c>
      <c r="L63" s="25">
        <v>1.489941752236833</v>
      </c>
      <c r="M63" s="25">
        <v>7.5422746652254578</v>
      </c>
      <c r="N63" s="25">
        <v>2.092505854800927</v>
      </c>
      <c r="O63" s="26">
        <f t="shared" si="0"/>
        <v>0.95833333333333337</v>
      </c>
    </row>
    <row r="64" spans="1:15" x14ac:dyDescent="0.25">
      <c r="A64" s="13" t="s">
        <v>4</v>
      </c>
      <c r="B64" s="13" t="s">
        <v>5</v>
      </c>
      <c r="C64" s="13" t="s">
        <v>357</v>
      </c>
      <c r="D64" s="13" t="s">
        <v>358</v>
      </c>
      <c r="E64" s="24">
        <v>9.1</v>
      </c>
      <c r="F64" s="24">
        <v>213</v>
      </c>
      <c r="G64" s="24">
        <v>33.107307992553856</v>
      </c>
      <c r="H64" s="24">
        <v>233</v>
      </c>
      <c r="I64" s="24">
        <v>35.334654416621575</v>
      </c>
      <c r="J64" s="24">
        <v>112</v>
      </c>
      <c r="K64" s="25">
        <v>22.664084549330425</v>
      </c>
      <c r="L64" s="25">
        <v>10.443223443223429</v>
      </c>
      <c r="M64" s="25">
        <v>26.429892511859691</v>
      </c>
      <c r="N64" s="25">
        <v>8.9047619047618909</v>
      </c>
      <c r="O64" s="26">
        <f t="shared" si="0"/>
        <v>1.0938967136150235</v>
      </c>
    </row>
    <row r="65" spans="1:15" x14ac:dyDescent="0.25">
      <c r="A65" s="13" t="s">
        <v>4</v>
      </c>
      <c r="B65" s="13" t="s">
        <v>5</v>
      </c>
      <c r="C65" s="30">
        <v>56974089001</v>
      </c>
      <c r="D65" s="17" t="s">
        <v>2530</v>
      </c>
      <c r="E65" s="16" t="s">
        <v>261</v>
      </c>
      <c r="F65" s="16" t="s">
        <v>261</v>
      </c>
      <c r="G65" s="16" t="s">
        <v>261</v>
      </c>
      <c r="H65" s="16" t="s">
        <v>261</v>
      </c>
      <c r="I65" s="16" t="s">
        <v>261</v>
      </c>
      <c r="J65" s="16" t="s">
        <v>261</v>
      </c>
      <c r="K65" s="16" t="s">
        <v>261</v>
      </c>
      <c r="L65" s="16" t="s">
        <v>261</v>
      </c>
      <c r="M65" s="16" t="s">
        <v>261</v>
      </c>
      <c r="N65" s="16" t="s">
        <v>261</v>
      </c>
      <c r="O65" s="16" t="s">
        <v>261</v>
      </c>
    </row>
    <row r="66" spans="1:15" x14ac:dyDescent="0.25">
      <c r="A66" s="13" t="s">
        <v>4</v>
      </c>
      <c r="B66" s="13" t="s">
        <v>5</v>
      </c>
      <c r="C66" s="13" t="s">
        <v>359</v>
      </c>
      <c r="D66" s="13" t="s">
        <v>360</v>
      </c>
      <c r="E66" s="24">
        <v>9.1</v>
      </c>
      <c r="F66" s="24">
        <v>141</v>
      </c>
      <c r="G66" s="24">
        <v>24.099846525313509</v>
      </c>
      <c r="H66" s="24">
        <v>105</v>
      </c>
      <c r="I66" s="24">
        <v>18.498413350109846</v>
      </c>
      <c r="J66" s="24">
        <v>57</v>
      </c>
      <c r="K66" s="25">
        <v>19.362361787828778</v>
      </c>
      <c r="L66" s="25">
        <v>4.7374847374847295</v>
      </c>
      <c r="M66" s="25">
        <v>14.090598942295445</v>
      </c>
      <c r="N66" s="25">
        <v>4.4078144078144001</v>
      </c>
      <c r="O66" s="26">
        <f t="shared" si="0"/>
        <v>0.74468085106382975</v>
      </c>
    </row>
    <row r="67" spans="1:15" x14ac:dyDescent="0.25">
      <c r="A67" s="13" t="s">
        <v>4</v>
      </c>
      <c r="B67" s="13" t="s">
        <v>5</v>
      </c>
      <c r="C67" s="13" t="s">
        <v>361</v>
      </c>
      <c r="D67" s="13" t="s">
        <v>362</v>
      </c>
      <c r="E67" s="24">
        <v>9.1</v>
      </c>
      <c r="F67" s="24">
        <v>184</v>
      </c>
      <c r="G67" s="24">
        <v>26.539011989831611</v>
      </c>
      <c r="H67" s="24">
        <v>152</v>
      </c>
      <c r="I67" s="24">
        <v>20.844942853139543</v>
      </c>
      <c r="J67" s="24">
        <v>73</v>
      </c>
      <c r="K67" s="25">
        <v>20.816789767609396</v>
      </c>
      <c r="L67" s="25">
        <v>5.7222222222222126</v>
      </c>
      <c r="M67" s="25">
        <v>16.067165075361768</v>
      </c>
      <c r="N67" s="25">
        <v>4.7777777777777732</v>
      </c>
      <c r="O67" s="26">
        <f t="shared" si="0"/>
        <v>0.82608695652173914</v>
      </c>
    </row>
    <row r="68" spans="1:15" x14ac:dyDescent="0.25">
      <c r="A68" s="13" t="s">
        <v>4</v>
      </c>
      <c r="B68" s="13" t="s">
        <v>5</v>
      </c>
      <c r="C68" s="13" t="s">
        <v>363</v>
      </c>
      <c r="D68" s="13" t="s">
        <v>364</v>
      </c>
      <c r="E68" s="24">
        <v>9.1</v>
      </c>
      <c r="F68" s="24">
        <v>106</v>
      </c>
      <c r="G68" s="24">
        <v>13.034445323817195</v>
      </c>
      <c r="H68" s="24">
        <v>387</v>
      </c>
      <c r="I68" s="24">
        <v>53.583438082148554</v>
      </c>
      <c r="J68" s="24">
        <v>188</v>
      </c>
      <c r="K68" s="25">
        <v>7.0294241277847709</v>
      </c>
      <c r="L68" s="25">
        <v>6.0050211960324242</v>
      </c>
      <c r="M68" s="25">
        <v>47.690776436677922</v>
      </c>
      <c r="N68" s="25">
        <v>5.8926616454706275</v>
      </c>
      <c r="O68" s="26">
        <f t="shared" si="0"/>
        <v>3.6509433962264151</v>
      </c>
    </row>
    <row r="69" spans="1:15" x14ac:dyDescent="0.25">
      <c r="A69" s="13" t="s">
        <v>4</v>
      </c>
      <c r="B69" s="13" t="s">
        <v>5</v>
      </c>
      <c r="C69" s="13" t="s">
        <v>365</v>
      </c>
      <c r="D69" s="13" t="s">
        <v>366</v>
      </c>
      <c r="E69" s="24">
        <v>9.1</v>
      </c>
      <c r="F69" s="24">
        <v>138</v>
      </c>
      <c r="G69" s="24">
        <v>20.046988530595065</v>
      </c>
      <c r="H69" s="24">
        <v>88</v>
      </c>
      <c r="I69" s="24">
        <v>10.611811685582159</v>
      </c>
      <c r="J69" s="24">
        <v>148</v>
      </c>
      <c r="K69" s="25">
        <v>11.426860025220664</v>
      </c>
      <c r="L69" s="25">
        <v>8.6201285053743995</v>
      </c>
      <c r="M69" s="25">
        <v>4.2399267399267284</v>
      </c>
      <c r="N69" s="25">
        <v>6.3718849456554301</v>
      </c>
      <c r="O69" s="26">
        <f t="shared" si="0"/>
        <v>0.6376811594202898</v>
      </c>
    </row>
    <row r="70" spans="1:15" x14ac:dyDescent="0.25">
      <c r="A70" s="13" t="s">
        <v>4</v>
      </c>
      <c r="B70" s="13" t="s">
        <v>5</v>
      </c>
      <c r="C70" s="13" t="s">
        <v>367</v>
      </c>
      <c r="D70" s="13" t="s">
        <v>368</v>
      </c>
      <c r="E70" s="24">
        <v>9.1</v>
      </c>
      <c r="F70" s="24">
        <v>103</v>
      </c>
      <c r="G70" s="24">
        <v>13.553113553113533</v>
      </c>
      <c r="H70" s="24">
        <v>82</v>
      </c>
      <c r="I70" s="24">
        <v>9.6813186813186736</v>
      </c>
      <c r="J70" s="24">
        <v>22</v>
      </c>
      <c r="K70" s="25">
        <v>5.7509157509157358</v>
      </c>
      <c r="L70" s="25">
        <v>7.8021978021978002</v>
      </c>
      <c r="M70" s="25">
        <v>2.8681318681318642</v>
      </c>
      <c r="N70" s="25">
        <v>6.8131868131868103</v>
      </c>
      <c r="O70" s="26">
        <f t="shared" si="0"/>
        <v>0.79611650485436891</v>
      </c>
    </row>
    <row r="71" spans="1:15" x14ac:dyDescent="0.25">
      <c r="A71" s="13" t="s">
        <v>4</v>
      </c>
      <c r="B71" s="13" t="s">
        <v>5</v>
      </c>
      <c r="C71" s="13" t="s">
        <v>369</v>
      </c>
      <c r="D71" s="13" t="s">
        <v>370</v>
      </c>
      <c r="E71" s="24">
        <v>9.1</v>
      </c>
      <c r="F71" s="24">
        <v>123</v>
      </c>
      <c r="G71" s="24">
        <v>17.18891491022632</v>
      </c>
      <c r="H71" s="24">
        <v>112</v>
      </c>
      <c r="I71" s="24">
        <v>16.440671350507351</v>
      </c>
      <c r="J71" s="24">
        <v>36</v>
      </c>
      <c r="K71" s="25">
        <v>16.03044496487113</v>
      </c>
      <c r="L71" s="25">
        <v>1.1584699453551899</v>
      </c>
      <c r="M71" s="25">
        <v>14.451600312255987</v>
      </c>
      <c r="N71" s="25">
        <v>1.9890710382513639</v>
      </c>
      <c r="O71" s="26">
        <f t="shared" si="0"/>
        <v>0.91056910569105687</v>
      </c>
    </row>
    <row r="72" spans="1:15" x14ac:dyDescent="0.25">
      <c r="A72" s="13" t="s">
        <v>4</v>
      </c>
      <c r="B72" s="13" t="s">
        <v>5</v>
      </c>
      <c r="C72" s="13" t="s">
        <v>371</v>
      </c>
      <c r="D72" s="13" t="s">
        <v>372</v>
      </c>
      <c r="E72" s="24">
        <v>9.1</v>
      </c>
      <c r="F72" s="24">
        <v>129</v>
      </c>
      <c r="G72" s="24">
        <v>22.774755299345408</v>
      </c>
      <c r="H72" s="24">
        <v>84</v>
      </c>
      <c r="I72" s="24">
        <v>10.794871794871778</v>
      </c>
      <c r="J72" s="24">
        <v>45</v>
      </c>
      <c r="K72" s="25">
        <v>10.752777277367409</v>
      </c>
      <c r="L72" s="25">
        <v>12.021978021978001</v>
      </c>
      <c r="M72" s="25">
        <v>1.0989010989010961</v>
      </c>
      <c r="N72" s="25">
        <v>9.6959706959706811</v>
      </c>
      <c r="O72" s="26">
        <f t="shared" si="0"/>
        <v>0.65116279069767447</v>
      </c>
    </row>
    <row r="73" spans="1:15" x14ac:dyDescent="0.25">
      <c r="A73" s="13" t="s">
        <v>4</v>
      </c>
      <c r="B73" s="13" t="s">
        <v>5</v>
      </c>
      <c r="C73" s="13" t="s">
        <v>373</v>
      </c>
      <c r="D73" s="13" t="s">
        <v>374</v>
      </c>
      <c r="E73" s="24">
        <v>9.1</v>
      </c>
      <c r="F73" s="24">
        <v>32</v>
      </c>
      <c r="G73" s="24">
        <v>5.3975860205368349</v>
      </c>
      <c r="H73" s="24">
        <v>42</v>
      </c>
      <c r="I73" s="24">
        <v>8.2399867891670997</v>
      </c>
      <c r="J73" s="24">
        <v>13</v>
      </c>
      <c r="K73" s="25">
        <v>4.2913589143097299</v>
      </c>
      <c r="L73" s="25">
        <v>1.106227106227105</v>
      </c>
      <c r="M73" s="25">
        <v>7.6868732360535477</v>
      </c>
      <c r="N73" s="25">
        <v>0.55311355311355204</v>
      </c>
      <c r="O73" s="26">
        <f t="shared" si="0"/>
        <v>1.3125</v>
      </c>
    </row>
    <row r="74" spans="1:15" x14ac:dyDescent="0.25">
      <c r="A74" s="13" t="s">
        <v>4</v>
      </c>
      <c r="B74" s="13" t="s">
        <v>5</v>
      </c>
      <c r="C74" s="13" t="s">
        <v>375</v>
      </c>
      <c r="D74" s="13" t="s">
        <v>376</v>
      </c>
      <c r="E74" s="24">
        <v>9.1</v>
      </c>
      <c r="F74" s="24">
        <v>282</v>
      </c>
      <c r="G74" s="24">
        <v>34.171260433555446</v>
      </c>
      <c r="H74" s="24">
        <v>416</v>
      </c>
      <c r="I74" s="24">
        <v>55.777517564402743</v>
      </c>
      <c r="J74" s="24">
        <v>100</v>
      </c>
      <c r="K74" s="25">
        <v>20.299465561760595</v>
      </c>
      <c r="L74" s="25">
        <v>13.871794871794853</v>
      </c>
      <c r="M74" s="25">
        <v>44.546748333633509</v>
      </c>
      <c r="N74" s="25">
        <v>11.230769230769228</v>
      </c>
      <c r="O74" s="26">
        <f t="shared" si="0"/>
        <v>1.4751773049645389</v>
      </c>
    </row>
    <row r="75" spans="1:15" x14ac:dyDescent="0.25">
      <c r="A75" s="13" t="s">
        <v>4</v>
      </c>
      <c r="B75" s="13" t="s">
        <v>5</v>
      </c>
      <c r="C75" s="13" t="s">
        <v>377</v>
      </c>
      <c r="D75" s="13" t="s">
        <v>378</v>
      </c>
      <c r="E75" s="24">
        <v>9.1</v>
      </c>
      <c r="F75" s="24">
        <v>251</v>
      </c>
      <c r="G75" s="24">
        <v>31.987269561040012</v>
      </c>
      <c r="H75" s="24">
        <v>392</v>
      </c>
      <c r="I75" s="24">
        <v>60.708551011829577</v>
      </c>
      <c r="J75" s="24">
        <v>164</v>
      </c>
      <c r="K75" s="25">
        <v>20.653936227706684</v>
      </c>
      <c r="L75" s="25">
        <v>11.333333333333329</v>
      </c>
      <c r="M75" s="25">
        <v>51.375217678496263</v>
      </c>
      <c r="N75" s="25">
        <v>9.333333333333325</v>
      </c>
      <c r="O75" s="26">
        <f t="shared" si="0"/>
        <v>1.5617529880478087</v>
      </c>
    </row>
    <row r="76" spans="1:15" x14ac:dyDescent="0.25">
      <c r="A76" s="13" t="s">
        <v>4</v>
      </c>
      <c r="B76" s="13" t="s">
        <v>5</v>
      </c>
      <c r="C76" s="13" t="s">
        <v>379</v>
      </c>
      <c r="D76" s="13" t="s">
        <v>380</v>
      </c>
      <c r="E76" s="24">
        <v>9.1</v>
      </c>
      <c r="F76" s="24">
        <v>114</v>
      </c>
      <c r="G76" s="24">
        <v>17.959256590404095</v>
      </c>
      <c r="H76" s="24">
        <v>119</v>
      </c>
      <c r="I76" s="24">
        <v>19.657298985167788</v>
      </c>
      <c r="J76" s="24">
        <v>39</v>
      </c>
      <c r="K76" s="25">
        <v>12.118507175884202</v>
      </c>
      <c r="L76" s="25">
        <v>5.8407494145198964</v>
      </c>
      <c r="M76" s="25">
        <v>16.684741488020141</v>
      </c>
      <c r="N76" s="25">
        <v>2.9725574971476507</v>
      </c>
      <c r="O76" s="26">
        <f t="shared" si="0"/>
        <v>1.0438596491228069</v>
      </c>
    </row>
    <row r="77" spans="1:15" x14ac:dyDescent="0.25">
      <c r="A77" s="13" t="s">
        <v>4</v>
      </c>
      <c r="B77" s="13" t="s">
        <v>5</v>
      </c>
      <c r="C77" s="13" t="s">
        <v>381</v>
      </c>
      <c r="D77" s="13" t="s">
        <v>382</v>
      </c>
      <c r="E77" s="24">
        <v>9.1</v>
      </c>
      <c r="F77" s="24">
        <v>146</v>
      </c>
      <c r="G77" s="24">
        <v>19.420584879601243</v>
      </c>
      <c r="H77" s="24">
        <v>142</v>
      </c>
      <c r="I77" s="24">
        <v>21.885786344802707</v>
      </c>
      <c r="J77" s="24">
        <v>44</v>
      </c>
      <c r="K77" s="25">
        <v>7.9773614363778114</v>
      </c>
      <c r="L77" s="25">
        <v>11.443223443223431</v>
      </c>
      <c r="M77" s="25">
        <v>11.431573890590263</v>
      </c>
      <c r="N77" s="25">
        <v>10.454212454212442</v>
      </c>
      <c r="O77" s="26">
        <f t="shared" si="0"/>
        <v>0.9726027397260274</v>
      </c>
    </row>
    <row r="78" spans="1:15" x14ac:dyDescent="0.25">
      <c r="A78" s="13" t="s">
        <v>4</v>
      </c>
      <c r="B78" s="13" t="s">
        <v>5</v>
      </c>
      <c r="C78" s="13" t="s">
        <v>383</v>
      </c>
      <c r="D78" s="13" t="s">
        <v>384</v>
      </c>
      <c r="E78" s="24">
        <v>9.1</v>
      </c>
      <c r="F78" s="24">
        <v>187</v>
      </c>
      <c r="G78" s="24">
        <v>35.042634960667698</v>
      </c>
      <c r="H78" s="24">
        <v>195</v>
      </c>
      <c r="I78" s="24">
        <v>31.733921815888973</v>
      </c>
      <c r="J78" s="24">
        <v>18</v>
      </c>
      <c r="K78" s="25">
        <v>14.86314778118053</v>
      </c>
      <c r="L78" s="25">
        <v>20.179487179487172</v>
      </c>
      <c r="M78" s="25">
        <v>19.459196541163717</v>
      </c>
      <c r="N78" s="25">
        <v>12.274725274725261</v>
      </c>
      <c r="O78" s="26">
        <f t="shared" si="0"/>
        <v>1.0427807486631016</v>
      </c>
    </row>
    <row r="79" spans="1:15" x14ac:dyDescent="0.25">
      <c r="A79" s="13" t="s">
        <v>4</v>
      </c>
      <c r="B79" s="13" t="s">
        <v>5</v>
      </c>
      <c r="C79" s="13" t="s">
        <v>385</v>
      </c>
      <c r="D79" s="13" t="s">
        <v>386</v>
      </c>
      <c r="E79" s="24">
        <v>9.1</v>
      </c>
      <c r="F79" s="24">
        <v>232</v>
      </c>
      <c r="G79" s="24">
        <v>27.467157354745101</v>
      </c>
      <c r="H79" s="24">
        <v>170</v>
      </c>
      <c r="I79" s="24">
        <v>19.417223681860595</v>
      </c>
      <c r="J79" s="24">
        <v>60</v>
      </c>
      <c r="K79" s="25">
        <v>10.758336121333762</v>
      </c>
      <c r="L79" s="25">
        <v>16.708821233411342</v>
      </c>
      <c r="M79" s="25">
        <v>8.0985423631793321</v>
      </c>
      <c r="N79" s="25">
        <v>11.318681318681259</v>
      </c>
      <c r="O79" s="26">
        <f t="shared" si="0"/>
        <v>0.73275862068965514</v>
      </c>
    </row>
    <row r="80" spans="1:15" x14ac:dyDescent="0.25">
      <c r="A80" s="13" t="s">
        <v>4</v>
      </c>
      <c r="B80" s="13" t="s">
        <v>5</v>
      </c>
      <c r="C80" s="13" t="s">
        <v>387</v>
      </c>
      <c r="D80" s="13" t="s">
        <v>388</v>
      </c>
      <c r="E80" s="24">
        <v>9.1</v>
      </c>
      <c r="F80" s="24">
        <v>235</v>
      </c>
      <c r="G80" s="24">
        <v>32.011949798835012</v>
      </c>
      <c r="H80" s="24">
        <v>298</v>
      </c>
      <c r="I80" s="24">
        <v>40.478527802997959</v>
      </c>
      <c r="J80" s="24">
        <v>84</v>
      </c>
      <c r="K80" s="25">
        <v>17.116255329370063</v>
      </c>
      <c r="L80" s="25">
        <v>14.895694469464949</v>
      </c>
      <c r="M80" s="25">
        <v>29.485793761083603</v>
      </c>
      <c r="N80" s="25">
        <v>10.992734041914359</v>
      </c>
      <c r="O80" s="26">
        <f t="shared" si="0"/>
        <v>1.2680851063829788</v>
      </c>
    </row>
    <row r="81" spans="1:15" x14ac:dyDescent="0.25">
      <c r="A81" s="13" t="s">
        <v>4</v>
      </c>
      <c r="B81" s="13" t="s">
        <v>5</v>
      </c>
      <c r="C81" s="13" t="s">
        <v>389</v>
      </c>
      <c r="D81" s="13" t="s">
        <v>390</v>
      </c>
      <c r="E81" s="24">
        <v>9.1</v>
      </c>
      <c r="F81" s="24">
        <v>684</v>
      </c>
      <c r="G81" s="24">
        <v>85.495998960517142</v>
      </c>
      <c r="H81" s="24">
        <v>592</v>
      </c>
      <c r="I81" s="24">
        <v>73.531806179382315</v>
      </c>
      <c r="J81" s="24">
        <v>179</v>
      </c>
      <c r="K81" s="25">
        <v>68.93608676061784</v>
      </c>
      <c r="L81" s="25">
        <v>16.559912199899305</v>
      </c>
      <c r="M81" s="25">
        <v>60.25345152333562</v>
      </c>
      <c r="N81" s="25">
        <v>13.278354656046686</v>
      </c>
      <c r="O81" s="26">
        <f t="shared" si="0"/>
        <v>0.86549707602339176</v>
      </c>
    </row>
    <row r="82" spans="1:15" x14ac:dyDescent="0.25">
      <c r="A82" s="13" t="s">
        <v>4</v>
      </c>
      <c r="B82" s="13" t="s">
        <v>5</v>
      </c>
      <c r="C82" s="13" t="s">
        <v>391</v>
      </c>
      <c r="D82" s="13" t="s">
        <v>392</v>
      </c>
      <c r="E82" s="24">
        <v>6.3</v>
      </c>
      <c r="F82" s="24">
        <v>408</v>
      </c>
      <c r="G82" s="24">
        <v>67.357142857142691</v>
      </c>
      <c r="H82" s="24">
        <v>374</v>
      </c>
      <c r="I82" s="24">
        <v>61.89682539682525</v>
      </c>
      <c r="J82" s="24">
        <v>225</v>
      </c>
      <c r="K82" s="25">
        <v>51.031746031745897</v>
      </c>
      <c r="L82" s="25">
        <v>16.325396825396805</v>
      </c>
      <c r="M82" s="25">
        <v>47.373015873015738</v>
      </c>
      <c r="N82" s="25">
        <v>14.523809523809517</v>
      </c>
      <c r="O82" s="26">
        <f t="shared" si="0"/>
        <v>0.91666666666666663</v>
      </c>
    </row>
    <row r="83" spans="1:15" x14ac:dyDescent="0.25">
      <c r="A83" s="13" t="s">
        <v>4</v>
      </c>
      <c r="B83" s="13" t="s">
        <v>5</v>
      </c>
      <c r="C83" s="13" t="s">
        <v>393</v>
      </c>
      <c r="D83" s="13" t="s">
        <v>394</v>
      </c>
      <c r="E83" s="24">
        <v>9.1</v>
      </c>
      <c r="F83" s="24">
        <v>99</v>
      </c>
      <c r="G83" s="24">
        <v>16.383084128985725</v>
      </c>
      <c r="H83" s="24">
        <v>84</v>
      </c>
      <c r="I83" s="24">
        <v>13.86275746111809</v>
      </c>
      <c r="J83" s="24">
        <v>29</v>
      </c>
      <c r="K83" s="25">
        <v>12.216417462319066</v>
      </c>
      <c r="L83" s="25">
        <v>4.1666666666666554</v>
      </c>
      <c r="M83" s="25">
        <v>10.029424127784766</v>
      </c>
      <c r="N83" s="25">
        <v>3.8333333333333228</v>
      </c>
      <c r="O83" s="26">
        <f t="shared" si="0"/>
        <v>0.84848484848484851</v>
      </c>
    </row>
    <row r="84" spans="1:15" x14ac:dyDescent="0.25">
      <c r="A84" s="13" t="s">
        <v>4</v>
      </c>
      <c r="B84" s="13" t="s">
        <v>5</v>
      </c>
      <c r="C84" s="13" t="s">
        <v>395</v>
      </c>
      <c r="D84" s="13" t="s">
        <v>396</v>
      </c>
      <c r="E84" s="24">
        <v>9.1</v>
      </c>
      <c r="F84" s="24">
        <v>343</v>
      </c>
      <c r="G84" s="24">
        <v>45.133669609079362</v>
      </c>
      <c r="H84" s="24">
        <v>291</v>
      </c>
      <c r="I84" s="24">
        <v>38.647300786644955</v>
      </c>
      <c r="J84" s="24">
        <v>235</v>
      </c>
      <c r="K84" s="25">
        <v>33.196781360715718</v>
      </c>
      <c r="L84" s="25">
        <v>11.936888248363649</v>
      </c>
      <c r="M84" s="25">
        <v>29.078604455653551</v>
      </c>
      <c r="N84" s="25">
        <v>9.5686963309914077</v>
      </c>
      <c r="O84" s="26">
        <f t="shared" si="0"/>
        <v>0.84839650145772594</v>
      </c>
    </row>
    <row r="85" spans="1:15" x14ac:dyDescent="0.25">
      <c r="A85" s="13" t="s">
        <v>4</v>
      </c>
      <c r="B85" s="13" t="s">
        <v>5</v>
      </c>
      <c r="C85" s="13" t="s">
        <v>397</v>
      </c>
      <c r="D85" s="13" t="s">
        <v>398</v>
      </c>
      <c r="E85" s="24">
        <v>9.1</v>
      </c>
      <c r="F85" s="24">
        <v>66</v>
      </c>
      <c r="G85" s="24">
        <v>9.249204347564989</v>
      </c>
      <c r="H85" s="24">
        <v>31</v>
      </c>
      <c r="I85" s="24">
        <v>3.8534798534798407</v>
      </c>
      <c r="J85" s="24">
        <v>61</v>
      </c>
      <c r="K85" s="25">
        <v>7.5825376808983238</v>
      </c>
      <c r="L85" s="25">
        <v>1.6666666666666661</v>
      </c>
      <c r="M85" s="25">
        <v>3.5201465201465076</v>
      </c>
      <c r="N85" s="25">
        <v>0.33333333333333298</v>
      </c>
      <c r="O85" s="26">
        <f t="shared" si="0"/>
        <v>0.46969696969696972</v>
      </c>
    </row>
    <row r="86" spans="1:15" x14ac:dyDescent="0.25">
      <c r="A86" s="13" t="s">
        <v>4</v>
      </c>
      <c r="B86" s="13" t="s">
        <v>5</v>
      </c>
      <c r="C86" s="13" t="s">
        <v>399</v>
      </c>
      <c r="D86" s="13" t="s">
        <v>400</v>
      </c>
      <c r="E86" s="24">
        <v>9.1</v>
      </c>
      <c r="F86" s="24">
        <v>74</v>
      </c>
      <c r="G86" s="24">
        <v>11.089889709561815</v>
      </c>
      <c r="H86" s="24">
        <v>65</v>
      </c>
      <c r="I86" s="24">
        <v>14.787048046064424</v>
      </c>
      <c r="J86" s="24">
        <v>57</v>
      </c>
      <c r="K86" s="25">
        <v>7.0945446377140184</v>
      </c>
      <c r="L86" s="25">
        <v>3.9953450718477983</v>
      </c>
      <c r="M86" s="25">
        <v>12.029711474520211</v>
      </c>
      <c r="N86" s="25">
        <v>2.7573365715442142</v>
      </c>
      <c r="O86" s="26">
        <f t="shared" si="0"/>
        <v>0.8783783783783784</v>
      </c>
    </row>
    <row r="87" spans="1:15" x14ac:dyDescent="0.25">
      <c r="A87" s="13" t="s">
        <v>4</v>
      </c>
      <c r="B87" s="13" t="s">
        <v>5</v>
      </c>
      <c r="C87" s="13" t="s">
        <v>401</v>
      </c>
      <c r="D87" s="13" t="s">
        <v>402</v>
      </c>
      <c r="E87" s="24">
        <v>9.1</v>
      </c>
      <c r="F87" s="24">
        <v>343</v>
      </c>
      <c r="G87" s="24">
        <v>44.78067014952255</v>
      </c>
      <c r="H87" s="24">
        <v>261</v>
      </c>
      <c r="I87" s="24">
        <v>35.895964691046586</v>
      </c>
      <c r="J87" s="24">
        <v>121</v>
      </c>
      <c r="K87" s="25">
        <v>31.698222542484782</v>
      </c>
      <c r="L87" s="25">
        <v>13.08244760703775</v>
      </c>
      <c r="M87" s="25">
        <v>26.384044916831737</v>
      </c>
      <c r="N87" s="25">
        <v>9.5119197742148422</v>
      </c>
      <c r="O87" s="26">
        <f t="shared" si="0"/>
        <v>0.76093294460641403</v>
      </c>
    </row>
    <row r="88" spans="1:15" x14ac:dyDescent="0.25">
      <c r="A88" s="13" t="s">
        <v>4</v>
      </c>
      <c r="B88" s="13" t="s">
        <v>5</v>
      </c>
      <c r="C88" s="13" t="s">
        <v>403</v>
      </c>
      <c r="D88" s="13" t="s">
        <v>404</v>
      </c>
      <c r="E88" s="24">
        <v>9.1</v>
      </c>
      <c r="F88" s="24">
        <v>329</v>
      </c>
      <c r="G88" s="24">
        <v>47.228487359634826</v>
      </c>
      <c r="H88" s="24">
        <v>221</v>
      </c>
      <c r="I88" s="24">
        <v>32.867501351107862</v>
      </c>
      <c r="J88" s="24">
        <v>122</v>
      </c>
      <c r="K88" s="25">
        <v>36.86951300066049</v>
      </c>
      <c r="L88" s="25">
        <v>10.358974358974343</v>
      </c>
      <c r="M88" s="25">
        <v>27.255779739386263</v>
      </c>
      <c r="N88" s="25">
        <v>5.6117216117216051</v>
      </c>
      <c r="O88" s="26">
        <f t="shared" ref="O88:O157" si="1">H88/F88</f>
        <v>0.67173252279635254</v>
      </c>
    </row>
    <row r="89" spans="1:15" x14ac:dyDescent="0.25">
      <c r="A89" s="13" t="s">
        <v>4</v>
      </c>
      <c r="B89" s="13" t="s">
        <v>5</v>
      </c>
      <c r="C89" s="13" t="s">
        <v>405</v>
      </c>
      <c r="D89" s="13" t="s">
        <v>406</v>
      </c>
      <c r="E89" s="24">
        <v>9.1</v>
      </c>
      <c r="F89" s="24">
        <v>39</v>
      </c>
      <c r="G89" s="24">
        <v>6.3289497387857896</v>
      </c>
      <c r="H89" s="24">
        <v>102</v>
      </c>
      <c r="I89" s="24">
        <v>15.485588182309472</v>
      </c>
      <c r="J89" s="24">
        <v>46</v>
      </c>
      <c r="K89" s="25">
        <v>3.1923377169278679</v>
      </c>
      <c r="L89" s="25">
        <v>3.1366120218579221</v>
      </c>
      <c r="M89" s="25">
        <v>13.348976160451548</v>
      </c>
      <c r="N89" s="25">
        <v>2.136612021857923</v>
      </c>
      <c r="O89" s="26">
        <f t="shared" si="1"/>
        <v>2.6153846153846154</v>
      </c>
    </row>
    <row r="90" spans="1:15" x14ac:dyDescent="0.25">
      <c r="A90" s="13" t="s">
        <v>4</v>
      </c>
      <c r="B90" s="13" t="s">
        <v>5</v>
      </c>
      <c r="C90" s="5" t="s">
        <v>2531</v>
      </c>
      <c r="D90" s="17" t="s">
        <v>2532</v>
      </c>
      <c r="E90" s="16" t="s">
        <v>261</v>
      </c>
      <c r="F90" s="16" t="s">
        <v>261</v>
      </c>
      <c r="G90" s="16" t="s">
        <v>261</v>
      </c>
      <c r="H90" s="16" t="s">
        <v>261</v>
      </c>
      <c r="I90" s="16" t="s">
        <v>261</v>
      </c>
      <c r="J90" s="16" t="s">
        <v>261</v>
      </c>
      <c r="K90" s="16" t="s">
        <v>261</v>
      </c>
      <c r="L90" s="16" t="s">
        <v>261</v>
      </c>
      <c r="M90" s="16" t="s">
        <v>261</v>
      </c>
      <c r="N90" s="16" t="s">
        <v>261</v>
      </c>
      <c r="O90" s="16" t="s">
        <v>261</v>
      </c>
    </row>
    <row r="91" spans="1:15" x14ac:dyDescent="0.25">
      <c r="A91" s="13" t="s">
        <v>4</v>
      </c>
      <c r="B91" s="13" t="s">
        <v>5</v>
      </c>
      <c r="C91" s="13" t="s">
        <v>407</v>
      </c>
      <c r="D91" s="13" t="s">
        <v>408</v>
      </c>
      <c r="E91" s="24">
        <v>9.1</v>
      </c>
      <c r="F91" s="24">
        <v>12</v>
      </c>
      <c r="G91" s="24">
        <v>1.6484116975920231</v>
      </c>
      <c r="H91" s="24">
        <v>8</v>
      </c>
      <c r="I91" s="24">
        <v>1.152074701255027</v>
      </c>
      <c r="J91" s="24">
        <v>2</v>
      </c>
      <c r="K91" s="25">
        <v>0.99267399267399092</v>
      </c>
      <c r="L91" s="25">
        <v>0.65573770491803196</v>
      </c>
      <c r="M91" s="25">
        <v>0.49633699633699502</v>
      </c>
      <c r="N91" s="25">
        <v>0.65573770491803196</v>
      </c>
      <c r="O91" s="26">
        <f t="shared" si="1"/>
        <v>0.66666666666666663</v>
      </c>
    </row>
    <row r="92" spans="1:15" x14ac:dyDescent="0.25">
      <c r="A92" s="13" t="s">
        <v>4</v>
      </c>
      <c r="B92" s="13" t="s">
        <v>5</v>
      </c>
      <c r="C92" s="13" t="s">
        <v>409</v>
      </c>
      <c r="D92" s="13" t="s">
        <v>410</v>
      </c>
      <c r="E92" s="24">
        <v>9.1</v>
      </c>
      <c r="F92" s="24">
        <v>71</v>
      </c>
      <c r="G92" s="24">
        <v>10.7496547168678</v>
      </c>
      <c r="H92" s="24">
        <v>51</v>
      </c>
      <c r="I92" s="24">
        <v>7.08812226025338</v>
      </c>
      <c r="J92" s="24">
        <v>30</v>
      </c>
      <c r="K92" s="25">
        <v>5.7558397886266546</v>
      </c>
      <c r="L92" s="25">
        <v>4.9938149282411448</v>
      </c>
      <c r="M92" s="25">
        <v>2.9698252567104912</v>
      </c>
      <c r="N92" s="25">
        <v>4.1182970035428896</v>
      </c>
      <c r="O92" s="26">
        <f t="shared" si="1"/>
        <v>0.71830985915492962</v>
      </c>
    </row>
    <row r="93" spans="1:15" x14ac:dyDescent="0.25">
      <c r="A93" s="13" t="s">
        <v>4</v>
      </c>
      <c r="B93" s="13" t="s">
        <v>5</v>
      </c>
      <c r="C93" s="13" t="s">
        <v>411</v>
      </c>
      <c r="D93" s="13" t="s">
        <v>412</v>
      </c>
      <c r="E93" s="24">
        <v>9.1</v>
      </c>
      <c r="F93" s="24">
        <v>337</v>
      </c>
      <c r="G93" s="24">
        <v>53.47018555215265</v>
      </c>
      <c r="H93" s="24">
        <v>201</v>
      </c>
      <c r="I93" s="24">
        <v>26.643127364438801</v>
      </c>
      <c r="J93" s="24">
        <v>174</v>
      </c>
      <c r="K93" s="25">
        <v>32.457365039332203</v>
      </c>
      <c r="L93" s="25">
        <v>21.012820512820436</v>
      </c>
      <c r="M93" s="25">
        <v>23.339098060409501</v>
      </c>
      <c r="N93" s="25">
        <v>3.304029304029295</v>
      </c>
      <c r="O93" s="26">
        <f t="shared" si="1"/>
        <v>0.59643916913946593</v>
      </c>
    </row>
    <row r="94" spans="1:15" x14ac:dyDescent="0.25">
      <c r="A94" s="13" t="s">
        <v>4</v>
      </c>
      <c r="B94" s="13" t="s">
        <v>5</v>
      </c>
      <c r="C94" s="13" t="s">
        <v>413</v>
      </c>
      <c r="D94" s="13" t="s">
        <v>414</v>
      </c>
      <c r="E94" s="24">
        <v>9.1</v>
      </c>
      <c r="F94" s="24">
        <v>92</v>
      </c>
      <c r="G94" s="24">
        <v>13.4829159911127</v>
      </c>
      <c r="H94" s="24">
        <v>86</v>
      </c>
      <c r="I94" s="24">
        <v>11.163183810724787</v>
      </c>
      <c r="J94" s="24">
        <v>13</v>
      </c>
      <c r="K94" s="25">
        <v>9.7069597069596973</v>
      </c>
      <c r="L94" s="25">
        <v>3.7759562841530032</v>
      </c>
      <c r="M94" s="25">
        <v>8.862637362637356</v>
      </c>
      <c r="N94" s="25">
        <v>2.3005464480874309</v>
      </c>
      <c r="O94" s="26">
        <f t="shared" si="1"/>
        <v>0.93478260869565222</v>
      </c>
    </row>
    <row r="95" spans="1:15" x14ac:dyDescent="0.25">
      <c r="A95" s="13" t="s">
        <v>4</v>
      </c>
      <c r="B95" s="13" t="s">
        <v>5</v>
      </c>
      <c r="C95" s="13" t="s">
        <v>415</v>
      </c>
      <c r="D95" s="13" t="s">
        <v>416</v>
      </c>
      <c r="E95" s="24">
        <v>9.1</v>
      </c>
      <c r="F95" s="24">
        <v>46</v>
      </c>
      <c r="G95" s="24">
        <v>9.6738695730498865</v>
      </c>
      <c r="H95" s="24">
        <v>26</v>
      </c>
      <c r="I95" s="24">
        <v>5.1223443223443175</v>
      </c>
      <c r="J95" s="24">
        <v>13</v>
      </c>
      <c r="K95" s="25">
        <v>7.9311955803758973</v>
      </c>
      <c r="L95" s="25">
        <v>1.742673992673992</v>
      </c>
      <c r="M95" s="25">
        <v>3.5994505494505455</v>
      </c>
      <c r="N95" s="25">
        <v>1.5228937728937719</v>
      </c>
      <c r="O95" s="26">
        <f t="shared" si="1"/>
        <v>0.56521739130434778</v>
      </c>
    </row>
    <row r="96" spans="1:15" x14ac:dyDescent="0.25">
      <c r="A96" s="13" t="s">
        <v>4</v>
      </c>
      <c r="B96" s="13" t="s">
        <v>5</v>
      </c>
      <c r="C96" s="13" t="s">
        <v>417</v>
      </c>
      <c r="D96" s="13" t="s">
        <v>418</v>
      </c>
      <c r="E96" s="24">
        <v>9.1</v>
      </c>
      <c r="F96" s="24">
        <v>191</v>
      </c>
      <c r="G96" s="24">
        <v>26.849726775956242</v>
      </c>
      <c r="H96" s="24">
        <v>115</v>
      </c>
      <c r="I96" s="24">
        <v>14.779349066234289</v>
      </c>
      <c r="J96" s="24">
        <v>137</v>
      </c>
      <c r="K96" s="25">
        <v>20.01639344262291</v>
      </c>
      <c r="L96" s="25">
        <v>6.8333333333333321</v>
      </c>
      <c r="M96" s="25">
        <v>11.112682399567623</v>
      </c>
      <c r="N96" s="25">
        <v>3.6666666666666652</v>
      </c>
      <c r="O96" s="26">
        <f t="shared" si="1"/>
        <v>0.60209424083769636</v>
      </c>
    </row>
    <row r="97" spans="1:15" x14ac:dyDescent="0.25">
      <c r="A97" s="13" t="s">
        <v>4</v>
      </c>
      <c r="B97" s="13" t="s">
        <v>5</v>
      </c>
      <c r="C97" s="13" t="s">
        <v>419</v>
      </c>
      <c r="D97" s="13" t="s">
        <v>420</v>
      </c>
      <c r="E97" s="24">
        <v>9.1</v>
      </c>
      <c r="F97" s="24">
        <v>37</v>
      </c>
      <c r="G97" s="24">
        <v>5.2554055519555769</v>
      </c>
      <c r="H97" s="24">
        <v>28</v>
      </c>
      <c r="I97" s="24">
        <v>3.9614878229999233</v>
      </c>
      <c r="J97" s="24">
        <v>11</v>
      </c>
      <c r="K97" s="25">
        <v>3.1510919551046754</v>
      </c>
      <c r="L97" s="25">
        <v>2.104313596850901</v>
      </c>
      <c r="M97" s="25">
        <v>2.304935420178873</v>
      </c>
      <c r="N97" s="25">
        <v>1.6565524028210501</v>
      </c>
      <c r="O97" s="26">
        <f t="shared" si="1"/>
        <v>0.7567567567567568</v>
      </c>
    </row>
    <row r="98" spans="1:15" x14ac:dyDescent="0.25">
      <c r="A98" s="13" t="s">
        <v>4</v>
      </c>
      <c r="B98" s="13" t="s">
        <v>5</v>
      </c>
      <c r="C98" s="13" t="s">
        <v>421</v>
      </c>
      <c r="D98" s="13" t="s">
        <v>422</v>
      </c>
      <c r="E98" s="24">
        <v>9.1</v>
      </c>
      <c r="F98" s="24">
        <v>141</v>
      </c>
      <c r="G98" s="24">
        <v>23.089893712844479</v>
      </c>
      <c r="H98" s="24">
        <v>138</v>
      </c>
      <c r="I98" s="24">
        <v>22.81973218038787</v>
      </c>
      <c r="J98" s="24">
        <v>37</v>
      </c>
      <c r="K98" s="25">
        <v>19.547769170719953</v>
      </c>
      <c r="L98" s="25">
        <v>3.5421245421245309</v>
      </c>
      <c r="M98" s="25">
        <v>19.610940971596669</v>
      </c>
      <c r="N98" s="25">
        <v>3.2087912087911978</v>
      </c>
      <c r="O98" s="26">
        <f t="shared" si="1"/>
        <v>0.97872340425531912</v>
      </c>
    </row>
    <row r="99" spans="1:15" x14ac:dyDescent="0.25">
      <c r="A99" s="13" t="s">
        <v>4</v>
      </c>
      <c r="B99" s="13" t="s">
        <v>5</v>
      </c>
      <c r="C99" s="5" t="s">
        <v>2533</v>
      </c>
      <c r="D99" s="17" t="s">
        <v>2534</v>
      </c>
      <c r="E99" s="16" t="s">
        <v>261</v>
      </c>
      <c r="F99" s="16" t="s">
        <v>261</v>
      </c>
      <c r="G99" s="16" t="s">
        <v>261</v>
      </c>
      <c r="H99" s="16" t="s">
        <v>261</v>
      </c>
      <c r="I99" s="16" t="s">
        <v>261</v>
      </c>
      <c r="J99" s="16" t="s">
        <v>261</v>
      </c>
      <c r="K99" s="16" t="s">
        <v>261</v>
      </c>
      <c r="L99" s="16" t="s">
        <v>261</v>
      </c>
      <c r="M99" s="16" t="s">
        <v>261</v>
      </c>
      <c r="N99" s="16" t="s">
        <v>261</v>
      </c>
      <c r="O99" s="16" t="s">
        <v>261</v>
      </c>
    </row>
    <row r="100" spans="1:15" x14ac:dyDescent="0.25">
      <c r="A100" s="13" t="s">
        <v>4</v>
      </c>
      <c r="B100" s="13" t="s">
        <v>5</v>
      </c>
      <c r="C100" s="13" t="s">
        <v>423</v>
      </c>
      <c r="D100" s="13" t="s">
        <v>424</v>
      </c>
      <c r="E100" s="24">
        <v>9.1</v>
      </c>
      <c r="F100" s="24">
        <v>435</v>
      </c>
      <c r="G100" s="24">
        <v>59.67924698252547</v>
      </c>
      <c r="H100" s="24">
        <v>413</v>
      </c>
      <c r="I100" s="24">
        <v>56.708490962589117</v>
      </c>
      <c r="J100" s="24">
        <v>261</v>
      </c>
      <c r="K100" s="25">
        <v>50.703056506335017</v>
      </c>
      <c r="L100" s="25">
        <v>8.9761904761904638</v>
      </c>
      <c r="M100" s="25">
        <v>51.366000120098292</v>
      </c>
      <c r="N100" s="25">
        <v>5.3424908424908351</v>
      </c>
      <c r="O100" s="26">
        <f t="shared" si="1"/>
        <v>0.94942528735632181</v>
      </c>
    </row>
    <row r="101" spans="1:15" x14ac:dyDescent="0.25">
      <c r="A101" s="13" t="s">
        <v>4</v>
      </c>
      <c r="B101" s="13" t="s">
        <v>5</v>
      </c>
      <c r="C101" s="13" t="s">
        <v>425</v>
      </c>
      <c r="D101" s="13" t="s">
        <v>426</v>
      </c>
      <c r="E101" s="24">
        <v>9.1</v>
      </c>
      <c r="F101" s="24">
        <v>95</v>
      </c>
      <c r="G101" s="24">
        <v>14.908424908424887</v>
      </c>
      <c r="H101" s="24">
        <v>90</v>
      </c>
      <c r="I101" s="24">
        <v>14.135531135531112</v>
      </c>
      <c r="J101" s="24">
        <v>4</v>
      </c>
      <c r="K101" s="25">
        <v>3.999999999999996</v>
      </c>
      <c r="L101" s="25">
        <v>10.908424908424893</v>
      </c>
      <c r="M101" s="25">
        <v>3.6666666666666599</v>
      </c>
      <c r="N101" s="25">
        <v>10.468864468864453</v>
      </c>
      <c r="O101" s="26">
        <f t="shared" si="1"/>
        <v>0.94736842105263153</v>
      </c>
    </row>
    <row r="102" spans="1:15" x14ac:dyDescent="0.25">
      <c r="A102" s="13" t="s">
        <v>4</v>
      </c>
      <c r="B102" s="13" t="s">
        <v>5</v>
      </c>
      <c r="C102" s="13" t="s">
        <v>427</v>
      </c>
      <c r="D102" s="13" t="s">
        <v>428</v>
      </c>
      <c r="E102" s="24">
        <v>9.1</v>
      </c>
      <c r="F102" s="24">
        <v>559</v>
      </c>
      <c r="G102" s="24">
        <v>75.081787065393485</v>
      </c>
      <c r="H102" s="24">
        <v>471</v>
      </c>
      <c r="I102" s="24">
        <v>59.099651714405724</v>
      </c>
      <c r="J102" s="24">
        <v>155</v>
      </c>
      <c r="K102" s="25">
        <v>54.752056686482845</v>
      </c>
      <c r="L102" s="25">
        <v>20.329730378910615</v>
      </c>
      <c r="M102" s="25">
        <v>45.527262355131136</v>
      </c>
      <c r="N102" s="25">
        <v>13.572389359274585</v>
      </c>
      <c r="O102" s="26">
        <f t="shared" si="1"/>
        <v>0.84257602862254022</v>
      </c>
    </row>
    <row r="103" spans="1:15" x14ac:dyDescent="0.25">
      <c r="A103" s="13" t="s">
        <v>4</v>
      </c>
      <c r="B103" s="13" t="s">
        <v>5</v>
      </c>
      <c r="C103" s="13" t="s">
        <v>429</v>
      </c>
      <c r="D103" s="13" t="s">
        <v>430</v>
      </c>
      <c r="E103" s="24">
        <v>9.1</v>
      </c>
      <c r="F103" s="24">
        <v>305</v>
      </c>
      <c r="G103" s="24">
        <v>36.118357052783225</v>
      </c>
      <c r="H103" s="24">
        <v>222</v>
      </c>
      <c r="I103" s="24">
        <v>26.997477931904104</v>
      </c>
      <c r="J103" s="24">
        <v>197</v>
      </c>
      <c r="K103" s="25">
        <v>29.681498829039764</v>
      </c>
      <c r="L103" s="25">
        <v>6.4368582237434619</v>
      </c>
      <c r="M103" s="25">
        <v>21.549630697171633</v>
      </c>
      <c r="N103" s="25">
        <v>5.447847234732472</v>
      </c>
      <c r="O103" s="26">
        <f t="shared" si="1"/>
        <v>0.72786885245901645</v>
      </c>
    </row>
    <row r="104" spans="1:15" x14ac:dyDescent="0.25">
      <c r="A104" s="13" t="s">
        <v>4</v>
      </c>
      <c r="B104" s="13" t="s">
        <v>5</v>
      </c>
      <c r="C104" s="13" t="s">
        <v>431</v>
      </c>
      <c r="D104" s="13" t="s">
        <v>432</v>
      </c>
      <c r="E104" s="24">
        <v>9.1</v>
      </c>
      <c r="F104" s="24">
        <v>276</v>
      </c>
      <c r="G104" s="24">
        <v>38.616181693038868</v>
      </c>
      <c r="H104" s="24">
        <v>195</v>
      </c>
      <c r="I104" s="24">
        <v>29.39456550573998</v>
      </c>
      <c r="J104" s="24">
        <v>122</v>
      </c>
      <c r="K104" s="25">
        <v>30.453214135591139</v>
      </c>
      <c r="L104" s="25">
        <v>8.162967557447729</v>
      </c>
      <c r="M104" s="25">
        <v>23.911532456614388</v>
      </c>
      <c r="N104" s="25">
        <v>5.4830330491255914</v>
      </c>
      <c r="O104" s="26">
        <f t="shared" si="1"/>
        <v>0.70652173913043481</v>
      </c>
    </row>
    <row r="105" spans="1:15" x14ac:dyDescent="0.25">
      <c r="A105" s="13" t="s">
        <v>4</v>
      </c>
      <c r="B105" s="13" t="s">
        <v>5</v>
      </c>
      <c r="C105" s="13" t="s">
        <v>433</v>
      </c>
      <c r="D105" s="13" t="s">
        <v>434</v>
      </c>
      <c r="E105" s="24">
        <v>9.1</v>
      </c>
      <c r="F105" s="24">
        <v>65</v>
      </c>
      <c r="G105" s="24">
        <v>11.990962589323228</v>
      </c>
      <c r="H105" s="24">
        <v>55</v>
      </c>
      <c r="I105" s="24">
        <v>11.169549030204745</v>
      </c>
      <c r="J105" s="24">
        <v>22</v>
      </c>
      <c r="K105" s="25">
        <v>6.111841710202353</v>
      </c>
      <c r="L105" s="25">
        <v>5.8791208791208751</v>
      </c>
      <c r="M105" s="25">
        <v>5.8435417041974249</v>
      </c>
      <c r="N105" s="25">
        <v>5.3260073260073222</v>
      </c>
      <c r="O105" s="26">
        <f t="shared" si="1"/>
        <v>0.84615384615384615</v>
      </c>
    </row>
    <row r="106" spans="1:15" x14ac:dyDescent="0.25">
      <c r="A106" s="13" t="s">
        <v>4</v>
      </c>
      <c r="B106" s="13" t="s">
        <v>5</v>
      </c>
      <c r="C106" s="13" t="s">
        <v>435</v>
      </c>
      <c r="D106" s="13" t="s">
        <v>436</v>
      </c>
      <c r="E106" s="24">
        <v>9.1</v>
      </c>
      <c r="F106" s="24">
        <v>268</v>
      </c>
      <c r="G106" s="24">
        <v>36.344622590524203</v>
      </c>
      <c r="H106" s="24">
        <v>201</v>
      </c>
      <c r="I106" s="24">
        <v>28.03416801777454</v>
      </c>
      <c r="J106" s="24">
        <v>86</v>
      </c>
      <c r="K106" s="25">
        <v>28.857443103344714</v>
      </c>
      <c r="L106" s="25">
        <v>7.4871794871794819</v>
      </c>
      <c r="M106" s="25">
        <v>26.605596589203117</v>
      </c>
      <c r="N106" s="25">
        <v>1.4285714285714199</v>
      </c>
      <c r="O106" s="26">
        <f t="shared" si="1"/>
        <v>0.75</v>
      </c>
    </row>
    <row r="107" spans="1:15" x14ac:dyDescent="0.25">
      <c r="A107" s="13" t="s">
        <v>4</v>
      </c>
      <c r="B107" s="13" t="s">
        <v>5</v>
      </c>
      <c r="C107" s="13" t="s">
        <v>437</v>
      </c>
      <c r="D107" s="13" t="s">
        <v>438</v>
      </c>
      <c r="E107" s="24">
        <v>9.1</v>
      </c>
      <c r="F107" s="24">
        <v>127</v>
      </c>
      <c r="G107" s="24">
        <v>20.801915865020174</v>
      </c>
      <c r="H107" s="24">
        <v>100</v>
      </c>
      <c r="I107" s="24">
        <v>17.112121195278448</v>
      </c>
      <c r="J107" s="24">
        <v>42</v>
      </c>
      <c r="K107" s="25">
        <v>15.65637928364414</v>
      </c>
      <c r="L107" s="25">
        <v>5.145536581376029</v>
      </c>
      <c r="M107" s="25">
        <v>12.47534662633883</v>
      </c>
      <c r="N107" s="25">
        <v>4.6367745689396198</v>
      </c>
      <c r="O107" s="26">
        <f t="shared" si="1"/>
        <v>0.78740157480314965</v>
      </c>
    </row>
    <row r="108" spans="1:15" x14ac:dyDescent="0.25">
      <c r="A108" s="13" t="s">
        <v>4</v>
      </c>
      <c r="B108" s="13" t="s">
        <v>5</v>
      </c>
      <c r="C108" s="13" t="s">
        <v>439</v>
      </c>
      <c r="D108" s="13" t="s">
        <v>440</v>
      </c>
      <c r="E108" s="24">
        <v>9.1</v>
      </c>
      <c r="F108" s="24">
        <v>878</v>
      </c>
      <c r="G108" s="24">
        <v>102.96715117717274</v>
      </c>
      <c r="H108" s="24">
        <v>163</v>
      </c>
      <c r="I108" s="24">
        <v>27.434403599521413</v>
      </c>
      <c r="J108" s="24">
        <v>114</v>
      </c>
      <c r="K108" s="25">
        <v>19.37630857302986</v>
      </c>
      <c r="L108" s="25">
        <v>83.590842604142878</v>
      </c>
      <c r="M108" s="25">
        <v>16.315187729300302</v>
      </c>
      <c r="N108" s="25">
        <v>11.119215870221113</v>
      </c>
      <c r="O108" s="26">
        <f t="shared" si="1"/>
        <v>0.1856492027334852</v>
      </c>
    </row>
    <row r="109" spans="1:15" x14ac:dyDescent="0.25">
      <c r="A109" s="13" t="s">
        <v>4</v>
      </c>
      <c r="B109" s="13" t="s">
        <v>5</v>
      </c>
      <c r="C109" s="13" t="s">
        <v>441</v>
      </c>
      <c r="D109" s="13" t="s">
        <v>442</v>
      </c>
      <c r="E109" s="24">
        <v>9.1</v>
      </c>
      <c r="F109" s="24">
        <v>32</v>
      </c>
      <c r="G109" s="24">
        <v>6.0102684201044756</v>
      </c>
      <c r="H109" s="24">
        <v>25</v>
      </c>
      <c r="I109" s="24">
        <v>3.8068215937068333</v>
      </c>
      <c r="J109" s="24">
        <v>22</v>
      </c>
      <c r="K109" s="25">
        <v>4.0211973818531126</v>
      </c>
      <c r="L109" s="25">
        <v>1.9890710382513639</v>
      </c>
      <c r="M109" s="25">
        <v>2.3150183150183099</v>
      </c>
      <c r="N109" s="25">
        <v>1.4918032786885229</v>
      </c>
      <c r="O109" s="26">
        <f t="shared" si="1"/>
        <v>0.78125</v>
      </c>
    </row>
    <row r="110" spans="1:15" x14ac:dyDescent="0.25">
      <c r="A110" s="13" t="s">
        <v>4</v>
      </c>
      <c r="B110" s="13" t="s">
        <v>5</v>
      </c>
      <c r="C110" s="13" t="s">
        <v>443</v>
      </c>
      <c r="D110" s="13" t="s">
        <v>444</v>
      </c>
      <c r="E110" s="24">
        <v>9.1</v>
      </c>
      <c r="F110" s="24">
        <v>232</v>
      </c>
      <c r="G110" s="24">
        <v>38.076933739260902</v>
      </c>
      <c r="H110" s="24">
        <v>208</v>
      </c>
      <c r="I110" s="24">
        <v>30.481376035538638</v>
      </c>
      <c r="J110" s="24">
        <v>72</v>
      </c>
      <c r="K110" s="25">
        <v>29.778075734520559</v>
      </c>
      <c r="L110" s="25">
        <v>8.2988580047403513</v>
      </c>
      <c r="M110" s="25">
        <v>23.265043348617723</v>
      </c>
      <c r="N110" s="25">
        <v>7.2163326869209161</v>
      </c>
      <c r="O110" s="26">
        <f t="shared" si="1"/>
        <v>0.89655172413793105</v>
      </c>
    </row>
    <row r="111" spans="1:15" x14ac:dyDescent="0.25">
      <c r="A111" s="13" t="s">
        <v>4</v>
      </c>
      <c r="B111" s="13" t="s">
        <v>5</v>
      </c>
      <c r="C111" s="13" t="s">
        <v>445</v>
      </c>
      <c r="D111" s="13" t="s">
        <v>446</v>
      </c>
      <c r="E111" s="24">
        <v>9.1</v>
      </c>
      <c r="F111" s="24">
        <v>73</v>
      </c>
      <c r="G111" s="24">
        <v>12.354238220438782</v>
      </c>
      <c r="H111" s="24">
        <v>52</v>
      </c>
      <c r="I111" s="24">
        <v>8.7129411447154848</v>
      </c>
      <c r="J111" s="24">
        <v>18</v>
      </c>
      <c r="K111" s="25">
        <v>10.77090488710545</v>
      </c>
      <c r="L111" s="25">
        <v>1.583333333333333</v>
      </c>
      <c r="M111" s="25">
        <v>7.6902138719882149</v>
      </c>
      <c r="N111" s="25">
        <v>1.02272727272727</v>
      </c>
      <c r="O111" s="26">
        <f t="shared" si="1"/>
        <v>0.71232876712328763</v>
      </c>
    </row>
    <row r="112" spans="1:15" x14ac:dyDescent="0.25">
      <c r="A112" s="13" t="s">
        <v>4</v>
      </c>
      <c r="B112" s="13" t="s">
        <v>5</v>
      </c>
      <c r="C112" s="13" t="s">
        <v>447</v>
      </c>
      <c r="D112" s="13" t="s">
        <v>448</v>
      </c>
      <c r="E112" s="24">
        <v>9.1</v>
      </c>
      <c r="F112" s="24">
        <v>138</v>
      </c>
      <c r="G112" s="24">
        <v>19.357202906383204</v>
      </c>
      <c r="H112" s="24">
        <v>142</v>
      </c>
      <c r="I112" s="24">
        <v>21.212454212454176</v>
      </c>
      <c r="J112" s="24">
        <v>78</v>
      </c>
      <c r="K112" s="25">
        <v>15.500060049240355</v>
      </c>
      <c r="L112" s="25">
        <v>3.857142857142847</v>
      </c>
      <c r="M112" s="25">
        <v>18.131868131868107</v>
      </c>
      <c r="N112" s="25">
        <v>3.0805860805860714</v>
      </c>
      <c r="O112" s="26">
        <f t="shared" si="1"/>
        <v>1.0289855072463767</v>
      </c>
    </row>
    <row r="113" spans="1:15" x14ac:dyDescent="0.25">
      <c r="A113" s="13" t="s">
        <v>4</v>
      </c>
      <c r="B113" s="13" t="s">
        <v>5</v>
      </c>
      <c r="C113" s="13" t="s">
        <v>449</v>
      </c>
      <c r="D113" s="13" t="s">
        <v>450</v>
      </c>
      <c r="E113" s="24">
        <v>9.1</v>
      </c>
      <c r="F113" s="24">
        <v>88</v>
      </c>
      <c r="G113" s="24">
        <v>15.050741608118622</v>
      </c>
      <c r="H113" s="24">
        <v>91</v>
      </c>
      <c r="I113" s="24">
        <v>14.954392601933543</v>
      </c>
      <c r="J113" s="24">
        <v>24</v>
      </c>
      <c r="K113" s="25">
        <v>9.5964390800456201</v>
      </c>
      <c r="L113" s="25">
        <v>5.4543025280730042</v>
      </c>
      <c r="M113" s="25">
        <v>10.935116795772501</v>
      </c>
      <c r="N113" s="25">
        <v>4.0192758061610432</v>
      </c>
      <c r="O113" s="26">
        <f t="shared" si="1"/>
        <v>1.0340909090909092</v>
      </c>
    </row>
    <row r="114" spans="1:15" x14ac:dyDescent="0.25">
      <c r="A114" s="13" t="s">
        <v>4</v>
      </c>
      <c r="B114" s="13" t="s">
        <v>5</v>
      </c>
      <c r="C114" s="13" t="s">
        <v>451</v>
      </c>
      <c r="D114" s="13" t="s">
        <v>452</v>
      </c>
      <c r="E114" s="24">
        <v>9.1</v>
      </c>
      <c r="F114" s="24">
        <v>360</v>
      </c>
      <c r="G114" s="24">
        <v>50.311330388958034</v>
      </c>
      <c r="H114" s="24">
        <v>285</v>
      </c>
      <c r="I114" s="24">
        <v>41.701320180587238</v>
      </c>
      <c r="J114" s="24">
        <v>302</v>
      </c>
      <c r="K114" s="25">
        <v>43.829444261941745</v>
      </c>
      <c r="L114" s="25">
        <v>6.4818861270162955</v>
      </c>
      <c r="M114" s="25">
        <v>36.480468101490231</v>
      </c>
      <c r="N114" s="25">
        <v>5.2208520790970052</v>
      </c>
      <c r="O114" s="26">
        <f t="shared" si="1"/>
        <v>0.79166666666666663</v>
      </c>
    </row>
    <row r="115" spans="1:15" x14ac:dyDescent="0.25">
      <c r="A115" s="13" t="s">
        <v>4</v>
      </c>
      <c r="B115" s="13" t="s">
        <v>5</v>
      </c>
      <c r="C115" s="13" t="s">
        <v>453</v>
      </c>
      <c r="D115" s="13" t="s">
        <v>454</v>
      </c>
      <c r="E115" s="24">
        <v>9.1</v>
      </c>
      <c r="F115" s="24">
        <v>71</v>
      </c>
      <c r="G115" s="24">
        <v>10.255539542424764</v>
      </c>
      <c r="H115" s="24">
        <v>84</v>
      </c>
      <c r="I115" s="24">
        <v>11.063291899357463</v>
      </c>
      <c r="J115" s="24">
        <v>198</v>
      </c>
      <c r="K115" s="25">
        <v>10.255539542424764</v>
      </c>
      <c r="L115" s="25"/>
      <c r="M115" s="25">
        <v>11.063291899357463</v>
      </c>
      <c r="N115" s="25"/>
      <c r="O115" s="26">
        <f t="shared" si="1"/>
        <v>1.1830985915492958</v>
      </c>
    </row>
    <row r="116" spans="1:15" x14ac:dyDescent="0.25">
      <c r="A116" s="13" t="s">
        <v>4</v>
      </c>
      <c r="B116" s="13" t="s">
        <v>5</v>
      </c>
      <c r="C116" s="13" t="s">
        <v>455</v>
      </c>
      <c r="D116" s="13" t="s">
        <v>456</v>
      </c>
      <c r="E116" s="24">
        <v>9.1</v>
      </c>
      <c r="F116" s="24">
        <v>145</v>
      </c>
      <c r="G116" s="24">
        <v>18.904311535459026</v>
      </c>
      <c r="H116" s="24">
        <v>101</v>
      </c>
      <c r="I116" s="24">
        <v>13.753077523569296</v>
      </c>
      <c r="J116" s="24">
        <v>39</v>
      </c>
      <c r="K116" s="25">
        <v>12.757671290458152</v>
      </c>
      <c r="L116" s="25">
        <v>6.1466402450008717</v>
      </c>
      <c r="M116" s="25">
        <v>9.9645709481774869</v>
      </c>
      <c r="N116" s="25">
        <v>3.7885065753918106</v>
      </c>
      <c r="O116" s="26">
        <f t="shared" si="1"/>
        <v>0.69655172413793098</v>
      </c>
    </row>
    <row r="117" spans="1:15" x14ac:dyDescent="0.25">
      <c r="A117" s="13" t="s">
        <v>4</v>
      </c>
      <c r="B117" s="13" t="s">
        <v>5</v>
      </c>
      <c r="C117" s="13" t="s">
        <v>457</v>
      </c>
      <c r="D117" s="13" t="s">
        <v>458</v>
      </c>
      <c r="E117" s="24">
        <v>9.1</v>
      </c>
      <c r="F117" s="24">
        <v>178</v>
      </c>
      <c r="G117" s="24">
        <v>25.509427730739159</v>
      </c>
      <c r="H117" s="24">
        <v>134</v>
      </c>
      <c r="I117" s="24">
        <v>22.057166876838959</v>
      </c>
      <c r="J117" s="24">
        <v>119</v>
      </c>
      <c r="K117" s="25">
        <v>21.474629195940636</v>
      </c>
      <c r="L117" s="25">
        <v>4.0347985347985249</v>
      </c>
      <c r="M117" s="25">
        <v>19.128595448267543</v>
      </c>
      <c r="N117" s="25">
        <v>2.9285714285714191</v>
      </c>
      <c r="O117" s="26">
        <f t="shared" si="1"/>
        <v>0.7528089887640449</v>
      </c>
    </row>
    <row r="118" spans="1:15" x14ac:dyDescent="0.25">
      <c r="A118" s="13" t="s">
        <v>4</v>
      </c>
      <c r="B118" s="13" t="s">
        <v>5</v>
      </c>
      <c r="C118" s="30">
        <v>56744089001</v>
      </c>
      <c r="D118" s="17" t="s">
        <v>2535</v>
      </c>
      <c r="E118" s="16" t="s">
        <v>261</v>
      </c>
      <c r="F118" s="16" t="s">
        <v>261</v>
      </c>
      <c r="G118" s="16" t="s">
        <v>261</v>
      </c>
      <c r="H118" s="16" t="s">
        <v>261</v>
      </c>
      <c r="I118" s="16" t="s">
        <v>261</v>
      </c>
      <c r="J118" s="16" t="s">
        <v>261</v>
      </c>
      <c r="K118" s="16" t="s">
        <v>261</v>
      </c>
      <c r="L118" s="16" t="s">
        <v>261</v>
      </c>
      <c r="M118" s="16" t="s">
        <v>261</v>
      </c>
      <c r="N118" s="16" t="s">
        <v>261</v>
      </c>
      <c r="O118" s="16" t="s">
        <v>261</v>
      </c>
    </row>
    <row r="119" spans="1:15" x14ac:dyDescent="0.25">
      <c r="A119" s="13" t="s">
        <v>4</v>
      </c>
      <c r="B119" s="13" t="s">
        <v>5</v>
      </c>
      <c r="C119" s="13" t="s">
        <v>459</v>
      </c>
      <c r="D119" s="13" t="s">
        <v>460</v>
      </c>
      <c r="E119" s="24">
        <v>9.1</v>
      </c>
      <c r="F119" s="24">
        <v>215</v>
      </c>
      <c r="G119" s="24">
        <v>27.952681198582784</v>
      </c>
      <c r="H119" s="24">
        <v>189</v>
      </c>
      <c r="I119" s="24">
        <v>22.946015732900925</v>
      </c>
      <c r="J119" s="24">
        <v>117</v>
      </c>
      <c r="K119" s="25">
        <v>27.952681198582784</v>
      </c>
      <c r="L119" s="25"/>
      <c r="M119" s="25">
        <v>22.946015732900925</v>
      </c>
      <c r="N119" s="25"/>
      <c r="O119" s="26">
        <f t="shared" si="1"/>
        <v>0.87906976744186049</v>
      </c>
    </row>
    <row r="120" spans="1:15" x14ac:dyDescent="0.25">
      <c r="A120" s="13" t="s">
        <v>4</v>
      </c>
      <c r="B120" s="13" t="s">
        <v>5</v>
      </c>
      <c r="C120" s="13" t="s">
        <v>461</v>
      </c>
      <c r="D120" s="13" t="s">
        <v>462</v>
      </c>
      <c r="E120" s="24">
        <v>9.1</v>
      </c>
      <c r="F120" s="24">
        <v>455</v>
      </c>
      <c r="G120" s="24">
        <v>56.796102804299366</v>
      </c>
      <c r="H120" s="24">
        <v>383</v>
      </c>
      <c r="I120" s="24">
        <v>50.464450849696682</v>
      </c>
      <c r="J120" s="24">
        <v>222</v>
      </c>
      <c r="K120" s="25">
        <v>47.63946436077569</v>
      </c>
      <c r="L120" s="25">
        <v>9.1566384435236756</v>
      </c>
      <c r="M120" s="25">
        <v>45.837146460097209</v>
      </c>
      <c r="N120" s="25">
        <v>4.6273043895994626</v>
      </c>
      <c r="O120" s="26">
        <f t="shared" si="1"/>
        <v>0.84175824175824177</v>
      </c>
    </row>
    <row r="121" spans="1:15" x14ac:dyDescent="0.25">
      <c r="A121" s="13" t="s">
        <v>4</v>
      </c>
      <c r="B121" s="13" t="s">
        <v>5</v>
      </c>
      <c r="C121" s="13" t="s">
        <v>463</v>
      </c>
      <c r="D121" s="13" t="s">
        <v>464</v>
      </c>
      <c r="E121" s="24">
        <v>9.1</v>
      </c>
      <c r="F121" s="24">
        <v>112</v>
      </c>
      <c r="G121" s="24">
        <v>22.222812706419216</v>
      </c>
      <c r="H121" s="24">
        <v>88</v>
      </c>
      <c r="I121" s="24">
        <v>16.54900018014769</v>
      </c>
      <c r="J121" s="24">
        <v>100</v>
      </c>
      <c r="K121" s="25">
        <v>17.889479373085891</v>
      </c>
      <c r="L121" s="25">
        <v>4.333333333333325</v>
      </c>
      <c r="M121" s="25">
        <v>14.882333513481024</v>
      </c>
      <c r="N121" s="25">
        <v>1.666666666666665</v>
      </c>
      <c r="O121" s="26">
        <f t="shared" si="1"/>
        <v>0.7857142857142857</v>
      </c>
    </row>
    <row r="122" spans="1:15" x14ac:dyDescent="0.25">
      <c r="A122" s="13" t="s">
        <v>4</v>
      </c>
      <c r="B122" s="13" t="s">
        <v>5</v>
      </c>
      <c r="C122" s="13" t="s">
        <v>465</v>
      </c>
      <c r="D122" s="13" t="s">
        <v>466</v>
      </c>
      <c r="E122" s="24">
        <v>9.1</v>
      </c>
      <c r="F122" s="24">
        <v>278</v>
      </c>
      <c r="G122" s="24">
        <v>36.658289797633998</v>
      </c>
      <c r="H122" s="24">
        <v>268</v>
      </c>
      <c r="I122" s="24">
        <v>33.117396264937192</v>
      </c>
      <c r="J122" s="24">
        <v>312</v>
      </c>
      <c r="K122" s="25">
        <v>24.608839248183461</v>
      </c>
      <c r="L122" s="25">
        <v>12.049450549450535</v>
      </c>
      <c r="M122" s="25">
        <v>22.337176484717425</v>
      </c>
      <c r="N122" s="25">
        <v>10.780219780219767</v>
      </c>
      <c r="O122" s="26">
        <f t="shared" si="1"/>
        <v>0.96402877697841727</v>
      </c>
    </row>
    <row r="123" spans="1:15" x14ac:dyDescent="0.25">
      <c r="A123" s="13" t="s">
        <v>4</v>
      </c>
      <c r="B123" s="13" t="s">
        <v>5</v>
      </c>
      <c r="C123" s="13" t="s">
        <v>467</v>
      </c>
      <c r="D123" s="13" t="s">
        <v>468</v>
      </c>
      <c r="E123" s="24">
        <v>9.1</v>
      </c>
      <c r="F123" s="24">
        <v>292</v>
      </c>
      <c r="G123" s="24">
        <v>41.357353029484088</v>
      </c>
      <c r="H123" s="24">
        <v>270</v>
      </c>
      <c r="I123" s="24">
        <v>39.121960007205836</v>
      </c>
      <c r="J123" s="24">
        <v>62</v>
      </c>
      <c r="K123" s="25">
        <v>34.802287876058287</v>
      </c>
      <c r="L123" s="25">
        <v>6.5550651534257991</v>
      </c>
      <c r="M123" s="25">
        <v>33.827928901699337</v>
      </c>
      <c r="N123" s="25">
        <v>5.2940311055065052</v>
      </c>
      <c r="O123" s="26">
        <f t="shared" si="1"/>
        <v>0.92465753424657537</v>
      </c>
    </row>
    <row r="124" spans="1:15" x14ac:dyDescent="0.25">
      <c r="A124" s="13" t="s">
        <v>4</v>
      </c>
      <c r="B124" s="13" t="s">
        <v>5</v>
      </c>
      <c r="C124" s="13" t="s">
        <v>469</v>
      </c>
      <c r="D124" s="13" t="s">
        <v>470</v>
      </c>
      <c r="E124" s="24">
        <v>9.1</v>
      </c>
      <c r="F124" s="24">
        <v>351</v>
      </c>
      <c r="G124" s="24">
        <v>56.081126523749369</v>
      </c>
      <c r="H124" s="24">
        <v>315</v>
      </c>
      <c r="I124" s="24">
        <v>50.560980003602872</v>
      </c>
      <c r="J124" s="24">
        <v>71</v>
      </c>
      <c r="K124" s="25">
        <v>50.301747432894892</v>
      </c>
      <c r="L124" s="25">
        <v>5.7793790908544818</v>
      </c>
      <c r="M124" s="25">
        <v>45.774274905422374</v>
      </c>
      <c r="N124" s="25">
        <v>4.7867050981804979</v>
      </c>
      <c r="O124" s="26">
        <f t="shared" si="1"/>
        <v>0.89743589743589747</v>
      </c>
    </row>
    <row r="125" spans="1:15" x14ac:dyDescent="0.25">
      <c r="A125" s="13" t="s">
        <v>4</v>
      </c>
      <c r="B125" s="13" t="s">
        <v>5</v>
      </c>
      <c r="C125" s="13" t="s">
        <v>471</v>
      </c>
      <c r="D125" s="13" t="s">
        <v>472</v>
      </c>
      <c r="E125" s="24">
        <v>9.1</v>
      </c>
      <c r="F125" s="24">
        <v>263</v>
      </c>
      <c r="G125" s="24">
        <v>38.318501170960118</v>
      </c>
      <c r="H125" s="24">
        <v>196</v>
      </c>
      <c r="I125" s="24">
        <v>26.844892812105861</v>
      </c>
      <c r="J125" s="24">
        <v>203</v>
      </c>
      <c r="K125" s="25">
        <v>32.869783222242184</v>
      </c>
      <c r="L125" s="25">
        <v>5.448717948717932</v>
      </c>
      <c r="M125" s="25">
        <v>21.945625412838485</v>
      </c>
      <c r="N125" s="25">
        <v>4.8992673992673819</v>
      </c>
      <c r="O125" s="26">
        <f t="shared" si="1"/>
        <v>0.74524714828897343</v>
      </c>
    </row>
    <row r="126" spans="1:15" x14ac:dyDescent="0.25">
      <c r="A126" s="13" t="s">
        <v>4</v>
      </c>
      <c r="B126" s="13" t="s">
        <v>5</v>
      </c>
      <c r="C126" s="13" t="s">
        <v>473</v>
      </c>
      <c r="D126" s="13" t="s">
        <v>474</v>
      </c>
      <c r="E126" s="24">
        <v>9.1</v>
      </c>
      <c r="F126" s="24">
        <v>101</v>
      </c>
      <c r="G126" s="24">
        <v>13.42421785864407</v>
      </c>
      <c r="H126" s="24">
        <v>82</v>
      </c>
      <c r="I126" s="24">
        <v>13.57899477571606</v>
      </c>
      <c r="J126" s="24">
        <v>79</v>
      </c>
      <c r="K126" s="25">
        <v>13.42421785864407</v>
      </c>
      <c r="L126" s="25"/>
      <c r="M126" s="25">
        <v>13.57899477571606</v>
      </c>
      <c r="N126" s="25"/>
      <c r="O126" s="26">
        <f t="shared" si="1"/>
        <v>0.81188118811881194</v>
      </c>
    </row>
    <row r="127" spans="1:15" x14ac:dyDescent="0.25">
      <c r="A127" s="13" t="s">
        <v>4</v>
      </c>
      <c r="B127" s="13" t="s">
        <v>5</v>
      </c>
      <c r="C127" s="13" t="s">
        <v>475</v>
      </c>
      <c r="D127" s="13" t="s">
        <v>476</v>
      </c>
      <c r="E127" s="24">
        <v>9.1</v>
      </c>
      <c r="F127" s="24">
        <v>147</v>
      </c>
      <c r="G127" s="24">
        <v>23.083768690326025</v>
      </c>
      <c r="H127" s="24">
        <v>116</v>
      </c>
      <c r="I127" s="24">
        <v>18.451870533837702</v>
      </c>
      <c r="J127" s="24">
        <v>44</v>
      </c>
      <c r="K127" s="25">
        <v>23.083768690326025</v>
      </c>
      <c r="L127" s="25"/>
      <c r="M127" s="25">
        <v>18.451870533837702</v>
      </c>
      <c r="N127" s="25"/>
      <c r="O127" s="26">
        <f t="shared" si="1"/>
        <v>0.78911564625850339</v>
      </c>
    </row>
    <row r="128" spans="1:15" x14ac:dyDescent="0.25">
      <c r="A128" s="13" t="str">
        <f t="shared" ref="A128:B128" si="2">A127</f>
        <v>Antioquia</v>
      </c>
      <c r="B128" s="13" t="str">
        <f t="shared" si="2"/>
        <v>Promiscuo</v>
      </c>
      <c r="C128" s="5" t="s">
        <v>2585</v>
      </c>
      <c r="D128" s="13" t="s">
        <v>2586</v>
      </c>
      <c r="E128" s="6" t="s">
        <v>261</v>
      </c>
      <c r="F128" s="6" t="s">
        <v>261</v>
      </c>
      <c r="G128" s="6" t="s">
        <v>261</v>
      </c>
      <c r="H128" s="6" t="s">
        <v>261</v>
      </c>
      <c r="I128" s="6" t="s">
        <v>261</v>
      </c>
      <c r="J128" s="6" t="s">
        <v>261</v>
      </c>
      <c r="K128" s="6" t="s">
        <v>261</v>
      </c>
      <c r="L128" s="6" t="s">
        <v>261</v>
      </c>
      <c r="M128" s="6" t="s">
        <v>261</v>
      </c>
      <c r="N128" s="6" t="s">
        <v>261</v>
      </c>
      <c r="O128" s="6" t="s">
        <v>261</v>
      </c>
    </row>
    <row r="129" spans="1:15" x14ac:dyDescent="0.25">
      <c r="A129" s="13" t="s">
        <v>4</v>
      </c>
      <c r="B129" s="13" t="s">
        <v>5</v>
      </c>
      <c r="C129" s="13" t="s">
        <v>477</v>
      </c>
      <c r="D129" s="13" t="s">
        <v>478</v>
      </c>
      <c r="E129" s="24">
        <v>9.1</v>
      </c>
      <c r="F129" s="24">
        <v>126</v>
      </c>
      <c r="G129" s="24">
        <v>18.479012790488149</v>
      </c>
      <c r="H129" s="24">
        <v>125</v>
      </c>
      <c r="I129" s="24">
        <v>18.369122680598046</v>
      </c>
      <c r="J129" s="24">
        <v>95</v>
      </c>
      <c r="K129" s="25">
        <v>15.951540263015634</v>
      </c>
      <c r="L129" s="25">
        <v>2.5274725274725198</v>
      </c>
      <c r="M129" s="25">
        <v>16.061430372905747</v>
      </c>
      <c r="N129" s="25">
        <v>2.3076923076922999</v>
      </c>
      <c r="O129" s="26">
        <f t="shared" si="1"/>
        <v>0.99206349206349209</v>
      </c>
    </row>
    <row r="130" spans="1:15" x14ac:dyDescent="0.25">
      <c r="A130" s="13" t="s">
        <v>4</v>
      </c>
      <c r="B130" s="13" t="s">
        <v>5</v>
      </c>
      <c r="C130" s="13" t="s">
        <v>479</v>
      </c>
      <c r="D130" s="13" t="s">
        <v>480</v>
      </c>
      <c r="E130" s="24">
        <v>9.1</v>
      </c>
      <c r="F130" s="24">
        <v>138</v>
      </c>
      <c r="G130" s="24">
        <v>20.765914425798101</v>
      </c>
      <c r="H130" s="24">
        <v>86</v>
      </c>
      <c r="I130" s="24">
        <v>13.644064183017642</v>
      </c>
      <c r="J130" s="24">
        <v>49</v>
      </c>
      <c r="K130" s="25">
        <v>13.457519332519304</v>
      </c>
      <c r="L130" s="25">
        <v>7.3083950932787989</v>
      </c>
      <c r="M130" s="25">
        <v>9.1718050468050265</v>
      </c>
      <c r="N130" s="25">
        <v>4.4722591362126165</v>
      </c>
      <c r="O130" s="26">
        <f t="shared" si="1"/>
        <v>0.62318840579710144</v>
      </c>
    </row>
    <row r="131" spans="1:15" x14ac:dyDescent="0.25">
      <c r="A131" s="13" t="s">
        <v>4</v>
      </c>
      <c r="B131" s="13" t="s">
        <v>5</v>
      </c>
      <c r="C131" s="13" t="s">
        <v>481</v>
      </c>
      <c r="D131" s="13" t="s">
        <v>482</v>
      </c>
      <c r="E131" s="24">
        <v>9.1</v>
      </c>
      <c r="F131" s="24">
        <v>63</v>
      </c>
      <c r="G131" s="24">
        <v>13.997417882663772</v>
      </c>
      <c r="H131" s="24">
        <v>67</v>
      </c>
      <c r="I131" s="24">
        <v>12.155767729538194</v>
      </c>
      <c r="J131" s="24">
        <v>28</v>
      </c>
      <c r="K131" s="25">
        <v>13.004743889989781</v>
      </c>
      <c r="L131" s="25">
        <v>0.99267399267399203</v>
      </c>
      <c r="M131" s="25">
        <v>11.382873956644422</v>
      </c>
      <c r="N131" s="25">
        <v>0.77289377289377192</v>
      </c>
      <c r="O131" s="26">
        <f t="shared" si="1"/>
        <v>1.0634920634920635</v>
      </c>
    </row>
    <row r="132" spans="1:15" x14ac:dyDescent="0.25">
      <c r="A132" s="13" t="s">
        <v>4</v>
      </c>
      <c r="B132" s="13" t="s">
        <v>5</v>
      </c>
      <c r="C132" s="13" t="s">
        <v>483</v>
      </c>
      <c r="D132" s="13" t="s">
        <v>484</v>
      </c>
      <c r="E132" s="24">
        <v>6</v>
      </c>
      <c r="F132" s="24">
        <v>223</v>
      </c>
      <c r="G132" s="24">
        <v>53.714120667522394</v>
      </c>
      <c r="H132" s="24">
        <v>184</v>
      </c>
      <c r="I132" s="24">
        <v>48.419298245613952</v>
      </c>
      <c r="J132" s="24">
        <v>421</v>
      </c>
      <c r="K132" s="25">
        <v>47.892982456140295</v>
      </c>
      <c r="L132" s="25">
        <v>5.821138211382106</v>
      </c>
      <c r="M132" s="25">
        <v>43.085964912280637</v>
      </c>
      <c r="N132" s="25">
        <v>5.3333333333333259</v>
      </c>
      <c r="O132" s="26">
        <f t="shared" si="1"/>
        <v>0.82511210762331844</v>
      </c>
    </row>
    <row r="133" spans="1:15" x14ac:dyDescent="0.25">
      <c r="A133" s="13" t="s">
        <v>4</v>
      </c>
      <c r="B133" s="13" t="s">
        <v>5</v>
      </c>
      <c r="C133" s="13" t="s">
        <v>485</v>
      </c>
      <c r="D133" s="13" t="s">
        <v>486</v>
      </c>
      <c r="E133" s="24">
        <v>9.1</v>
      </c>
      <c r="F133" s="24">
        <v>241</v>
      </c>
      <c r="G133" s="24">
        <v>27.323305110190297</v>
      </c>
      <c r="H133" s="24">
        <v>250</v>
      </c>
      <c r="I133" s="24">
        <v>31.542394763706191</v>
      </c>
      <c r="J133" s="24">
        <v>246</v>
      </c>
      <c r="K133" s="25">
        <v>17.911217198102403</v>
      </c>
      <c r="L133" s="25">
        <v>9.4120879120878946</v>
      </c>
      <c r="M133" s="25">
        <v>23.78598450729595</v>
      </c>
      <c r="N133" s="25">
        <v>7.756410256410244</v>
      </c>
      <c r="O133" s="26">
        <f t="shared" si="1"/>
        <v>1.0373443983402491</v>
      </c>
    </row>
    <row r="134" spans="1:15" x14ac:dyDescent="0.25">
      <c r="A134" s="13" t="s">
        <v>4</v>
      </c>
      <c r="B134" s="13" t="s">
        <v>5</v>
      </c>
      <c r="C134" s="13" t="s">
        <v>487</v>
      </c>
      <c r="D134" s="13" t="s">
        <v>488</v>
      </c>
      <c r="E134" s="24">
        <v>3</v>
      </c>
      <c r="F134" s="24">
        <v>202</v>
      </c>
      <c r="G134" s="24">
        <v>67.333333333333258</v>
      </c>
      <c r="H134" s="24">
        <v>201</v>
      </c>
      <c r="I134" s="24">
        <v>66.999999999999901</v>
      </c>
      <c r="J134" s="24">
        <v>434</v>
      </c>
      <c r="K134" s="25">
        <v>59.999999999999936</v>
      </c>
      <c r="L134" s="25">
        <v>7.3333333333333259</v>
      </c>
      <c r="M134" s="25">
        <v>61.333333333333236</v>
      </c>
      <c r="N134" s="25">
        <v>5.6666666666666563</v>
      </c>
      <c r="O134" s="26">
        <f t="shared" si="1"/>
        <v>0.99504950495049505</v>
      </c>
    </row>
    <row r="135" spans="1:15" x14ac:dyDescent="0.25">
      <c r="A135" s="13" t="s">
        <v>4</v>
      </c>
      <c r="B135" s="13" t="s">
        <v>5</v>
      </c>
      <c r="C135" s="13" t="s">
        <v>489</v>
      </c>
      <c r="D135" s="13" t="s">
        <v>490</v>
      </c>
      <c r="E135" s="24">
        <v>9.1</v>
      </c>
      <c r="F135" s="24">
        <v>22</v>
      </c>
      <c r="G135" s="24">
        <v>5.6538761784663398</v>
      </c>
      <c r="H135" s="24">
        <v>20</v>
      </c>
      <c r="I135" s="24">
        <v>5.3214736083588505</v>
      </c>
      <c r="J135" s="24">
        <v>6</v>
      </c>
      <c r="K135" s="25">
        <v>5.6538761784663398</v>
      </c>
      <c r="L135" s="25"/>
      <c r="M135" s="25">
        <v>5.3214736083588505</v>
      </c>
      <c r="N135" s="25"/>
      <c r="O135" s="26">
        <f t="shared" si="1"/>
        <v>0.90909090909090906</v>
      </c>
    </row>
    <row r="136" spans="1:15" x14ac:dyDescent="0.25">
      <c r="A136" s="13" t="s">
        <v>4</v>
      </c>
      <c r="B136" s="13" t="s">
        <v>5</v>
      </c>
      <c r="C136" s="13" t="s">
        <v>491</v>
      </c>
      <c r="D136" s="13" t="s">
        <v>492</v>
      </c>
      <c r="E136" s="24">
        <v>9.1</v>
      </c>
      <c r="F136" s="24">
        <v>372</v>
      </c>
      <c r="G136" s="24">
        <v>51.994085149822766</v>
      </c>
      <c r="H136" s="24">
        <v>235</v>
      </c>
      <c r="I136" s="24">
        <v>33.625623010868829</v>
      </c>
      <c r="J136" s="24">
        <v>138</v>
      </c>
      <c r="K136" s="25">
        <v>42.972107127844765</v>
      </c>
      <c r="L136" s="25">
        <v>9.0219780219779988</v>
      </c>
      <c r="M136" s="25">
        <v>27.131117516363361</v>
      </c>
      <c r="N136" s="25">
        <v>6.4945054945054697</v>
      </c>
      <c r="O136" s="26">
        <f t="shared" si="1"/>
        <v>0.63172043010752688</v>
      </c>
    </row>
    <row r="137" spans="1:15" x14ac:dyDescent="0.25">
      <c r="A137" s="13" t="s">
        <v>4</v>
      </c>
      <c r="B137" s="13" t="s">
        <v>5</v>
      </c>
      <c r="C137" s="13" t="s">
        <v>493</v>
      </c>
      <c r="D137" s="13" t="s">
        <v>494</v>
      </c>
      <c r="E137" s="24">
        <v>9.1</v>
      </c>
      <c r="F137" s="24">
        <v>41</v>
      </c>
      <c r="G137" s="24">
        <v>7.6264336756139892</v>
      </c>
      <c r="H137" s="24">
        <v>28</v>
      </c>
      <c r="I137" s="24">
        <v>3.3003663003662882</v>
      </c>
      <c r="J137" s="24">
        <v>64</v>
      </c>
      <c r="K137" s="25">
        <v>7.6264336756139892</v>
      </c>
      <c r="L137" s="25"/>
      <c r="M137" s="25">
        <v>3.3003663003662882</v>
      </c>
      <c r="N137" s="25"/>
      <c r="O137" s="26">
        <f t="shared" si="1"/>
        <v>0.68292682926829273</v>
      </c>
    </row>
    <row r="138" spans="1:15" x14ac:dyDescent="0.25">
      <c r="A138" s="13" t="s">
        <v>4</v>
      </c>
      <c r="B138" s="13" t="s">
        <v>5</v>
      </c>
      <c r="C138" s="13" t="s">
        <v>495</v>
      </c>
      <c r="D138" s="13" t="s">
        <v>496</v>
      </c>
      <c r="E138" s="24">
        <v>9.1</v>
      </c>
      <c r="F138" s="24">
        <v>66</v>
      </c>
      <c r="G138" s="24">
        <v>13.510088272383335</v>
      </c>
      <c r="H138" s="24">
        <v>77</v>
      </c>
      <c r="I138" s="24">
        <v>16.560469585059721</v>
      </c>
      <c r="J138" s="24">
        <v>34</v>
      </c>
      <c r="K138" s="25">
        <v>13.510088272383335</v>
      </c>
      <c r="L138" s="25"/>
      <c r="M138" s="25">
        <v>16.560469585059721</v>
      </c>
      <c r="N138" s="25"/>
      <c r="O138" s="26">
        <f t="shared" si="1"/>
        <v>1.1666666666666667</v>
      </c>
    </row>
    <row r="139" spans="1:15" x14ac:dyDescent="0.25">
      <c r="A139" s="13" t="s">
        <v>4</v>
      </c>
      <c r="B139" s="13" t="s">
        <v>5</v>
      </c>
      <c r="C139" s="13" t="s">
        <v>497</v>
      </c>
      <c r="D139" s="13" t="s">
        <v>498</v>
      </c>
      <c r="E139" s="24">
        <v>9.1</v>
      </c>
      <c r="F139" s="24">
        <v>130</v>
      </c>
      <c r="G139" s="24">
        <v>16.307151864528887</v>
      </c>
      <c r="H139" s="24">
        <v>125</v>
      </c>
      <c r="I139" s="24">
        <v>15.718188914910197</v>
      </c>
      <c r="J139" s="24">
        <v>105</v>
      </c>
      <c r="K139" s="25">
        <v>6.0998618867471102</v>
      </c>
      <c r="L139" s="25">
        <v>10.207289977781771</v>
      </c>
      <c r="M139" s="25">
        <v>8.4671830901338847</v>
      </c>
      <c r="N139" s="25">
        <v>7.2510058247763105</v>
      </c>
      <c r="O139" s="26">
        <f t="shared" si="1"/>
        <v>0.96153846153846156</v>
      </c>
    </row>
    <row r="140" spans="1:15" x14ac:dyDescent="0.25">
      <c r="A140" s="13" t="s">
        <v>4</v>
      </c>
      <c r="B140" s="13" t="s">
        <v>5</v>
      </c>
      <c r="C140" s="5" t="s">
        <v>2536</v>
      </c>
      <c r="D140" s="17" t="s">
        <v>1008</v>
      </c>
      <c r="E140" s="16" t="s">
        <v>261</v>
      </c>
      <c r="F140" s="16" t="s">
        <v>261</v>
      </c>
      <c r="G140" s="16" t="s">
        <v>261</v>
      </c>
      <c r="H140" s="16" t="s">
        <v>261</v>
      </c>
      <c r="I140" s="16" t="s">
        <v>261</v>
      </c>
      <c r="J140" s="16" t="s">
        <v>261</v>
      </c>
      <c r="K140" s="16" t="s">
        <v>261</v>
      </c>
      <c r="L140" s="16" t="s">
        <v>261</v>
      </c>
      <c r="M140" s="16" t="s">
        <v>261</v>
      </c>
      <c r="N140" s="16" t="s">
        <v>261</v>
      </c>
      <c r="O140" s="16" t="s">
        <v>261</v>
      </c>
    </row>
    <row r="141" spans="1:15" x14ac:dyDescent="0.25">
      <c r="A141" s="13" t="s">
        <v>4</v>
      </c>
      <c r="B141" s="13" t="s">
        <v>5</v>
      </c>
      <c r="C141" s="13" t="s">
        <v>499</v>
      </c>
      <c r="D141" s="13" t="s">
        <v>500</v>
      </c>
      <c r="E141" s="24">
        <v>9.1</v>
      </c>
      <c r="F141" s="24">
        <v>28</v>
      </c>
      <c r="G141" s="24">
        <v>3.0769230769230682</v>
      </c>
      <c r="H141" s="24">
        <v>4</v>
      </c>
      <c r="I141" s="24">
        <v>0.439560439560439</v>
      </c>
      <c r="J141" s="24">
        <v>36</v>
      </c>
      <c r="K141" s="25">
        <v>3.0769230769230682</v>
      </c>
      <c r="L141" s="25"/>
      <c r="M141" s="25">
        <v>0.439560439560439</v>
      </c>
      <c r="N141" s="25"/>
      <c r="O141" s="26">
        <f t="shared" si="1"/>
        <v>0.14285714285714285</v>
      </c>
    </row>
    <row r="142" spans="1:15" x14ac:dyDescent="0.25">
      <c r="A142" s="13" t="s">
        <v>4</v>
      </c>
      <c r="B142" s="13" t="s">
        <v>5</v>
      </c>
      <c r="C142" s="13" t="s">
        <v>501</v>
      </c>
      <c r="D142" s="13" t="s">
        <v>502</v>
      </c>
      <c r="E142" s="24">
        <v>6</v>
      </c>
      <c r="F142" s="24">
        <v>47</v>
      </c>
      <c r="G142" s="24">
        <v>7.9999999999999885</v>
      </c>
      <c r="H142" s="24">
        <v>16</v>
      </c>
      <c r="I142" s="24">
        <v>4.8333333333333295</v>
      </c>
      <c r="J142" s="24">
        <v>47</v>
      </c>
      <c r="K142" s="25">
        <v>7.9999999999999885</v>
      </c>
      <c r="L142" s="25"/>
      <c r="M142" s="25">
        <v>4.8333333333333295</v>
      </c>
      <c r="N142" s="25"/>
      <c r="O142" s="26">
        <f t="shared" si="1"/>
        <v>0.34042553191489361</v>
      </c>
    </row>
    <row r="143" spans="1:15" x14ac:dyDescent="0.25">
      <c r="A143" s="13" t="s">
        <v>4</v>
      </c>
      <c r="B143" s="13" t="s">
        <v>5</v>
      </c>
      <c r="C143" s="13" t="s">
        <v>503</v>
      </c>
      <c r="D143" s="13" t="s">
        <v>504</v>
      </c>
      <c r="E143" s="24">
        <v>9.1333333333333329</v>
      </c>
      <c r="F143" s="24">
        <v>361</v>
      </c>
      <c r="G143" s="24">
        <v>50.503019918193303</v>
      </c>
      <c r="H143" s="24">
        <v>281</v>
      </c>
      <c r="I143" s="24">
        <v>38.408842875500056</v>
      </c>
      <c r="J143" s="24">
        <v>128</v>
      </c>
      <c r="K143" s="25">
        <v>43.79326792155608</v>
      </c>
      <c r="L143" s="25">
        <v>6.7097519966372339</v>
      </c>
      <c r="M143" s="25">
        <v>33.016901483558669</v>
      </c>
      <c r="N143" s="25">
        <v>5.3919413919413834</v>
      </c>
      <c r="O143" s="26">
        <f t="shared" si="1"/>
        <v>0.77839335180055402</v>
      </c>
    </row>
    <row r="144" spans="1:15" x14ac:dyDescent="0.25">
      <c r="A144" s="13" t="s">
        <v>4</v>
      </c>
      <c r="B144" s="13" t="s">
        <v>5</v>
      </c>
      <c r="C144" s="13" t="s">
        <v>505</v>
      </c>
      <c r="D144" s="13" t="s">
        <v>506</v>
      </c>
      <c r="E144" s="24">
        <v>9.1</v>
      </c>
      <c r="F144" s="24">
        <v>386</v>
      </c>
      <c r="G144" s="24">
        <v>62.370834083948772</v>
      </c>
      <c r="H144" s="24">
        <v>312</v>
      </c>
      <c r="I144" s="24">
        <v>45.417522368341956</v>
      </c>
      <c r="J144" s="24">
        <v>135</v>
      </c>
      <c r="K144" s="25">
        <v>55.533807722332249</v>
      </c>
      <c r="L144" s="25">
        <v>6.8370263616165179</v>
      </c>
      <c r="M144" s="25">
        <v>39.353389779619214</v>
      </c>
      <c r="N144" s="25">
        <v>6.0641325887227451</v>
      </c>
      <c r="O144" s="26">
        <f t="shared" si="1"/>
        <v>0.80829015544041449</v>
      </c>
    </row>
    <row r="145" spans="1:15" x14ac:dyDescent="0.25">
      <c r="A145" s="13" t="s">
        <v>4</v>
      </c>
      <c r="B145" s="13" t="s">
        <v>5</v>
      </c>
      <c r="C145" s="13" t="s">
        <v>507</v>
      </c>
      <c r="D145" s="13" t="s">
        <v>508</v>
      </c>
      <c r="E145" s="24">
        <v>9.1</v>
      </c>
      <c r="F145" s="24">
        <v>261</v>
      </c>
      <c r="G145" s="24">
        <v>43.692007446105734</v>
      </c>
      <c r="H145" s="24">
        <v>105</v>
      </c>
      <c r="I145" s="24">
        <v>14.865159430733174</v>
      </c>
      <c r="J145" s="24">
        <v>95</v>
      </c>
      <c r="K145" s="25">
        <v>35.981624932444532</v>
      </c>
      <c r="L145" s="25">
        <v>7.7103825136611928</v>
      </c>
      <c r="M145" s="25">
        <v>7.4826457695309916</v>
      </c>
      <c r="N145" s="25">
        <v>7.3825136612021831</v>
      </c>
      <c r="O145" s="26">
        <f t="shared" si="1"/>
        <v>0.40229885057471265</v>
      </c>
    </row>
    <row r="146" spans="1:15" x14ac:dyDescent="0.25">
      <c r="A146" s="13" t="s">
        <v>4</v>
      </c>
      <c r="B146" s="13" t="s">
        <v>5</v>
      </c>
      <c r="C146" s="13" t="s">
        <v>509</v>
      </c>
      <c r="D146" s="13" t="s">
        <v>510</v>
      </c>
      <c r="E146" s="24">
        <v>9.1</v>
      </c>
      <c r="F146" s="24">
        <v>196</v>
      </c>
      <c r="G146" s="24">
        <v>29.761729399088424</v>
      </c>
      <c r="H146" s="24">
        <v>104</v>
      </c>
      <c r="I146" s="24">
        <v>15.128787711642833</v>
      </c>
      <c r="J146" s="24">
        <v>129</v>
      </c>
      <c r="K146" s="25">
        <v>29.761729399088424</v>
      </c>
      <c r="L146" s="25"/>
      <c r="M146" s="25">
        <v>15.128787711642833</v>
      </c>
      <c r="N146" s="25"/>
      <c r="O146" s="26">
        <f t="shared" si="1"/>
        <v>0.53061224489795922</v>
      </c>
    </row>
    <row r="147" spans="1:15" x14ac:dyDescent="0.25">
      <c r="A147" s="13" t="s">
        <v>4</v>
      </c>
      <c r="B147" s="13" t="s">
        <v>5</v>
      </c>
      <c r="C147" s="32">
        <v>58954089001</v>
      </c>
      <c r="D147" s="17" t="s">
        <v>2537</v>
      </c>
      <c r="E147" s="16" t="s">
        <v>261</v>
      </c>
      <c r="F147" s="16" t="s">
        <v>261</v>
      </c>
      <c r="G147" s="16" t="s">
        <v>261</v>
      </c>
      <c r="H147" s="16" t="s">
        <v>261</v>
      </c>
      <c r="I147" s="16" t="s">
        <v>261</v>
      </c>
      <c r="J147" s="16" t="s">
        <v>261</v>
      </c>
      <c r="K147" s="16" t="s">
        <v>261</v>
      </c>
      <c r="L147" s="16" t="s">
        <v>261</v>
      </c>
      <c r="M147" s="16" t="s">
        <v>261</v>
      </c>
      <c r="N147" s="16" t="s">
        <v>261</v>
      </c>
      <c r="O147" s="16" t="s">
        <v>261</v>
      </c>
    </row>
    <row r="148" spans="1:15" x14ac:dyDescent="0.25">
      <c r="A148" s="8" t="s">
        <v>44</v>
      </c>
      <c r="B148" s="8"/>
      <c r="C148" s="8"/>
      <c r="D148" s="8"/>
      <c r="E148" s="9"/>
      <c r="F148" s="9">
        <v>25125</v>
      </c>
      <c r="G148" s="9">
        <v>3665.8583060441056</v>
      </c>
      <c r="H148" s="9">
        <v>20855</v>
      </c>
      <c r="I148" s="9">
        <v>3052.8449826999804</v>
      </c>
      <c r="J148" s="9">
        <v>14052</v>
      </c>
      <c r="K148" s="2">
        <v>2706.3447903999522</v>
      </c>
      <c r="L148" s="2">
        <v>959.51351564411027</v>
      </c>
      <c r="M148" s="2">
        <v>2378.6717835707536</v>
      </c>
      <c r="N148" s="2">
        <v>674.17319912918504</v>
      </c>
      <c r="O148" s="10">
        <f t="shared" si="1"/>
        <v>0.83004975124378111</v>
      </c>
    </row>
    <row r="149" spans="1:15" x14ac:dyDescent="0.25">
      <c r="A149" s="13" t="s">
        <v>45</v>
      </c>
      <c r="B149" s="13" t="s">
        <v>5</v>
      </c>
      <c r="C149" s="13" t="s">
        <v>511</v>
      </c>
      <c r="D149" s="13" t="s">
        <v>512</v>
      </c>
      <c r="E149" s="24">
        <v>9.1</v>
      </c>
      <c r="F149" s="24">
        <v>53</v>
      </c>
      <c r="G149" s="24">
        <v>7.444244280309837</v>
      </c>
      <c r="H149" s="24">
        <v>36</v>
      </c>
      <c r="I149" s="24">
        <v>5.0202065693868807</v>
      </c>
      <c r="J149" s="24">
        <v>21</v>
      </c>
      <c r="K149" s="25">
        <v>4.4606377229327885</v>
      </c>
      <c r="L149" s="25">
        <v>2.9836065573770481</v>
      </c>
      <c r="M149" s="25">
        <v>3.0311355311355164</v>
      </c>
      <c r="N149" s="25">
        <v>1.989071038251365</v>
      </c>
      <c r="O149" s="26">
        <f t="shared" si="1"/>
        <v>0.67924528301886788</v>
      </c>
    </row>
    <row r="150" spans="1:15" x14ac:dyDescent="0.25">
      <c r="A150" s="13" t="s">
        <v>45</v>
      </c>
      <c r="B150" s="13" t="s">
        <v>5</v>
      </c>
      <c r="C150" s="13" t="s">
        <v>513</v>
      </c>
      <c r="D150" s="13" t="s">
        <v>514</v>
      </c>
      <c r="E150" s="24">
        <v>9.1</v>
      </c>
      <c r="F150" s="24">
        <v>395</v>
      </c>
      <c r="G150" s="24">
        <v>48.561491272516541</v>
      </c>
      <c r="H150" s="24">
        <v>617</v>
      </c>
      <c r="I150" s="24">
        <v>75.366568952554019</v>
      </c>
      <c r="J150" s="24">
        <v>258</v>
      </c>
      <c r="K150" s="25">
        <v>37.280965947632488</v>
      </c>
      <c r="L150" s="25">
        <v>11.280525324884048</v>
      </c>
      <c r="M150" s="25">
        <v>65.544957584173147</v>
      </c>
      <c r="N150" s="25">
        <v>9.8216113683808892</v>
      </c>
      <c r="O150" s="26">
        <f t="shared" si="1"/>
        <v>1.5620253164556963</v>
      </c>
    </row>
    <row r="151" spans="1:15" x14ac:dyDescent="0.25">
      <c r="A151" s="13" t="s">
        <v>45</v>
      </c>
      <c r="B151" s="13" t="s">
        <v>5</v>
      </c>
      <c r="C151" s="13" t="s">
        <v>515</v>
      </c>
      <c r="D151" s="13" t="s">
        <v>516</v>
      </c>
      <c r="E151" s="24">
        <v>9.1</v>
      </c>
      <c r="F151" s="24">
        <v>397</v>
      </c>
      <c r="G151" s="24">
        <v>48.995028819275063</v>
      </c>
      <c r="H151" s="24">
        <v>775</v>
      </c>
      <c r="I151" s="24">
        <v>104.7328250481017</v>
      </c>
      <c r="J151" s="24">
        <v>817</v>
      </c>
      <c r="K151" s="25">
        <v>39.486603910850164</v>
      </c>
      <c r="L151" s="25">
        <v>9.5084249084248942</v>
      </c>
      <c r="M151" s="25">
        <v>97.03685435213103</v>
      </c>
      <c r="N151" s="25">
        <v>7.6959706959706908</v>
      </c>
      <c r="O151" s="26">
        <f t="shared" si="1"/>
        <v>1.9521410579345089</v>
      </c>
    </row>
    <row r="152" spans="1:15" x14ac:dyDescent="0.25">
      <c r="A152" s="13" t="s">
        <v>45</v>
      </c>
      <c r="B152" s="13" t="s">
        <v>5</v>
      </c>
      <c r="C152" s="13" t="s">
        <v>517</v>
      </c>
      <c r="D152" s="13" t="s">
        <v>518</v>
      </c>
      <c r="E152" s="24">
        <v>9.1</v>
      </c>
      <c r="F152" s="24">
        <v>363</v>
      </c>
      <c r="G152" s="24">
        <v>46.755599591664989</v>
      </c>
      <c r="H152" s="24">
        <v>467</v>
      </c>
      <c r="I152" s="24">
        <v>62.951900558457808</v>
      </c>
      <c r="J152" s="24">
        <v>326</v>
      </c>
      <c r="K152" s="25">
        <v>40.706119017594261</v>
      </c>
      <c r="L152" s="25">
        <v>6.0494805740707323</v>
      </c>
      <c r="M152" s="25">
        <v>57.619467963730131</v>
      </c>
      <c r="N152" s="25">
        <v>5.3324325947276714</v>
      </c>
      <c r="O152" s="26">
        <f t="shared" si="1"/>
        <v>1.2865013774104683</v>
      </c>
    </row>
    <row r="153" spans="1:15" x14ac:dyDescent="0.25">
      <c r="A153" s="13" t="s">
        <v>45</v>
      </c>
      <c r="B153" s="13" t="s">
        <v>5</v>
      </c>
      <c r="C153" s="13" t="s">
        <v>519</v>
      </c>
      <c r="D153" s="13" t="s">
        <v>520</v>
      </c>
      <c r="E153" s="24">
        <v>9.1</v>
      </c>
      <c r="F153" s="24">
        <v>235</v>
      </c>
      <c r="G153" s="24">
        <v>38.285714285714221</v>
      </c>
      <c r="H153" s="24">
        <v>188</v>
      </c>
      <c r="I153" s="24">
        <v>20.659340659340558</v>
      </c>
      <c r="J153" s="24">
        <v>347</v>
      </c>
      <c r="K153" s="25">
        <v>19.824175824175796</v>
      </c>
      <c r="L153" s="25">
        <v>18.461538461538428</v>
      </c>
      <c r="M153" s="25">
        <v>4.3956043956043764</v>
      </c>
      <c r="N153" s="25">
        <v>16.263736263736181</v>
      </c>
      <c r="O153" s="26">
        <f t="shared" si="1"/>
        <v>0.8</v>
      </c>
    </row>
    <row r="154" spans="1:15" x14ac:dyDescent="0.25">
      <c r="A154" s="13" t="s">
        <v>45</v>
      </c>
      <c r="B154" s="13" t="s">
        <v>5</v>
      </c>
      <c r="C154" s="13" t="s">
        <v>521</v>
      </c>
      <c r="D154" s="13" t="s">
        <v>522</v>
      </c>
      <c r="E154" s="24">
        <v>6</v>
      </c>
      <c r="F154" s="24">
        <v>8</v>
      </c>
      <c r="G154" s="24">
        <v>1.4999999999999969</v>
      </c>
      <c r="H154" s="24">
        <v>2</v>
      </c>
      <c r="I154" s="24">
        <v>0.33333333333333198</v>
      </c>
      <c r="J154" s="24">
        <v>58</v>
      </c>
      <c r="K154" s="25">
        <v>1.4999999999999969</v>
      </c>
      <c r="L154" s="25"/>
      <c r="M154" s="25">
        <v>0.33333333333333198</v>
      </c>
      <c r="N154" s="25"/>
      <c r="O154" s="26">
        <f t="shared" si="1"/>
        <v>0.25</v>
      </c>
    </row>
    <row r="155" spans="1:15" x14ac:dyDescent="0.25">
      <c r="A155" s="13" t="s">
        <v>45</v>
      </c>
      <c r="B155" s="13" t="s">
        <v>5</v>
      </c>
      <c r="C155" s="13" t="s">
        <v>523</v>
      </c>
      <c r="D155" s="13" t="s">
        <v>524</v>
      </c>
      <c r="E155" s="24">
        <v>9.1</v>
      </c>
      <c r="F155" s="24">
        <v>248</v>
      </c>
      <c r="G155" s="24">
        <v>29.197892271662703</v>
      </c>
      <c r="H155" s="24">
        <v>188</v>
      </c>
      <c r="I155" s="24">
        <v>22.330661142136506</v>
      </c>
      <c r="J155" s="24">
        <v>134</v>
      </c>
      <c r="K155" s="25">
        <v>21.274815348585786</v>
      </c>
      <c r="L155" s="25">
        <v>7.923076923076918</v>
      </c>
      <c r="M155" s="25">
        <v>16.283042094517462</v>
      </c>
      <c r="N155" s="25">
        <v>6.0476190476190421</v>
      </c>
      <c r="O155" s="26">
        <f t="shared" si="1"/>
        <v>0.75806451612903225</v>
      </c>
    </row>
    <row r="156" spans="1:15" x14ac:dyDescent="0.25">
      <c r="A156" s="13" t="s">
        <v>45</v>
      </c>
      <c r="B156" s="13" t="s">
        <v>5</v>
      </c>
      <c r="C156" s="13" t="s">
        <v>525</v>
      </c>
      <c r="D156" s="13" t="s">
        <v>526</v>
      </c>
      <c r="E156" s="24">
        <v>9.1</v>
      </c>
      <c r="F156" s="24">
        <v>23</v>
      </c>
      <c r="G156" s="24">
        <v>3.1978021978021873</v>
      </c>
      <c r="H156" s="24">
        <v>12</v>
      </c>
      <c r="I156" s="24">
        <v>1.54212454212454</v>
      </c>
      <c r="J156" s="24">
        <v>18</v>
      </c>
      <c r="K156" s="25">
        <v>3.1978021978021873</v>
      </c>
      <c r="L156" s="25"/>
      <c r="M156" s="25">
        <v>1.54212454212454</v>
      </c>
      <c r="N156" s="25"/>
      <c r="O156" s="26">
        <f t="shared" si="1"/>
        <v>0.52173913043478259</v>
      </c>
    </row>
    <row r="157" spans="1:15" x14ac:dyDescent="0.25">
      <c r="A157" s="13" t="s">
        <v>45</v>
      </c>
      <c r="B157" s="13" t="s">
        <v>5</v>
      </c>
      <c r="C157" s="13" t="s">
        <v>527</v>
      </c>
      <c r="D157" s="13" t="s">
        <v>528</v>
      </c>
      <c r="E157" s="24">
        <v>9.1</v>
      </c>
      <c r="F157" s="24">
        <v>478</v>
      </c>
      <c r="G157" s="24">
        <v>70.105236293760683</v>
      </c>
      <c r="H157" s="24">
        <v>362</v>
      </c>
      <c r="I157" s="24">
        <v>50.758091635140751</v>
      </c>
      <c r="J157" s="24">
        <v>155</v>
      </c>
      <c r="K157" s="25">
        <v>56.082297483936713</v>
      </c>
      <c r="L157" s="25">
        <v>14.022938809823955</v>
      </c>
      <c r="M157" s="25">
        <v>40.260823875577891</v>
      </c>
      <c r="N157" s="25">
        <v>10.49726775956284</v>
      </c>
      <c r="O157" s="26">
        <f t="shared" si="1"/>
        <v>0.75732217573221761</v>
      </c>
    </row>
    <row r="158" spans="1:15" x14ac:dyDescent="0.25">
      <c r="A158" s="13" t="s">
        <v>45</v>
      </c>
      <c r="B158" s="13" t="s">
        <v>5</v>
      </c>
      <c r="C158" s="13" t="s">
        <v>529</v>
      </c>
      <c r="D158" s="13" t="s">
        <v>530</v>
      </c>
      <c r="E158" s="24">
        <v>9.1</v>
      </c>
      <c r="F158" s="24">
        <v>210</v>
      </c>
      <c r="G158" s="24">
        <v>24.57244940851492</v>
      </c>
      <c r="H158" s="24">
        <v>471</v>
      </c>
      <c r="I158" s="24">
        <v>60.940311055065017</v>
      </c>
      <c r="J158" s="24">
        <v>214</v>
      </c>
      <c r="K158" s="25">
        <v>14.898456734522256</v>
      </c>
      <c r="L158" s="25">
        <v>9.6739926739926609</v>
      </c>
      <c r="M158" s="25">
        <v>51.26631838107236</v>
      </c>
      <c r="N158" s="25">
        <v>9.6739926739926609</v>
      </c>
      <c r="O158" s="26">
        <f t="shared" ref="O158:O225" si="3">H158/F158</f>
        <v>2.2428571428571429</v>
      </c>
    </row>
    <row r="159" spans="1:15" x14ac:dyDescent="0.25">
      <c r="A159" s="13" t="s">
        <v>45</v>
      </c>
      <c r="B159" s="13" t="s">
        <v>5</v>
      </c>
      <c r="C159" s="13" t="s">
        <v>531</v>
      </c>
      <c r="D159" s="13" t="s">
        <v>532</v>
      </c>
      <c r="E159" s="24">
        <v>9.1</v>
      </c>
      <c r="F159" s="24">
        <v>592</v>
      </c>
      <c r="G159" s="24">
        <v>72.831862126943918</v>
      </c>
      <c r="H159" s="24">
        <v>227</v>
      </c>
      <c r="I159" s="24">
        <v>27.950639524409951</v>
      </c>
      <c r="J159" s="24">
        <v>524</v>
      </c>
      <c r="K159" s="25">
        <v>72.831862126943918</v>
      </c>
      <c r="L159" s="25"/>
      <c r="M159" s="25">
        <v>27.950639524409951</v>
      </c>
      <c r="N159" s="25"/>
      <c r="O159" s="26">
        <f t="shared" si="3"/>
        <v>0.38344594594594594</v>
      </c>
    </row>
    <row r="160" spans="1:15" x14ac:dyDescent="0.25">
      <c r="A160" s="8" t="s">
        <v>48</v>
      </c>
      <c r="B160" s="8" t="s">
        <v>2582</v>
      </c>
      <c r="C160" s="8"/>
      <c r="D160" s="8"/>
      <c r="E160" s="9"/>
      <c r="F160" s="9">
        <v>3002</v>
      </c>
      <c r="G160" s="9">
        <v>391.44732054816478</v>
      </c>
      <c r="H160" s="9">
        <v>3345</v>
      </c>
      <c r="I160" s="9">
        <v>432.5860030200509</v>
      </c>
      <c r="J160" s="9">
        <v>2872</v>
      </c>
      <c r="K160" s="2">
        <v>311.54373631497634</v>
      </c>
      <c r="L160" s="2">
        <v>79.903584233188681</v>
      </c>
      <c r="M160" s="2">
        <v>365.26430157780976</v>
      </c>
      <c r="N160" s="2">
        <v>67.321701442241334</v>
      </c>
      <c r="O160" s="10">
        <f t="shared" si="3"/>
        <v>1.114257161892072</v>
      </c>
    </row>
    <row r="161" spans="1:15" x14ac:dyDescent="0.25">
      <c r="A161" s="36" t="s">
        <v>2584</v>
      </c>
      <c r="B161" s="27" t="s">
        <v>5</v>
      </c>
      <c r="C161" s="27" t="s">
        <v>533</v>
      </c>
      <c r="D161" s="27" t="s">
        <v>534</v>
      </c>
      <c r="E161" s="28">
        <v>9.1</v>
      </c>
      <c r="F161" s="28">
        <v>197</v>
      </c>
      <c r="G161" s="28">
        <v>31.503032486638965</v>
      </c>
      <c r="H161" s="28">
        <v>62</v>
      </c>
      <c r="I161" s="28">
        <v>9.8437518765387395</v>
      </c>
      <c r="J161" s="28">
        <v>136</v>
      </c>
      <c r="K161" s="25">
        <v>30.510358493964972</v>
      </c>
      <c r="L161" s="25">
        <v>0.99267399267399203</v>
      </c>
      <c r="M161" s="25">
        <v>8.9609679937548581</v>
      </c>
      <c r="N161" s="25">
        <v>0.88278388278388209</v>
      </c>
      <c r="O161" s="29">
        <f t="shared" si="3"/>
        <v>0.31472081218274112</v>
      </c>
    </row>
    <row r="162" spans="1:15" x14ac:dyDescent="0.25">
      <c r="A162" s="8" t="s">
        <v>535</v>
      </c>
      <c r="B162" s="8" t="s">
        <v>2582</v>
      </c>
      <c r="C162" s="8"/>
      <c r="D162" s="8"/>
      <c r="E162" s="9"/>
      <c r="F162" s="9">
        <v>197</v>
      </c>
      <c r="G162" s="9">
        <v>31.503032486638965</v>
      </c>
      <c r="H162" s="9">
        <v>62</v>
      </c>
      <c r="I162" s="9">
        <v>9.8437518765387395</v>
      </c>
      <c r="J162" s="9">
        <v>136</v>
      </c>
      <c r="K162" s="2">
        <v>30.510358493964972</v>
      </c>
      <c r="L162" s="2">
        <v>0.99267399267399203</v>
      </c>
      <c r="M162" s="2">
        <v>8.9609679937548581</v>
      </c>
      <c r="N162" s="2">
        <v>0.88278388278388209</v>
      </c>
      <c r="O162" s="10">
        <f t="shared" si="3"/>
        <v>0.31472081218274112</v>
      </c>
    </row>
    <row r="163" spans="1:15" x14ac:dyDescent="0.25">
      <c r="A163" s="13" t="s">
        <v>536</v>
      </c>
      <c r="B163" s="13" t="s">
        <v>5</v>
      </c>
      <c r="C163" s="13" t="s">
        <v>537</v>
      </c>
      <c r="D163" s="13" t="s">
        <v>538</v>
      </c>
      <c r="E163" s="24">
        <v>9.1</v>
      </c>
      <c r="F163" s="24">
        <v>39</v>
      </c>
      <c r="G163" s="24">
        <v>7.46686662147928</v>
      </c>
      <c r="H163" s="24">
        <v>37</v>
      </c>
      <c r="I163" s="24">
        <v>6.6174567720694313</v>
      </c>
      <c r="J163" s="24">
        <v>9</v>
      </c>
      <c r="K163" s="25">
        <v>6.6471944903317395</v>
      </c>
      <c r="L163" s="25">
        <v>0.81967213114754001</v>
      </c>
      <c r="M163" s="25">
        <v>5.7977846409218916</v>
      </c>
      <c r="N163" s="25">
        <v>0.81967213114754001</v>
      </c>
      <c r="O163" s="26">
        <f t="shared" si="3"/>
        <v>0.94871794871794868</v>
      </c>
    </row>
    <row r="164" spans="1:15" x14ac:dyDescent="0.25">
      <c r="A164" s="13" t="s">
        <v>536</v>
      </c>
      <c r="B164" s="13" t="s">
        <v>5</v>
      </c>
      <c r="C164" s="13" t="s">
        <v>539</v>
      </c>
      <c r="D164" s="13" t="s">
        <v>540</v>
      </c>
      <c r="E164" s="24">
        <v>9.1</v>
      </c>
      <c r="F164" s="24">
        <v>219</v>
      </c>
      <c r="G164" s="24">
        <v>39.640305050141066</v>
      </c>
      <c r="H164" s="24">
        <v>255</v>
      </c>
      <c r="I164" s="24">
        <v>41.762955623611312</v>
      </c>
      <c r="J164" s="24">
        <v>126</v>
      </c>
      <c r="K164" s="25">
        <v>30.651234011889699</v>
      </c>
      <c r="L164" s="25">
        <v>8.9890710382513603</v>
      </c>
      <c r="M164" s="25">
        <v>33.768420104485628</v>
      </c>
      <c r="N164" s="25">
        <v>7.9945355191256811</v>
      </c>
      <c r="O164" s="26">
        <f t="shared" si="3"/>
        <v>1.1643835616438356</v>
      </c>
    </row>
    <row r="165" spans="1:15" x14ac:dyDescent="0.25">
      <c r="A165" s="13" t="s">
        <v>536</v>
      </c>
      <c r="B165" s="13" t="s">
        <v>5</v>
      </c>
      <c r="C165" s="13" t="s">
        <v>541</v>
      </c>
      <c r="D165" s="13" t="s">
        <v>542</v>
      </c>
      <c r="E165" s="24">
        <v>9.1</v>
      </c>
      <c r="F165" s="24">
        <v>174</v>
      </c>
      <c r="G165" s="24">
        <v>21.112862547288724</v>
      </c>
      <c r="H165" s="24">
        <v>158</v>
      </c>
      <c r="I165" s="24">
        <v>23.308022578514315</v>
      </c>
      <c r="J165" s="24">
        <v>92</v>
      </c>
      <c r="K165" s="25">
        <v>16.929652314898171</v>
      </c>
      <c r="L165" s="25">
        <v>4.1832102323905502</v>
      </c>
      <c r="M165" s="25">
        <v>20.888578634480215</v>
      </c>
      <c r="N165" s="25">
        <v>2.4194439440340982</v>
      </c>
      <c r="O165" s="26">
        <f t="shared" si="3"/>
        <v>0.90804597701149425</v>
      </c>
    </row>
    <row r="166" spans="1:15" x14ac:dyDescent="0.25">
      <c r="A166" s="13" t="s">
        <v>536</v>
      </c>
      <c r="B166" s="13" t="s">
        <v>5</v>
      </c>
      <c r="C166" s="13" t="s">
        <v>543</v>
      </c>
      <c r="D166" s="13" t="s">
        <v>544</v>
      </c>
      <c r="E166" s="24">
        <v>9.1</v>
      </c>
      <c r="F166" s="24">
        <v>73</v>
      </c>
      <c r="G166" s="24">
        <v>13.024019696150809</v>
      </c>
      <c r="H166" s="24">
        <v>30</v>
      </c>
      <c r="I166" s="24">
        <v>4.0210772833723532</v>
      </c>
      <c r="J166" s="24">
        <v>38</v>
      </c>
      <c r="K166" s="25">
        <v>10.382994055125184</v>
      </c>
      <c r="L166" s="25">
        <v>2.6410256410256228</v>
      </c>
      <c r="M166" s="25">
        <v>1.8196120819071611</v>
      </c>
      <c r="N166" s="25">
        <v>2.2014652014651919</v>
      </c>
      <c r="O166" s="26">
        <f t="shared" si="3"/>
        <v>0.41095890410958902</v>
      </c>
    </row>
    <row r="167" spans="1:15" x14ac:dyDescent="0.25">
      <c r="A167" s="13" t="s">
        <v>536</v>
      </c>
      <c r="B167" s="13" t="s">
        <v>5</v>
      </c>
      <c r="C167" s="13" t="s">
        <v>545</v>
      </c>
      <c r="D167" s="13" t="s">
        <v>546</v>
      </c>
      <c r="E167" s="24">
        <v>9.1</v>
      </c>
      <c r="F167" s="24">
        <v>182</v>
      </c>
      <c r="G167" s="24">
        <v>25.884465261514379</v>
      </c>
      <c r="H167" s="24">
        <v>151</v>
      </c>
      <c r="I167" s="24">
        <v>22.650003002461958</v>
      </c>
      <c r="J167" s="24">
        <v>60</v>
      </c>
      <c r="K167" s="25">
        <v>23.13901399147295</v>
      </c>
      <c r="L167" s="25">
        <v>2.7454512700414258</v>
      </c>
      <c r="M167" s="25">
        <v>20.673782501651303</v>
      </c>
      <c r="N167" s="25">
        <v>1.9762205008106561</v>
      </c>
      <c r="O167" s="26">
        <f t="shared" si="3"/>
        <v>0.82967032967032972</v>
      </c>
    </row>
    <row r="168" spans="1:15" x14ac:dyDescent="0.25">
      <c r="A168" s="13" t="s">
        <v>536</v>
      </c>
      <c r="B168" s="13" t="s">
        <v>5</v>
      </c>
      <c r="C168" s="13" t="s">
        <v>547</v>
      </c>
      <c r="D168" s="13" t="s">
        <v>548</v>
      </c>
      <c r="E168" s="24">
        <v>9.1</v>
      </c>
      <c r="F168" s="24">
        <v>167</v>
      </c>
      <c r="G168" s="24">
        <v>27.003753077523506</v>
      </c>
      <c r="H168" s="24">
        <v>126</v>
      </c>
      <c r="I168" s="24">
        <v>22.555035128805567</v>
      </c>
      <c r="J168" s="24">
        <v>47</v>
      </c>
      <c r="K168" s="25">
        <v>24.904851978622421</v>
      </c>
      <c r="L168" s="25">
        <v>2.0989010989010888</v>
      </c>
      <c r="M168" s="25">
        <v>20.789467363237812</v>
      </c>
      <c r="N168" s="25">
        <v>1.765567765567756</v>
      </c>
      <c r="O168" s="26">
        <f t="shared" si="3"/>
        <v>0.75449101796407181</v>
      </c>
    </row>
    <row r="169" spans="1:15" x14ac:dyDescent="0.25">
      <c r="A169" s="13" t="s">
        <v>536</v>
      </c>
      <c r="B169" s="13" t="s">
        <v>5</v>
      </c>
      <c r="C169" s="13" t="s">
        <v>549</v>
      </c>
      <c r="D169" s="13" t="s">
        <v>550</v>
      </c>
      <c r="E169" s="24">
        <v>9.1</v>
      </c>
      <c r="F169" s="24">
        <v>134</v>
      </c>
      <c r="G169" s="24">
        <v>20.267025018381204</v>
      </c>
      <c r="H169" s="24">
        <v>231</v>
      </c>
      <c r="I169" s="24">
        <v>33.378534666057213</v>
      </c>
      <c r="J169" s="24">
        <v>89</v>
      </c>
      <c r="K169" s="25">
        <v>12.76702501838122</v>
      </c>
      <c r="L169" s="25">
        <v>7.4999999999999813</v>
      </c>
      <c r="M169" s="25">
        <v>27.545201332723895</v>
      </c>
      <c r="N169" s="25">
        <v>5.8333333333333188</v>
      </c>
      <c r="O169" s="26">
        <f t="shared" si="3"/>
        <v>1.7238805970149254</v>
      </c>
    </row>
    <row r="170" spans="1:15" x14ac:dyDescent="0.25">
      <c r="A170" s="13" t="s">
        <v>536</v>
      </c>
      <c r="B170" s="13" t="s">
        <v>5</v>
      </c>
      <c r="C170" s="13" t="s">
        <v>551</v>
      </c>
      <c r="D170" s="13" t="s">
        <v>552</v>
      </c>
      <c r="E170" s="24">
        <v>9.1</v>
      </c>
      <c r="F170" s="24">
        <v>398</v>
      </c>
      <c r="G170" s="24">
        <v>50.814529767935824</v>
      </c>
      <c r="H170" s="24">
        <v>455</v>
      </c>
      <c r="I170" s="24">
        <v>91.173922336026052</v>
      </c>
      <c r="J170" s="24">
        <v>67</v>
      </c>
      <c r="K170" s="25">
        <v>40.749490721632149</v>
      </c>
      <c r="L170" s="25">
        <v>10.065039046303671</v>
      </c>
      <c r="M170" s="25">
        <v>83.969371747400544</v>
      </c>
      <c r="N170" s="25">
        <v>7.2045505886255166</v>
      </c>
      <c r="O170" s="26">
        <f t="shared" si="3"/>
        <v>1.1432160804020099</v>
      </c>
    </row>
    <row r="171" spans="1:15" x14ac:dyDescent="0.25">
      <c r="A171" s="13" t="s">
        <v>536</v>
      </c>
      <c r="B171" s="13" t="s">
        <v>5</v>
      </c>
      <c r="C171" s="13" t="s">
        <v>553</v>
      </c>
      <c r="D171" s="13" t="s">
        <v>554</v>
      </c>
      <c r="E171" s="24">
        <v>9.1</v>
      </c>
      <c r="F171" s="24">
        <v>338</v>
      </c>
      <c r="G171" s="24">
        <v>47.383654596769283</v>
      </c>
      <c r="H171" s="24">
        <v>353</v>
      </c>
      <c r="I171" s="24">
        <v>48.437518765387544</v>
      </c>
      <c r="J171" s="24">
        <v>58</v>
      </c>
      <c r="K171" s="25">
        <v>35.412238035188778</v>
      </c>
      <c r="L171" s="25">
        <v>11.971416561580485</v>
      </c>
      <c r="M171" s="25">
        <v>38.436047558998311</v>
      </c>
      <c r="N171" s="25">
        <v>10.00147120638923</v>
      </c>
      <c r="O171" s="26">
        <f t="shared" si="3"/>
        <v>1.044378698224852</v>
      </c>
    </row>
    <row r="172" spans="1:15" x14ac:dyDescent="0.25">
      <c r="A172" s="13" t="s">
        <v>536</v>
      </c>
      <c r="B172" s="13" t="s">
        <v>5</v>
      </c>
      <c r="C172" s="13" t="s">
        <v>555</v>
      </c>
      <c r="D172" s="13" t="s">
        <v>556</v>
      </c>
      <c r="E172" s="24">
        <v>9.1</v>
      </c>
      <c r="F172" s="24">
        <v>320</v>
      </c>
      <c r="G172" s="24">
        <v>47.97587332723937</v>
      </c>
      <c r="H172" s="24">
        <v>265</v>
      </c>
      <c r="I172" s="24">
        <v>42.831675084680498</v>
      </c>
      <c r="J172" s="24">
        <v>43</v>
      </c>
      <c r="K172" s="25">
        <v>37.673336358035741</v>
      </c>
      <c r="L172" s="25">
        <v>10.302536969203629</v>
      </c>
      <c r="M172" s="25">
        <v>34.440276359948442</v>
      </c>
      <c r="N172" s="25">
        <v>8.3913987247320492</v>
      </c>
      <c r="O172" s="26">
        <f t="shared" si="3"/>
        <v>0.828125</v>
      </c>
    </row>
    <row r="173" spans="1:15" x14ac:dyDescent="0.25">
      <c r="A173" s="13" t="s">
        <v>536</v>
      </c>
      <c r="B173" s="13" t="s">
        <v>5</v>
      </c>
      <c r="C173" s="13" t="s">
        <v>557</v>
      </c>
      <c r="D173" s="13" t="s">
        <v>558</v>
      </c>
      <c r="E173" s="24">
        <v>9.1</v>
      </c>
      <c r="F173" s="24">
        <v>107</v>
      </c>
      <c r="G173" s="24">
        <v>17.8107848435717</v>
      </c>
      <c r="H173" s="24">
        <v>98</v>
      </c>
      <c r="I173" s="24">
        <v>16.552483036089566</v>
      </c>
      <c r="J173" s="24">
        <v>41</v>
      </c>
      <c r="K173" s="25">
        <v>16.324446045757497</v>
      </c>
      <c r="L173" s="25">
        <v>1.486338797814206</v>
      </c>
      <c r="M173" s="25">
        <v>15.06614423827536</v>
      </c>
      <c r="N173" s="25">
        <v>1.486338797814206</v>
      </c>
      <c r="O173" s="26">
        <f t="shared" si="3"/>
        <v>0.91588785046728971</v>
      </c>
    </row>
    <row r="174" spans="1:15" x14ac:dyDescent="0.25">
      <c r="A174" s="13" t="s">
        <v>536</v>
      </c>
      <c r="B174" s="13" t="s">
        <v>5</v>
      </c>
      <c r="C174" s="13" t="s">
        <v>559</v>
      </c>
      <c r="D174" s="13" t="s">
        <v>560</v>
      </c>
      <c r="E174" s="24">
        <v>9.1</v>
      </c>
      <c r="F174" s="24">
        <v>195</v>
      </c>
      <c r="G174" s="24">
        <v>30.640800719748032</v>
      </c>
      <c r="H174" s="24">
        <v>218</v>
      </c>
      <c r="I174" s="24">
        <v>32.59930809930804</v>
      </c>
      <c r="J174" s="24">
        <v>116</v>
      </c>
      <c r="K174" s="25">
        <v>22.953784032731356</v>
      </c>
      <c r="L174" s="25">
        <v>7.687016687016679</v>
      </c>
      <c r="M174" s="25">
        <v>26.458078958078911</v>
      </c>
      <c r="N174" s="25">
        <v>6.1412291412291324</v>
      </c>
      <c r="O174" s="26">
        <f t="shared" si="3"/>
        <v>1.117948717948718</v>
      </c>
    </row>
    <row r="175" spans="1:15" x14ac:dyDescent="0.25">
      <c r="A175" s="13" t="s">
        <v>536</v>
      </c>
      <c r="B175" s="13" t="s">
        <v>5</v>
      </c>
      <c r="C175" s="13" t="s">
        <v>561</v>
      </c>
      <c r="D175" s="13" t="s">
        <v>562</v>
      </c>
      <c r="E175" s="24">
        <v>9.1</v>
      </c>
      <c r="F175" s="24">
        <v>414</v>
      </c>
      <c r="G175" s="24">
        <v>53.404611781660826</v>
      </c>
      <c r="H175" s="24">
        <v>291</v>
      </c>
      <c r="I175" s="24">
        <v>39.184681438779705</v>
      </c>
      <c r="J175" s="24">
        <v>62</v>
      </c>
      <c r="K175" s="25">
        <v>43.000720590884399</v>
      </c>
      <c r="L175" s="25">
        <v>10.403891190776427</v>
      </c>
      <c r="M175" s="25">
        <v>34.072959827058092</v>
      </c>
      <c r="N175" s="25">
        <v>5.1117216117216033</v>
      </c>
      <c r="O175" s="26">
        <f t="shared" si="3"/>
        <v>0.70289855072463769</v>
      </c>
    </row>
    <row r="176" spans="1:15" x14ac:dyDescent="0.25">
      <c r="A176" s="13" t="s">
        <v>536</v>
      </c>
      <c r="B176" s="13" t="s">
        <v>5</v>
      </c>
      <c r="C176" s="13" t="s">
        <v>563</v>
      </c>
      <c r="D176" s="13" t="s">
        <v>564</v>
      </c>
      <c r="E176" s="24">
        <v>9.1</v>
      </c>
      <c r="F176" s="24">
        <v>124</v>
      </c>
      <c r="G176" s="24">
        <v>16.293160391521017</v>
      </c>
      <c r="H176" s="24">
        <v>97</v>
      </c>
      <c r="I176" s="24">
        <v>13.181318681318661</v>
      </c>
      <c r="J176" s="24">
        <v>61</v>
      </c>
      <c r="K176" s="25">
        <v>7.5971896955503393</v>
      </c>
      <c r="L176" s="25">
        <v>8.6959706959706775</v>
      </c>
      <c r="M176" s="25">
        <v>5.4743589743589647</v>
      </c>
      <c r="N176" s="25">
        <v>7.7069597069596947</v>
      </c>
      <c r="O176" s="26">
        <f t="shared" si="3"/>
        <v>0.782258064516129</v>
      </c>
    </row>
    <row r="177" spans="1:15" x14ac:dyDescent="0.25">
      <c r="A177" s="8" t="s">
        <v>565</v>
      </c>
      <c r="B177" s="8" t="s">
        <v>2582</v>
      </c>
      <c r="C177" s="8"/>
      <c r="D177" s="8"/>
      <c r="E177" s="9"/>
      <c r="F177" s="9">
        <v>2884</v>
      </c>
      <c r="G177" s="9">
        <v>418.72271270092438</v>
      </c>
      <c r="H177" s="9">
        <v>2765</v>
      </c>
      <c r="I177" s="9">
        <v>438.25399249648132</v>
      </c>
      <c r="J177" s="9">
        <v>909</v>
      </c>
      <c r="K177" s="2">
        <v>329.13317134050163</v>
      </c>
      <c r="L177" s="2">
        <v>89.589541360423326</v>
      </c>
      <c r="M177" s="2">
        <v>369.20008432352643</v>
      </c>
      <c r="N177" s="2">
        <v>69.053908172955673</v>
      </c>
      <c r="O177" s="10">
        <f t="shared" si="3"/>
        <v>0.95873786407766992</v>
      </c>
    </row>
    <row r="178" spans="1:15" x14ac:dyDescent="0.25">
      <c r="A178" s="13" t="s">
        <v>49</v>
      </c>
      <c r="B178" s="13" t="s">
        <v>5</v>
      </c>
      <c r="C178" s="13" t="s">
        <v>566</v>
      </c>
      <c r="D178" s="13" t="s">
        <v>567</v>
      </c>
      <c r="E178" s="24">
        <v>9.1</v>
      </c>
      <c r="F178" s="24">
        <v>401</v>
      </c>
      <c r="G178" s="24">
        <v>54.203086530955289</v>
      </c>
      <c r="H178" s="24">
        <v>285</v>
      </c>
      <c r="I178" s="24">
        <v>41.246922476430555</v>
      </c>
      <c r="J178" s="24">
        <v>144</v>
      </c>
      <c r="K178" s="25">
        <v>45.024440040833397</v>
      </c>
      <c r="L178" s="25">
        <v>9.1786464901218743</v>
      </c>
      <c r="M178" s="25">
        <v>34.541764246682163</v>
      </c>
      <c r="N178" s="25">
        <v>6.7051582297483785</v>
      </c>
      <c r="O178" s="26">
        <f t="shared" si="3"/>
        <v>0.71072319201995016</v>
      </c>
    </row>
    <row r="179" spans="1:15" x14ac:dyDescent="0.25">
      <c r="A179" s="13" t="s">
        <v>49</v>
      </c>
      <c r="B179" s="13" t="s">
        <v>5</v>
      </c>
      <c r="C179" s="13" t="s">
        <v>568</v>
      </c>
      <c r="D179" s="13" t="s">
        <v>569</v>
      </c>
      <c r="E179" s="24">
        <v>9.1</v>
      </c>
      <c r="F179" s="24">
        <v>356</v>
      </c>
      <c r="G179" s="24">
        <v>44.641115714886134</v>
      </c>
      <c r="H179" s="24">
        <v>315</v>
      </c>
      <c r="I179" s="24">
        <v>40.47261754638798</v>
      </c>
      <c r="J179" s="24">
        <v>175</v>
      </c>
      <c r="K179" s="25">
        <v>36.120939170119435</v>
      </c>
      <c r="L179" s="25">
        <v>8.5201765447666862</v>
      </c>
      <c r="M179" s="25">
        <v>33.381012430192719</v>
      </c>
      <c r="N179" s="25">
        <v>7.0916051161952645</v>
      </c>
      <c r="O179" s="26">
        <f t="shared" si="3"/>
        <v>0.8848314606741573</v>
      </c>
    </row>
    <row r="180" spans="1:15" x14ac:dyDescent="0.25">
      <c r="A180" s="13" t="s">
        <v>49</v>
      </c>
      <c r="B180" s="13" t="s">
        <v>5</v>
      </c>
      <c r="C180" s="13" t="s">
        <v>570</v>
      </c>
      <c r="D180" s="13" t="s">
        <v>571</v>
      </c>
      <c r="E180" s="24">
        <v>6</v>
      </c>
      <c r="F180" s="24">
        <v>121</v>
      </c>
      <c r="G180" s="24">
        <v>21.499999999999957</v>
      </c>
      <c r="H180" s="24">
        <v>65</v>
      </c>
      <c r="I180" s="24">
        <v>10.999999999999982</v>
      </c>
      <c r="J180" s="24">
        <v>306</v>
      </c>
      <c r="K180" s="25">
        <v>21.499999999999957</v>
      </c>
      <c r="L180" s="25"/>
      <c r="M180" s="25">
        <v>10.999999999999982</v>
      </c>
      <c r="N180" s="25"/>
      <c r="O180" s="26">
        <f t="shared" si="3"/>
        <v>0.53719008264462809</v>
      </c>
    </row>
    <row r="181" spans="1:15" x14ac:dyDescent="0.25">
      <c r="A181" s="13" t="s">
        <v>49</v>
      </c>
      <c r="B181" s="13" t="s">
        <v>5</v>
      </c>
      <c r="C181" s="13" t="s">
        <v>572</v>
      </c>
      <c r="D181" s="13" t="s">
        <v>573</v>
      </c>
      <c r="E181" s="24">
        <v>9.1</v>
      </c>
      <c r="F181" s="24">
        <v>121</v>
      </c>
      <c r="G181" s="24">
        <v>20.741728217138011</v>
      </c>
      <c r="H181" s="24">
        <v>93</v>
      </c>
      <c r="I181" s="24">
        <v>15.866810784843537</v>
      </c>
      <c r="J181" s="24">
        <v>44</v>
      </c>
      <c r="K181" s="25">
        <v>17.180147721131291</v>
      </c>
      <c r="L181" s="25">
        <v>3.5615804960067212</v>
      </c>
      <c r="M181" s="25">
        <v>12.968233951840478</v>
      </c>
      <c r="N181" s="25">
        <v>2.8985768330030579</v>
      </c>
      <c r="O181" s="26">
        <f t="shared" si="3"/>
        <v>0.76859504132231404</v>
      </c>
    </row>
    <row r="182" spans="1:15" x14ac:dyDescent="0.25">
      <c r="A182" s="13" t="s">
        <v>49</v>
      </c>
      <c r="B182" s="13" t="s">
        <v>5</v>
      </c>
      <c r="C182" s="13" t="s">
        <v>574</v>
      </c>
      <c r="D182" s="13" t="s">
        <v>575</v>
      </c>
      <c r="E182" s="24">
        <v>3</v>
      </c>
      <c r="F182" s="24">
        <v>62</v>
      </c>
      <c r="G182" s="24">
        <v>20.666666666666629</v>
      </c>
      <c r="H182" s="24">
        <v>0</v>
      </c>
      <c r="I182" s="24">
        <v>0</v>
      </c>
      <c r="J182" s="24">
        <v>380</v>
      </c>
      <c r="K182" s="25">
        <v>20.666666666666629</v>
      </c>
      <c r="L182" s="25"/>
      <c r="M182" s="25">
        <v>0</v>
      </c>
      <c r="N182" s="25"/>
      <c r="O182" s="26">
        <f t="shared" si="3"/>
        <v>0</v>
      </c>
    </row>
    <row r="183" spans="1:15" x14ac:dyDescent="0.25">
      <c r="A183" s="13" t="s">
        <v>49</v>
      </c>
      <c r="B183" s="13" t="s">
        <v>5</v>
      </c>
      <c r="C183" s="13" t="s">
        <v>576</v>
      </c>
      <c r="D183" s="13" t="s">
        <v>577</v>
      </c>
      <c r="E183" s="24">
        <v>9.1</v>
      </c>
      <c r="F183" s="24">
        <v>310</v>
      </c>
      <c r="G183" s="24">
        <v>52.179006785564141</v>
      </c>
      <c r="H183" s="24">
        <v>283</v>
      </c>
      <c r="I183" s="24">
        <v>38.051552272863674</v>
      </c>
      <c r="J183" s="24">
        <v>355</v>
      </c>
      <c r="K183" s="25">
        <v>47.857262955623597</v>
      </c>
      <c r="L183" s="25">
        <v>4.3217438299405488</v>
      </c>
      <c r="M183" s="25">
        <v>34.823305110190283</v>
      </c>
      <c r="N183" s="25">
        <v>3.2282471626733908</v>
      </c>
      <c r="O183" s="26">
        <f t="shared" si="3"/>
        <v>0.91290322580645167</v>
      </c>
    </row>
    <row r="184" spans="1:15" x14ac:dyDescent="0.25">
      <c r="A184" s="13" t="s">
        <v>49</v>
      </c>
      <c r="B184" s="13" t="s">
        <v>5</v>
      </c>
      <c r="C184" s="37">
        <v>84214089001</v>
      </c>
      <c r="D184" s="13" t="s">
        <v>578</v>
      </c>
      <c r="E184" s="24">
        <v>6</v>
      </c>
      <c r="F184" s="24">
        <v>100</v>
      </c>
      <c r="G184" s="24">
        <v>17.333333333333304</v>
      </c>
      <c r="H184" s="24">
        <v>80</v>
      </c>
      <c r="I184" s="24">
        <v>14.499999999999993</v>
      </c>
      <c r="J184" s="24">
        <v>258</v>
      </c>
      <c r="K184" s="25">
        <v>17.333333333333304</v>
      </c>
      <c r="L184" s="25"/>
      <c r="M184" s="25">
        <v>14.499999999999993</v>
      </c>
      <c r="N184" s="25"/>
      <c r="O184" s="26">
        <f t="shared" si="3"/>
        <v>0.8</v>
      </c>
    </row>
    <row r="185" spans="1:15" x14ac:dyDescent="0.25">
      <c r="A185" s="13" t="s">
        <v>49</v>
      </c>
      <c r="B185" s="13" t="s">
        <v>5</v>
      </c>
      <c r="C185" s="33">
        <v>84334089001</v>
      </c>
      <c r="D185" s="34" t="s">
        <v>2538</v>
      </c>
      <c r="E185" s="16" t="s">
        <v>261</v>
      </c>
      <c r="F185" s="16" t="s">
        <v>261</v>
      </c>
      <c r="G185" s="16" t="s">
        <v>261</v>
      </c>
      <c r="H185" s="16" t="s">
        <v>261</v>
      </c>
      <c r="I185" s="16" t="s">
        <v>261</v>
      </c>
      <c r="J185" s="16" t="s">
        <v>261</v>
      </c>
      <c r="K185" s="16" t="s">
        <v>261</v>
      </c>
      <c r="L185" s="16" t="s">
        <v>261</v>
      </c>
      <c r="M185" s="16" t="s">
        <v>261</v>
      </c>
      <c r="N185" s="16" t="s">
        <v>261</v>
      </c>
      <c r="O185" s="16" t="s">
        <v>261</v>
      </c>
    </row>
    <row r="186" spans="1:15" x14ac:dyDescent="0.25">
      <c r="A186" s="13" t="s">
        <v>49</v>
      </c>
      <c r="B186" s="13" t="s">
        <v>5</v>
      </c>
      <c r="C186" s="31" t="s">
        <v>2541</v>
      </c>
      <c r="D186" s="34" t="s">
        <v>2539</v>
      </c>
      <c r="E186" s="16" t="s">
        <v>261</v>
      </c>
      <c r="F186" s="16" t="s">
        <v>261</v>
      </c>
      <c r="G186" s="16" t="s">
        <v>261</v>
      </c>
      <c r="H186" s="16" t="s">
        <v>261</v>
      </c>
      <c r="I186" s="16" t="s">
        <v>261</v>
      </c>
      <c r="J186" s="16" t="s">
        <v>261</v>
      </c>
      <c r="K186" s="16" t="s">
        <v>261</v>
      </c>
      <c r="L186" s="16" t="s">
        <v>261</v>
      </c>
      <c r="M186" s="16" t="s">
        <v>261</v>
      </c>
      <c r="N186" s="16" t="s">
        <v>261</v>
      </c>
      <c r="O186" s="16" t="s">
        <v>261</v>
      </c>
    </row>
    <row r="187" spans="1:15" x14ac:dyDescent="0.25">
      <c r="A187" s="13" t="s">
        <v>49</v>
      </c>
      <c r="B187" s="13" t="s">
        <v>5</v>
      </c>
      <c r="C187" s="35">
        <v>84334089003</v>
      </c>
      <c r="D187" s="34" t="s">
        <v>2540</v>
      </c>
      <c r="E187" s="16" t="s">
        <v>261</v>
      </c>
      <c r="F187" s="16" t="s">
        <v>261</v>
      </c>
      <c r="G187" s="16" t="s">
        <v>261</v>
      </c>
      <c r="H187" s="16" t="s">
        <v>261</v>
      </c>
      <c r="I187" s="16" t="s">
        <v>261</v>
      </c>
      <c r="J187" s="16" t="s">
        <v>261</v>
      </c>
      <c r="K187" s="16" t="s">
        <v>261</v>
      </c>
      <c r="L187" s="16" t="s">
        <v>261</v>
      </c>
      <c r="M187" s="16" t="s">
        <v>261</v>
      </c>
      <c r="N187" s="16" t="s">
        <v>261</v>
      </c>
      <c r="O187" s="16" t="s">
        <v>261</v>
      </c>
    </row>
    <row r="188" spans="1:15" x14ac:dyDescent="0.25">
      <c r="A188" s="13" t="s">
        <v>49</v>
      </c>
      <c r="B188" s="13" t="s">
        <v>5</v>
      </c>
      <c r="C188" s="13" t="s">
        <v>579</v>
      </c>
      <c r="D188" s="13" t="s">
        <v>580</v>
      </c>
      <c r="E188" s="24">
        <v>9.1</v>
      </c>
      <c r="F188" s="24">
        <v>153</v>
      </c>
      <c r="G188" s="24">
        <v>20.36194679637298</v>
      </c>
      <c r="H188" s="24">
        <v>96</v>
      </c>
      <c r="I188" s="24">
        <v>13.547769170719958</v>
      </c>
      <c r="J188" s="24">
        <v>94</v>
      </c>
      <c r="K188" s="25">
        <v>14.211643547709087</v>
      </c>
      <c r="L188" s="25">
        <v>6.1503032486638975</v>
      </c>
      <c r="M188" s="25">
        <v>10.085269921335472</v>
      </c>
      <c r="N188" s="25">
        <v>3.4624992493844862</v>
      </c>
      <c r="O188" s="26">
        <f t="shared" si="3"/>
        <v>0.62745098039215685</v>
      </c>
    </row>
    <row r="189" spans="1:15" x14ac:dyDescent="0.25">
      <c r="A189" s="13" t="s">
        <v>49</v>
      </c>
      <c r="B189" s="13" t="s">
        <v>5</v>
      </c>
      <c r="C189" s="13" t="s">
        <v>581</v>
      </c>
      <c r="D189" s="13" t="s">
        <v>582</v>
      </c>
      <c r="E189" s="24">
        <v>8.6999999999999993</v>
      </c>
      <c r="F189" s="24">
        <v>260</v>
      </c>
      <c r="G189" s="24">
        <v>36.050749479061608</v>
      </c>
      <c r="H189" s="24">
        <v>228</v>
      </c>
      <c r="I189" s="24">
        <v>31.935806950325972</v>
      </c>
      <c r="J189" s="24">
        <v>91</v>
      </c>
      <c r="K189" s="25">
        <v>36.050749479061608</v>
      </c>
      <c r="L189" s="25"/>
      <c r="M189" s="25">
        <v>31.935806950325972</v>
      </c>
      <c r="N189" s="25"/>
      <c r="O189" s="26">
        <f t="shared" si="3"/>
        <v>0.87692307692307692</v>
      </c>
    </row>
    <row r="190" spans="1:15" x14ac:dyDescent="0.25">
      <c r="A190" s="13" t="s">
        <v>49</v>
      </c>
      <c r="B190" s="13" t="s">
        <v>5</v>
      </c>
      <c r="C190" s="13" t="s">
        <v>583</v>
      </c>
      <c r="D190" s="13" t="s">
        <v>584</v>
      </c>
      <c r="E190" s="24">
        <v>4.8</v>
      </c>
      <c r="F190" s="24">
        <v>87</v>
      </c>
      <c r="G190" s="24">
        <v>21.638888888888854</v>
      </c>
      <c r="H190" s="24">
        <v>65</v>
      </c>
      <c r="I190" s="24">
        <v>16.430555555555536</v>
      </c>
      <c r="J190" s="24">
        <v>100</v>
      </c>
      <c r="K190" s="25">
        <v>20.305555555555522</v>
      </c>
      <c r="L190" s="25">
        <v>1.333333333333333</v>
      </c>
      <c r="M190" s="25">
        <v>15.097222222222205</v>
      </c>
      <c r="N190" s="25">
        <v>1.333333333333333</v>
      </c>
      <c r="O190" s="26">
        <f t="shared" si="3"/>
        <v>0.74712643678160917</v>
      </c>
    </row>
    <row r="191" spans="1:15" x14ac:dyDescent="0.25">
      <c r="A191" s="13" t="s">
        <v>49</v>
      </c>
      <c r="B191" s="13" t="s">
        <v>5</v>
      </c>
      <c r="C191" s="13" t="s">
        <v>585</v>
      </c>
      <c r="D191" s="13" t="s">
        <v>586</v>
      </c>
      <c r="E191" s="24">
        <v>9.1</v>
      </c>
      <c r="F191" s="24">
        <v>233</v>
      </c>
      <c r="G191" s="24">
        <v>26.274725274725146</v>
      </c>
      <c r="H191" s="24">
        <v>140</v>
      </c>
      <c r="I191" s="24">
        <v>19.39932744850773</v>
      </c>
      <c r="J191" s="24">
        <v>119</v>
      </c>
      <c r="K191" s="25">
        <v>21.648351648351529</v>
      </c>
      <c r="L191" s="25">
        <v>4.626373626373617</v>
      </c>
      <c r="M191" s="25">
        <v>16.538521587701883</v>
      </c>
      <c r="N191" s="25">
        <v>2.8608058608058524</v>
      </c>
      <c r="O191" s="26">
        <f t="shared" si="3"/>
        <v>0.60085836909871249</v>
      </c>
    </row>
    <row r="192" spans="1:15" x14ac:dyDescent="0.25">
      <c r="A192" s="13" t="s">
        <v>49</v>
      </c>
      <c r="B192" s="13" t="s">
        <v>5</v>
      </c>
      <c r="C192" s="13" t="s">
        <v>587</v>
      </c>
      <c r="D192" s="13" t="s">
        <v>588</v>
      </c>
      <c r="E192" s="24">
        <v>2.6</v>
      </c>
      <c r="F192" s="24">
        <v>5</v>
      </c>
      <c r="G192" s="24">
        <v>1.92307692307692</v>
      </c>
      <c r="H192" s="24">
        <v>4</v>
      </c>
      <c r="I192" s="24">
        <v>1.5384615384615301</v>
      </c>
      <c r="J192" s="24">
        <v>1</v>
      </c>
      <c r="K192" s="25"/>
      <c r="L192" s="25">
        <v>1.92307692307692</v>
      </c>
      <c r="M192" s="25"/>
      <c r="N192" s="25">
        <v>1.5384615384615301</v>
      </c>
      <c r="O192" s="26">
        <f t="shared" si="3"/>
        <v>0.8</v>
      </c>
    </row>
    <row r="193" spans="1:15" x14ac:dyDescent="0.25">
      <c r="A193" s="13" t="s">
        <v>49</v>
      </c>
      <c r="B193" s="13" t="s">
        <v>5</v>
      </c>
      <c r="C193" s="13" t="s">
        <v>589</v>
      </c>
      <c r="D193" s="13" t="s">
        <v>590</v>
      </c>
      <c r="E193" s="24">
        <v>6</v>
      </c>
      <c r="F193" s="24">
        <v>406</v>
      </c>
      <c r="G193" s="24">
        <v>70.333333333333201</v>
      </c>
      <c r="H193" s="24">
        <v>220</v>
      </c>
      <c r="I193" s="24">
        <v>37.999999999999972</v>
      </c>
      <c r="J193" s="24">
        <v>492</v>
      </c>
      <c r="K193" s="25">
        <v>37.999999999999957</v>
      </c>
      <c r="L193" s="25">
        <v>32.33333333333325</v>
      </c>
      <c r="M193" s="25">
        <v>25.666666666666647</v>
      </c>
      <c r="N193" s="25">
        <v>12.333333333333321</v>
      </c>
      <c r="O193" s="26">
        <f t="shared" si="3"/>
        <v>0.54187192118226601</v>
      </c>
    </row>
    <row r="194" spans="1:15" x14ac:dyDescent="0.25">
      <c r="A194" s="13" t="s">
        <v>49</v>
      </c>
      <c r="B194" s="13" t="s">
        <v>5</v>
      </c>
      <c r="C194" s="13" t="s">
        <v>591</v>
      </c>
      <c r="D194" s="13" t="s">
        <v>592</v>
      </c>
      <c r="E194" s="24">
        <v>9.1</v>
      </c>
      <c r="F194" s="24">
        <v>143</v>
      </c>
      <c r="G194" s="24">
        <v>19.81528853659999</v>
      </c>
      <c r="H194" s="24">
        <v>71</v>
      </c>
      <c r="I194" s="24">
        <v>10.847294781720981</v>
      </c>
      <c r="J194" s="24">
        <v>289</v>
      </c>
      <c r="K194" s="25">
        <v>15.842610940971577</v>
      </c>
      <c r="L194" s="25">
        <v>3.9726775956284119</v>
      </c>
      <c r="M194" s="25">
        <v>8.5358193718849229</v>
      </c>
      <c r="N194" s="25">
        <v>2.311475409836059</v>
      </c>
      <c r="O194" s="26">
        <f t="shared" si="3"/>
        <v>0.49650349650349651</v>
      </c>
    </row>
    <row r="195" spans="1:15" x14ac:dyDescent="0.25">
      <c r="A195" s="13" t="s">
        <v>49</v>
      </c>
      <c r="B195" s="13" t="s">
        <v>5</v>
      </c>
      <c r="C195" s="13" t="s">
        <v>593</v>
      </c>
      <c r="D195" s="13" t="s">
        <v>594</v>
      </c>
      <c r="E195" s="24">
        <v>9.1</v>
      </c>
      <c r="F195" s="24">
        <v>255</v>
      </c>
      <c r="G195" s="24">
        <v>29.859965171440482</v>
      </c>
      <c r="H195" s="24">
        <v>207</v>
      </c>
      <c r="I195" s="24">
        <v>25.093436618026729</v>
      </c>
      <c r="J195" s="24">
        <v>346</v>
      </c>
      <c r="K195" s="25">
        <v>29.859965171440482</v>
      </c>
      <c r="L195" s="25"/>
      <c r="M195" s="25">
        <v>25.093436618026729</v>
      </c>
      <c r="N195" s="25"/>
      <c r="O195" s="26">
        <f t="shared" si="3"/>
        <v>0.81176470588235294</v>
      </c>
    </row>
    <row r="196" spans="1:15" x14ac:dyDescent="0.25">
      <c r="A196" s="13" t="s">
        <v>49</v>
      </c>
      <c r="B196" s="13" t="s">
        <v>5</v>
      </c>
      <c r="C196" s="13" t="s">
        <v>595</v>
      </c>
      <c r="D196" s="13" t="s">
        <v>434</v>
      </c>
      <c r="E196" s="24">
        <v>9.1</v>
      </c>
      <c r="F196" s="24">
        <v>645</v>
      </c>
      <c r="G196" s="24">
        <v>72.891040653335693</v>
      </c>
      <c r="H196" s="24">
        <v>298</v>
      </c>
      <c r="I196" s="24">
        <v>35.886446886446834</v>
      </c>
      <c r="J196" s="24">
        <v>618</v>
      </c>
      <c r="K196" s="25">
        <v>72.891040653335693</v>
      </c>
      <c r="L196" s="25"/>
      <c r="M196" s="25">
        <v>35.886446886446834</v>
      </c>
      <c r="N196" s="25"/>
      <c r="O196" s="26">
        <f t="shared" si="3"/>
        <v>0.46201550387596901</v>
      </c>
    </row>
    <row r="197" spans="1:15" x14ac:dyDescent="0.25">
      <c r="A197" s="13" t="s">
        <v>49</v>
      </c>
      <c r="B197" s="13" t="s">
        <v>5</v>
      </c>
      <c r="C197" s="13" t="s">
        <v>596</v>
      </c>
      <c r="D197" s="13" t="s">
        <v>597</v>
      </c>
      <c r="E197" s="24">
        <v>9.1</v>
      </c>
      <c r="F197" s="24">
        <v>21</v>
      </c>
      <c r="G197" s="24">
        <v>4.0879120879120832</v>
      </c>
      <c r="H197" s="24">
        <v>183</v>
      </c>
      <c r="I197" s="24">
        <v>52.593644605914271</v>
      </c>
      <c r="J197" s="24">
        <v>232</v>
      </c>
      <c r="K197" s="25">
        <v>4.0879120879120832</v>
      </c>
      <c r="L197" s="25"/>
      <c r="M197" s="25">
        <v>52.593644605914271</v>
      </c>
      <c r="N197" s="25"/>
      <c r="O197" s="26">
        <f t="shared" si="3"/>
        <v>8.7142857142857135</v>
      </c>
    </row>
    <row r="198" spans="1:15" x14ac:dyDescent="0.25">
      <c r="A198" s="13" t="s">
        <v>49</v>
      </c>
      <c r="B198" s="13" t="s">
        <v>5</v>
      </c>
      <c r="C198" s="13" t="s">
        <v>598</v>
      </c>
      <c r="D198" s="13" t="s">
        <v>599</v>
      </c>
      <c r="E198" s="24">
        <v>6</v>
      </c>
      <c r="F198" s="24">
        <v>22</v>
      </c>
      <c r="G198" s="24">
        <v>4.6666666666666607</v>
      </c>
      <c r="H198" s="24">
        <v>323</v>
      </c>
      <c r="I198" s="24">
        <v>60.166666666666572</v>
      </c>
      <c r="J198" s="24">
        <v>346</v>
      </c>
      <c r="K198" s="25">
        <v>4.6666666666666607</v>
      </c>
      <c r="L198" s="25"/>
      <c r="M198" s="25">
        <v>60.166666666666572</v>
      </c>
      <c r="N198" s="25"/>
      <c r="O198" s="26">
        <f t="shared" si="3"/>
        <v>14.681818181818182</v>
      </c>
    </row>
    <row r="199" spans="1:15" x14ac:dyDescent="0.25">
      <c r="A199" s="13" t="s">
        <v>49</v>
      </c>
      <c r="B199" s="13" t="s">
        <v>5</v>
      </c>
      <c r="C199" s="13" t="s">
        <v>600</v>
      </c>
      <c r="D199" s="13" t="s">
        <v>601</v>
      </c>
      <c r="E199" s="24">
        <v>9.1</v>
      </c>
      <c r="F199" s="24">
        <v>56</v>
      </c>
      <c r="G199" s="24">
        <v>10.044136191677154</v>
      </c>
      <c r="H199" s="24">
        <v>69</v>
      </c>
      <c r="I199" s="24">
        <v>12.032216417462287</v>
      </c>
      <c r="J199" s="24">
        <v>55</v>
      </c>
      <c r="K199" s="25">
        <v>6.963490061850707</v>
      </c>
      <c r="L199" s="25">
        <v>3.080646129826448</v>
      </c>
      <c r="M199" s="25">
        <v>9.831621929982564</v>
      </c>
      <c r="N199" s="25">
        <v>2.200594487479723</v>
      </c>
      <c r="O199" s="26">
        <f t="shared" si="3"/>
        <v>1.2321428571428572</v>
      </c>
    </row>
    <row r="200" spans="1:15" x14ac:dyDescent="0.25">
      <c r="A200" s="13" t="s">
        <v>49</v>
      </c>
      <c r="B200" s="13" t="s">
        <v>5</v>
      </c>
      <c r="C200" s="13" t="s">
        <v>602</v>
      </c>
      <c r="D200" s="13" t="s">
        <v>603</v>
      </c>
      <c r="E200" s="24">
        <v>9.1</v>
      </c>
      <c r="F200" s="24">
        <v>301</v>
      </c>
      <c r="G200" s="24">
        <v>34.981684981684943</v>
      </c>
      <c r="H200" s="24">
        <v>323</v>
      </c>
      <c r="I200" s="24">
        <v>38.069597069596952</v>
      </c>
      <c r="J200" s="24">
        <v>109</v>
      </c>
      <c r="K200" s="25">
        <v>34.981684981684943</v>
      </c>
      <c r="L200" s="25"/>
      <c r="M200" s="25">
        <v>38.069597069596952</v>
      </c>
      <c r="N200" s="25"/>
      <c r="O200" s="26">
        <f t="shared" si="3"/>
        <v>1.0730897009966778</v>
      </c>
    </row>
    <row r="201" spans="1:15" x14ac:dyDescent="0.25">
      <c r="A201" s="13" t="s">
        <v>49</v>
      </c>
      <c r="B201" s="13" t="s">
        <v>5</v>
      </c>
      <c r="C201" s="13" t="s">
        <v>604</v>
      </c>
      <c r="D201" s="13" t="s">
        <v>605</v>
      </c>
      <c r="E201" s="24">
        <v>9.1</v>
      </c>
      <c r="F201" s="24">
        <v>75</v>
      </c>
      <c r="G201" s="24">
        <v>13.827838827838809</v>
      </c>
      <c r="H201" s="24">
        <v>92</v>
      </c>
      <c r="I201" s="24">
        <v>16.142857142857125</v>
      </c>
      <c r="J201" s="24">
        <v>63</v>
      </c>
      <c r="K201" s="25">
        <v>11.732600732600714</v>
      </c>
      <c r="L201" s="25">
        <v>2.095238095238094</v>
      </c>
      <c r="M201" s="25">
        <v>14.70695970695969</v>
      </c>
      <c r="N201" s="25">
        <v>1.4358974358974339</v>
      </c>
      <c r="O201" s="26">
        <f t="shared" si="3"/>
        <v>1.2266666666666666</v>
      </c>
    </row>
    <row r="202" spans="1:15" x14ac:dyDescent="0.25">
      <c r="A202" s="13" t="str">
        <f t="shared" ref="A202:B202" si="4">A201</f>
        <v>Barranquilla</v>
      </c>
      <c r="B202" s="13" t="str">
        <f t="shared" si="4"/>
        <v>Promiscuo</v>
      </c>
      <c r="C202" s="5" t="s">
        <v>2587</v>
      </c>
      <c r="D202" s="13" t="s">
        <v>2588</v>
      </c>
      <c r="E202" s="6" t="s">
        <v>261</v>
      </c>
      <c r="F202" s="6" t="s">
        <v>261</v>
      </c>
      <c r="G202" s="6" t="s">
        <v>261</v>
      </c>
      <c r="H202" s="6" t="s">
        <v>261</v>
      </c>
      <c r="I202" s="6" t="s">
        <v>261</v>
      </c>
      <c r="J202" s="6" t="s">
        <v>261</v>
      </c>
      <c r="K202" s="6" t="s">
        <v>261</v>
      </c>
      <c r="L202" s="6" t="s">
        <v>261</v>
      </c>
      <c r="M202" s="6" t="s">
        <v>261</v>
      </c>
      <c r="N202" s="6" t="s">
        <v>261</v>
      </c>
      <c r="O202" s="6" t="s">
        <v>261</v>
      </c>
    </row>
    <row r="203" spans="1:15" x14ac:dyDescent="0.25">
      <c r="A203" s="13" t="s">
        <v>49</v>
      </c>
      <c r="B203" s="13" t="s">
        <v>5</v>
      </c>
      <c r="C203" s="13" t="s">
        <v>606</v>
      </c>
      <c r="D203" s="13" t="s">
        <v>607</v>
      </c>
      <c r="E203" s="24">
        <v>6</v>
      </c>
      <c r="F203" s="24">
        <v>157</v>
      </c>
      <c r="G203" s="24">
        <v>38.666666666666615</v>
      </c>
      <c r="H203" s="24">
        <v>161</v>
      </c>
      <c r="I203" s="24">
        <v>37.99999999999995</v>
      </c>
      <c r="J203" s="24">
        <v>60</v>
      </c>
      <c r="K203" s="25">
        <v>38.666666666666615</v>
      </c>
      <c r="L203" s="25"/>
      <c r="M203" s="25">
        <v>37.99999999999995</v>
      </c>
      <c r="N203" s="25"/>
      <c r="O203" s="26">
        <f t="shared" si="3"/>
        <v>1.0254777070063694</v>
      </c>
    </row>
    <row r="204" spans="1:15" x14ac:dyDescent="0.25">
      <c r="A204" s="8" t="s">
        <v>56</v>
      </c>
      <c r="B204" s="8" t="s">
        <v>2582</v>
      </c>
      <c r="C204" s="8"/>
      <c r="D204" s="8"/>
      <c r="E204" s="9"/>
      <c r="F204" s="9">
        <v>4290</v>
      </c>
      <c r="G204" s="9">
        <v>636.68885772782482</v>
      </c>
      <c r="H204" s="9">
        <v>3601</v>
      </c>
      <c r="I204" s="9">
        <v>570.82198393278748</v>
      </c>
      <c r="J204" s="9">
        <v>4677</v>
      </c>
      <c r="K204" s="2">
        <v>555.59172808151482</v>
      </c>
      <c r="L204" s="2">
        <v>81.09712964630981</v>
      </c>
      <c r="M204" s="2">
        <v>523.42199594263639</v>
      </c>
      <c r="N204" s="2">
        <v>47.399987990151828</v>
      </c>
      <c r="O204" s="10">
        <f t="shared" si="3"/>
        <v>0.83939393939393936</v>
      </c>
    </row>
    <row r="205" spans="1:15" x14ac:dyDescent="0.25">
      <c r="A205" s="13" t="s">
        <v>608</v>
      </c>
      <c r="B205" s="13" t="s">
        <v>5</v>
      </c>
      <c r="C205" s="13" t="s">
        <v>609</v>
      </c>
      <c r="D205" s="13" t="s">
        <v>610</v>
      </c>
      <c r="E205" s="24">
        <v>9.1</v>
      </c>
      <c r="F205" s="24">
        <v>254</v>
      </c>
      <c r="G205" s="24">
        <v>30.264186633039039</v>
      </c>
      <c r="H205" s="24">
        <v>166</v>
      </c>
      <c r="I205" s="24">
        <v>20.001170960187306</v>
      </c>
      <c r="J205" s="24">
        <v>250</v>
      </c>
      <c r="K205" s="25">
        <v>21.81153545907641</v>
      </c>
      <c r="L205" s="25">
        <v>8.4526511739626251</v>
      </c>
      <c r="M205" s="25">
        <v>13.526601813487021</v>
      </c>
      <c r="N205" s="25">
        <v>6.4745691467002819</v>
      </c>
      <c r="O205" s="26">
        <f t="shared" si="3"/>
        <v>0.65354330708661412</v>
      </c>
    </row>
    <row r="206" spans="1:15" x14ac:dyDescent="0.25">
      <c r="A206" s="8" t="s">
        <v>611</v>
      </c>
      <c r="B206" s="8" t="s">
        <v>2582</v>
      </c>
      <c r="C206" s="8"/>
      <c r="D206" s="8"/>
      <c r="E206" s="9"/>
      <c r="F206" s="9">
        <v>254</v>
      </c>
      <c r="G206" s="9">
        <v>30.264186633039039</v>
      </c>
      <c r="H206" s="9">
        <v>166</v>
      </c>
      <c r="I206" s="9">
        <v>20.001170960187306</v>
      </c>
      <c r="J206" s="9">
        <v>250</v>
      </c>
      <c r="K206" s="2">
        <v>21.81153545907641</v>
      </c>
      <c r="L206" s="2">
        <v>8.4526511739626251</v>
      </c>
      <c r="M206" s="2">
        <v>13.526601813487021</v>
      </c>
      <c r="N206" s="2">
        <v>6.4745691467002819</v>
      </c>
      <c r="O206" s="10">
        <f t="shared" si="3"/>
        <v>0.65354330708661412</v>
      </c>
    </row>
    <row r="207" spans="1:15" x14ac:dyDescent="0.25">
      <c r="A207" s="13" t="s">
        <v>57</v>
      </c>
      <c r="B207" s="13" t="s">
        <v>5</v>
      </c>
      <c r="C207" s="13" t="s">
        <v>612</v>
      </c>
      <c r="D207" s="13" t="s">
        <v>613</v>
      </c>
      <c r="E207" s="24">
        <v>9.1</v>
      </c>
      <c r="F207" s="24">
        <v>74</v>
      </c>
      <c r="G207" s="24">
        <v>10.260073260073231</v>
      </c>
      <c r="H207" s="24">
        <v>57</v>
      </c>
      <c r="I207" s="24">
        <v>7.9450549450549222</v>
      </c>
      <c r="J207" s="24">
        <v>44</v>
      </c>
      <c r="K207" s="25">
        <v>5.0695970695970507</v>
      </c>
      <c r="L207" s="25">
        <v>5.1904761904761791</v>
      </c>
      <c r="M207" s="25">
        <v>3.42124542124541</v>
      </c>
      <c r="N207" s="25">
        <v>4.5238095238095131</v>
      </c>
      <c r="O207" s="26">
        <f t="shared" si="3"/>
        <v>0.77027027027027029</v>
      </c>
    </row>
    <row r="208" spans="1:15" x14ac:dyDescent="0.25">
      <c r="A208" s="13" t="s">
        <v>57</v>
      </c>
      <c r="B208" s="13" t="s">
        <v>5</v>
      </c>
      <c r="C208" s="13" t="s">
        <v>614</v>
      </c>
      <c r="D208" s="13" t="s">
        <v>615</v>
      </c>
      <c r="E208" s="24">
        <v>9.1</v>
      </c>
      <c r="F208" s="24">
        <v>110</v>
      </c>
      <c r="G208" s="24">
        <v>17.935206869633056</v>
      </c>
      <c r="H208" s="24">
        <v>99</v>
      </c>
      <c r="I208" s="24">
        <v>17.144778718549169</v>
      </c>
      <c r="J208" s="24">
        <v>20</v>
      </c>
      <c r="K208" s="25">
        <v>15.241007626253495</v>
      </c>
      <c r="L208" s="25">
        <v>2.6941992433795612</v>
      </c>
      <c r="M208" s="25">
        <v>14.724404011289227</v>
      </c>
      <c r="N208" s="25">
        <v>2.4203747072599429</v>
      </c>
      <c r="O208" s="26">
        <f t="shared" si="3"/>
        <v>0.9</v>
      </c>
    </row>
    <row r="209" spans="1:15" x14ac:dyDescent="0.25">
      <c r="A209" s="13" t="s">
        <v>57</v>
      </c>
      <c r="B209" s="13" t="s">
        <v>5</v>
      </c>
      <c r="C209" s="13" t="s">
        <v>616</v>
      </c>
      <c r="D209" s="13" t="s">
        <v>308</v>
      </c>
      <c r="E209" s="24">
        <v>9.1</v>
      </c>
      <c r="F209" s="24">
        <v>30</v>
      </c>
      <c r="G209" s="24">
        <v>4.1859424728277066</v>
      </c>
      <c r="H209" s="24">
        <v>23</v>
      </c>
      <c r="I209" s="24">
        <v>2.9725574971476578</v>
      </c>
      <c r="J209" s="24">
        <v>21</v>
      </c>
      <c r="K209" s="25">
        <v>3.1401549270401619</v>
      </c>
      <c r="L209" s="25">
        <v>1.045787545787545</v>
      </c>
      <c r="M209" s="25">
        <v>2.036660061250223</v>
      </c>
      <c r="N209" s="25">
        <v>0.93589743589743501</v>
      </c>
      <c r="O209" s="26">
        <f t="shared" si="3"/>
        <v>0.76666666666666672</v>
      </c>
    </row>
    <row r="210" spans="1:15" x14ac:dyDescent="0.25">
      <c r="A210" s="13" t="s">
        <v>57</v>
      </c>
      <c r="B210" s="13" t="s">
        <v>5</v>
      </c>
      <c r="C210" s="13" t="s">
        <v>617</v>
      </c>
      <c r="D210" s="13" t="s">
        <v>618</v>
      </c>
      <c r="E210" s="24">
        <v>9.1</v>
      </c>
      <c r="F210" s="24">
        <v>29</v>
      </c>
      <c r="G210" s="24">
        <v>6.6842610940971445</v>
      </c>
      <c r="H210" s="24">
        <v>10</v>
      </c>
      <c r="I210" s="24">
        <v>2.3296703296703249</v>
      </c>
      <c r="J210" s="24">
        <v>22</v>
      </c>
      <c r="K210" s="25">
        <v>5.0175944274304785</v>
      </c>
      <c r="L210" s="25">
        <v>1.666666666666665</v>
      </c>
      <c r="M210" s="25">
        <v>1.4963369963369932</v>
      </c>
      <c r="N210" s="25">
        <v>0.83333333333333193</v>
      </c>
      <c r="O210" s="26">
        <f t="shared" si="3"/>
        <v>0.34482758620689657</v>
      </c>
    </row>
    <row r="211" spans="1:15" x14ac:dyDescent="0.25">
      <c r="A211" s="13" t="s">
        <v>57</v>
      </c>
      <c r="B211" s="13" t="s">
        <v>5</v>
      </c>
      <c r="C211" s="13" t="s">
        <v>619</v>
      </c>
      <c r="D211" s="13" t="s">
        <v>620</v>
      </c>
      <c r="E211" s="24">
        <v>9.1</v>
      </c>
      <c r="F211" s="24">
        <v>56</v>
      </c>
      <c r="G211" s="24">
        <v>7.0479128714422714</v>
      </c>
      <c r="H211" s="24">
        <v>31</v>
      </c>
      <c r="I211" s="24">
        <v>3.4065934065933963</v>
      </c>
      <c r="J211" s="24">
        <v>55</v>
      </c>
      <c r="K211" s="25">
        <v>7.0479128714422714</v>
      </c>
      <c r="L211" s="25"/>
      <c r="M211" s="25">
        <v>3.4065934065933963</v>
      </c>
      <c r="N211" s="25"/>
      <c r="O211" s="26">
        <f t="shared" si="3"/>
        <v>0.5535714285714286</v>
      </c>
    </row>
    <row r="212" spans="1:15" x14ac:dyDescent="0.25">
      <c r="A212" s="13" t="s">
        <v>57</v>
      </c>
      <c r="B212" s="13" t="s">
        <v>5</v>
      </c>
      <c r="C212" s="13" t="s">
        <v>621</v>
      </c>
      <c r="D212" s="13" t="s">
        <v>622</v>
      </c>
      <c r="E212" s="24">
        <v>9.1</v>
      </c>
      <c r="F212" s="24">
        <v>15</v>
      </c>
      <c r="G212" s="24">
        <v>2.7655677655677637</v>
      </c>
      <c r="H212" s="24">
        <v>6</v>
      </c>
      <c r="I212" s="24">
        <v>1.3296703296703289</v>
      </c>
      <c r="J212" s="24">
        <v>23</v>
      </c>
      <c r="K212" s="25">
        <v>2.7655677655677637</v>
      </c>
      <c r="L212" s="25"/>
      <c r="M212" s="25">
        <v>1.3296703296703289</v>
      </c>
      <c r="N212" s="25"/>
      <c r="O212" s="26">
        <f t="shared" si="3"/>
        <v>0.4</v>
      </c>
    </row>
    <row r="213" spans="1:15" x14ac:dyDescent="0.25">
      <c r="A213" s="13" t="s">
        <v>57</v>
      </c>
      <c r="B213" s="13" t="s">
        <v>5</v>
      </c>
      <c r="C213" s="13" t="s">
        <v>623</v>
      </c>
      <c r="D213" s="13" t="s">
        <v>624</v>
      </c>
      <c r="E213" s="24">
        <v>9.1</v>
      </c>
      <c r="F213" s="24">
        <v>11</v>
      </c>
      <c r="G213" s="24">
        <v>1.939560439560436</v>
      </c>
      <c r="H213" s="24">
        <v>12</v>
      </c>
      <c r="I213" s="24">
        <v>1.6556776556776531</v>
      </c>
      <c r="J213" s="24">
        <v>18</v>
      </c>
      <c r="K213" s="25">
        <v>0.939560439560437</v>
      </c>
      <c r="L213" s="25">
        <v>0.99999999999999889</v>
      </c>
      <c r="M213" s="25">
        <v>1.155677655677654</v>
      </c>
      <c r="N213" s="25">
        <v>0.499999999999999</v>
      </c>
      <c r="O213" s="26">
        <f t="shared" si="3"/>
        <v>1.0909090909090908</v>
      </c>
    </row>
    <row r="214" spans="1:15" x14ac:dyDescent="0.25">
      <c r="A214" s="13" t="s">
        <v>57</v>
      </c>
      <c r="B214" s="13" t="s">
        <v>5</v>
      </c>
      <c r="C214" s="13" t="s">
        <v>625</v>
      </c>
      <c r="D214" s="13" t="s">
        <v>626</v>
      </c>
      <c r="E214" s="24">
        <v>9.1</v>
      </c>
      <c r="F214" s="24">
        <v>51</v>
      </c>
      <c r="G214" s="24">
        <v>9.1812427632184619</v>
      </c>
      <c r="H214" s="24">
        <v>27</v>
      </c>
      <c r="I214" s="24">
        <v>6.0842784248748192</v>
      </c>
      <c r="J214" s="24">
        <v>42</v>
      </c>
      <c r="K214" s="25">
        <v>7.625121916537978</v>
      </c>
      <c r="L214" s="25">
        <v>1.556120846680483</v>
      </c>
      <c r="M214" s="25">
        <v>4.9840962755123437</v>
      </c>
      <c r="N214" s="25">
        <v>1.1001821493624759</v>
      </c>
      <c r="O214" s="26">
        <f t="shared" si="3"/>
        <v>0.52941176470588236</v>
      </c>
    </row>
    <row r="215" spans="1:15" x14ac:dyDescent="0.25">
      <c r="A215" s="13" t="s">
        <v>57</v>
      </c>
      <c r="B215" s="13" t="s">
        <v>5</v>
      </c>
      <c r="C215" s="13" t="s">
        <v>627</v>
      </c>
      <c r="D215" s="13" t="s">
        <v>628</v>
      </c>
      <c r="E215" s="24">
        <v>9.1</v>
      </c>
      <c r="F215" s="24">
        <v>67</v>
      </c>
      <c r="G215" s="24">
        <v>10.639824656218092</v>
      </c>
      <c r="H215" s="24">
        <v>18</v>
      </c>
      <c r="I215" s="24">
        <v>3.8791208791208747</v>
      </c>
      <c r="J215" s="24">
        <v>52</v>
      </c>
      <c r="K215" s="25">
        <v>10.30649132288476</v>
      </c>
      <c r="L215" s="25">
        <v>0.33333333333333298</v>
      </c>
      <c r="M215" s="25">
        <v>3.5457875457875416</v>
      </c>
      <c r="N215" s="25">
        <v>0.33333333333333298</v>
      </c>
      <c r="O215" s="26">
        <f t="shared" si="3"/>
        <v>0.26865671641791045</v>
      </c>
    </row>
    <row r="216" spans="1:15" x14ac:dyDescent="0.25">
      <c r="A216" s="13" t="s">
        <v>57</v>
      </c>
      <c r="B216" s="13" t="s">
        <v>5</v>
      </c>
      <c r="C216" s="13" t="s">
        <v>629</v>
      </c>
      <c r="D216" s="13" t="s">
        <v>346</v>
      </c>
      <c r="E216" s="24">
        <v>6</v>
      </c>
      <c r="F216" s="24">
        <v>54</v>
      </c>
      <c r="G216" s="24">
        <v>9.1666666666666643</v>
      </c>
      <c r="H216" s="24">
        <v>27</v>
      </c>
      <c r="I216" s="24">
        <v>4.6666666666666634</v>
      </c>
      <c r="J216" s="24">
        <v>85</v>
      </c>
      <c r="K216" s="25">
        <v>9.1666666666666643</v>
      </c>
      <c r="L216" s="25"/>
      <c r="M216" s="25">
        <v>4.6666666666666634</v>
      </c>
      <c r="N216" s="25"/>
      <c r="O216" s="26">
        <f t="shared" si="3"/>
        <v>0.5</v>
      </c>
    </row>
    <row r="217" spans="1:15" x14ac:dyDescent="0.25">
      <c r="A217" s="13" t="s">
        <v>57</v>
      </c>
      <c r="B217" s="13" t="s">
        <v>5</v>
      </c>
      <c r="C217" s="13" t="s">
        <v>630</v>
      </c>
      <c r="D217" s="13" t="s">
        <v>631</v>
      </c>
      <c r="E217" s="24">
        <v>9.1</v>
      </c>
      <c r="F217" s="24">
        <v>184</v>
      </c>
      <c r="G217" s="24">
        <v>26.768720350687492</v>
      </c>
      <c r="H217" s="24">
        <v>141</v>
      </c>
      <c r="I217" s="24">
        <v>20.98753978262172</v>
      </c>
      <c r="J217" s="24">
        <v>255</v>
      </c>
      <c r="K217" s="25">
        <v>23.801567285173771</v>
      </c>
      <c r="L217" s="25">
        <v>2.9671530655137186</v>
      </c>
      <c r="M217" s="25">
        <v>19.06530354891008</v>
      </c>
      <c r="N217" s="25">
        <v>1.9222362337116419</v>
      </c>
      <c r="O217" s="26">
        <f t="shared" si="3"/>
        <v>0.76630434782608692</v>
      </c>
    </row>
    <row r="218" spans="1:15" x14ac:dyDescent="0.25">
      <c r="A218" s="13" t="s">
        <v>57</v>
      </c>
      <c r="B218" s="13" t="s">
        <v>5</v>
      </c>
      <c r="C218" s="13" t="s">
        <v>632</v>
      </c>
      <c r="D218" s="13" t="s">
        <v>633</v>
      </c>
      <c r="E218" s="24">
        <v>9.1</v>
      </c>
      <c r="F218" s="24">
        <v>227</v>
      </c>
      <c r="G218" s="24">
        <v>34.558608058608009</v>
      </c>
      <c r="H218" s="24">
        <v>151</v>
      </c>
      <c r="I218" s="24">
        <v>27.515372605536488</v>
      </c>
      <c r="J218" s="24">
        <v>115</v>
      </c>
      <c r="K218" s="25">
        <v>30.653756079985545</v>
      </c>
      <c r="L218" s="25">
        <v>3.904851978622462</v>
      </c>
      <c r="M218" s="25">
        <v>24.322104125382772</v>
      </c>
      <c r="N218" s="25">
        <v>3.193268480153717</v>
      </c>
      <c r="O218" s="26">
        <f t="shared" si="3"/>
        <v>0.66519823788546251</v>
      </c>
    </row>
    <row r="219" spans="1:15" x14ac:dyDescent="0.25">
      <c r="A219" s="13" t="s">
        <v>57</v>
      </c>
      <c r="B219" s="13" t="s">
        <v>5</v>
      </c>
      <c r="C219" s="13" t="s">
        <v>634</v>
      </c>
      <c r="D219" s="13" t="s">
        <v>635</v>
      </c>
      <c r="E219" s="24">
        <v>9.1</v>
      </c>
      <c r="F219" s="24">
        <v>33</v>
      </c>
      <c r="G219" s="24">
        <v>6.1923377169278675</v>
      </c>
      <c r="H219" s="24">
        <v>36</v>
      </c>
      <c r="I219" s="24">
        <v>5.3507476130426843</v>
      </c>
      <c r="J219" s="24">
        <v>23</v>
      </c>
      <c r="K219" s="25">
        <v>3.3260073260073226</v>
      </c>
      <c r="L219" s="25">
        <v>2.8663303909205449</v>
      </c>
      <c r="M219" s="25">
        <v>3.4249084249084234</v>
      </c>
      <c r="N219" s="25">
        <v>1.9258391881342609</v>
      </c>
      <c r="O219" s="26">
        <f t="shared" si="3"/>
        <v>1.0909090909090908</v>
      </c>
    </row>
    <row r="220" spans="1:15" x14ac:dyDescent="0.25">
      <c r="A220" s="13" t="s">
        <v>57</v>
      </c>
      <c r="B220" s="13" t="s">
        <v>5</v>
      </c>
      <c r="C220" s="13" t="s">
        <v>636</v>
      </c>
      <c r="D220" s="13" t="s">
        <v>637</v>
      </c>
      <c r="E220" s="24">
        <v>9.1</v>
      </c>
      <c r="F220" s="24">
        <v>1513</v>
      </c>
      <c r="G220" s="24">
        <v>167.03675013511062</v>
      </c>
      <c r="H220" s="24">
        <v>758</v>
      </c>
      <c r="I220" s="24">
        <v>83.791298865069251</v>
      </c>
      <c r="J220" s="24">
        <v>837</v>
      </c>
      <c r="K220" s="25">
        <v>156.15384615384602</v>
      </c>
      <c r="L220" s="25">
        <v>10.882903981264617</v>
      </c>
      <c r="M220" s="25">
        <v>76.593406593406513</v>
      </c>
      <c r="N220" s="25">
        <v>7.1978922716627469</v>
      </c>
      <c r="O220" s="26">
        <f t="shared" si="3"/>
        <v>0.5009914077990747</v>
      </c>
    </row>
    <row r="221" spans="1:15" x14ac:dyDescent="0.25">
      <c r="A221" s="13" t="s">
        <v>57</v>
      </c>
      <c r="B221" s="13" t="s">
        <v>5</v>
      </c>
      <c r="C221" s="13" t="s">
        <v>638</v>
      </c>
      <c r="D221" s="13" t="s">
        <v>639</v>
      </c>
      <c r="E221" s="24">
        <v>9.1</v>
      </c>
      <c r="F221" s="24">
        <v>1491</v>
      </c>
      <c r="G221" s="24">
        <v>165.61916771752738</v>
      </c>
      <c r="H221" s="24">
        <v>395</v>
      </c>
      <c r="I221" s="24">
        <v>44.231790067855528</v>
      </c>
      <c r="J221" s="24">
        <v>2858</v>
      </c>
      <c r="K221" s="25">
        <v>154.2930402930393</v>
      </c>
      <c r="L221" s="25">
        <v>11.32612742448806</v>
      </c>
      <c r="M221" s="25">
        <v>35.604395604395513</v>
      </c>
      <c r="N221" s="25">
        <v>8.6273944634600124</v>
      </c>
      <c r="O221" s="26">
        <f t="shared" si="3"/>
        <v>0.26492287055667335</v>
      </c>
    </row>
    <row r="222" spans="1:15" x14ac:dyDescent="0.25">
      <c r="A222" s="13" t="s">
        <v>57</v>
      </c>
      <c r="B222" s="13" t="s">
        <v>5</v>
      </c>
      <c r="C222" s="13" t="s">
        <v>640</v>
      </c>
      <c r="D222" s="13" t="s">
        <v>641</v>
      </c>
      <c r="E222" s="24">
        <v>9.1</v>
      </c>
      <c r="F222" s="24">
        <v>44</v>
      </c>
      <c r="G222" s="24">
        <v>8.3208130667146971</v>
      </c>
      <c r="H222" s="24">
        <v>43</v>
      </c>
      <c r="I222" s="24">
        <v>6.5074160811865589</v>
      </c>
      <c r="J222" s="24">
        <v>20</v>
      </c>
      <c r="K222" s="25">
        <v>5.3290097880261751</v>
      </c>
      <c r="L222" s="25">
        <v>2.9918032786885229</v>
      </c>
      <c r="M222" s="25">
        <v>5.5128805620608761</v>
      </c>
      <c r="N222" s="25">
        <v>0.99453551912568194</v>
      </c>
      <c r="O222" s="26">
        <f t="shared" si="3"/>
        <v>0.97727272727272729</v>
      </c>
    </row>
    <row r="223" spans="1:15" x14ac:dyDescent="0.25">
      <c r="A223" s="13" t="s">
        <v>57</v>
      </c>
      <c r="B223" s="13" t="s">
        <v>5</v>
      </c>
      <c r="C223" s="13" t="s">
        <v>642</v>
      </c>
      <c r="D223" s="13" t="s">
        <v>643</v>
      </c>
      <c r="E223" s="24">
        <v>8.1999999999999993</v>
      </c>
      <c r="F223" s="24">
        <v>442</v>
      </c>
      <c r="G223" s="24">
        <v>62.976519415543741</v>
      </c>
      <c r="H223" s="24">
        <v>365</v>
      </c>
      <c r="I223" s="24">
        <v>51.850503155381126</v>
      </c>
      <c r="J223" s="24">
        <v>320</v>
      </c>
      <c r="K223" s="25">
        <v>56.976519415543756</v>
      </c>
      <c r="L223" s="25">
        <v>5.9999999999999831</v>
      </c>
      <c r="M223" s="25">
        <v>48.517169822047798</v>
      </c>
      <c r="N223" s="25">
        <v>3.3333333333333259</v>
      </c>
      <c r="O223" s="26">
        <f t="shared" si="3"/>
        <v>0.82579185520361986</v>
      </c>
    </row>
    <row r="224" spans="1:15" x14ac:dyDescent="0.25">
      <c r="A224" s="13" t="s">
        <v>57</v>
      </c>
      <c r="B224" s="13" t="s">
        <v>5</v>
      </c>
      <c r="C224" s="13" t="s">
        <v>644</v>
      </c>
      <c r="D224" s="13" t="s">
        <v>645</v>
      </c>
      <c r="E224" s="24">
        <v>9.1</v>
      </c>
      <c r="F224" s="24">
        <v>84</v>
      </c>
      <c r="G224" s="24">
        <v>12.700954782921961</v>
      </c>
      <c r="H224" s="24">
        <v>66</v>
      </c>
      <c r="I224" s="24">
        <v>9.8977361436377471</v>
      </c>
      <c r="J224" s="24">
        <v>32</v>
      </c>
      <c r="K224" s="25">
        <v>9.4958265777937623</v>
      </c>
      <c r="L224" s="25">
        <v>3.2051282051281982</v>
      </c>
      <c r="M224" s="25">
        <v>7.0222782681798783</v>
      </c>
      <c r="N224" s="25">
        <v>2.8754578754578679</v>
      </c>
      <c r="O224" s="26">
        <f t="shared" si="3"/>
        <v>0.7857142857142857</v>
      </c>
    </row>
    <row r="225" spans="1:15" x14ac:dyDescent="0.25">
      <c r="A225" s="13" t="s">
        <v>57</v>
      </c>
      <c r="B225" s="13" t="s">
        <v>5</v>
      </c>
      <c r="C225" s="13" t="s">
        <v>646</v>
      </c>
      <c r="D225" s="13" t="s">
        <v>647</v>
      </c>
      <c r="E225" s="24">
        <v>9.1</v>
      </c>
      <c r="F225" s="24">
        <v>13</v>
      </c>
      <c r="G225" s="24">
        <v>2.2565003302708178</v>
      </c>
      <c r="H225" s="24">
        <v>9</v>
      </c>
      <c r="I225" s="24">
        <v>2.15573770491803</v>
      </c>
      <c r="J225" s="24">
        <v>8</v>
      </c>
      <c r="K225" s="25">
        <v>0.60622710622710396</v>
      </c>
      <c r="L225" s="25">
        <v>1.6502732240437137</v>
      </c>
      <c r="M225" s="25">
        <v>0.83333333333333193</v>
      </c>
      <c r="N225" s="25">
        <v>1.3224043715846978</v>
      </c>
      <c r="O225" s="26">
        <f t="shared" si="3"/>
        <v>0.69230769230769229</v>
      </c>
    </row>
    <row r="226" spans="1:15" x14ac:dyDescent="0.25">
      <c r="A226" s="13" t="s">
        <v>57</v>
      </c>
      <c r="B226" s="13" t="s">
        <v>5</v>
      </c>
      <c r="C226" s="13" t="s">
        <v>648</v>
      </c>
      <c r="D226" s="13" t="s">
        <v>649</v>
      </c>
      <c r="E226" s="24">
        <v>9.1</v>
      </c>
      <c r="F226" s="24">
        <v>213</v>
      </c>
      <c r="G226" s="24">
        <v>26.358133669609025</v>
      </c>
      <c r="H226" s="24">
        <v>234</v>
      </c>
      <c r="I226" s="24">
        <v>27.881132528673447</v>
      </c>
      <c r="J226" s="24">
        <v>176</v>
      </c>
      <c r="K226" s="25">
        <v>18.546748333633541</v>
      </c>
      <c r="L226" s="25">
        <v>7.8113853359754843</v>
      </c>
      <c r="M226" s="25">
        <v>21.399417522368292</v>
      </c>
      <c r="N226" s="25">
        <v>6.4817150063051558</v>
      </c>
      <c r="O226" s="26">
        <f t="shared" ref="O226:O296" si="5">H226/F226</f>
        <v>1.0985915492957747</v>
      </c>
    </row>
    <row r="227" spans="1:15" x14ac:dyDescent="0.25">
      <c r="A227" s="13" t="s">
        <v>57</v>
      </c>
      <c r="B227" s="13" t="s">
        <v>5</v>
      </c>
      <c r="C227" s="13" t="s">
        <v>650</v>
      </c>
      <c r="D227" s="13" t="s">
        <v>651</v>
      </c>
      <c r="E227" s="24">
        <v>9.1</v>
      </c>
      <c r="F227" s="24">
        <v>223</v>
      </c>
      <c r="G227" s="24">
        <v>29.427700714585875</v>
      </c>
      <c r="H227" s="24">
        <v>229</v>
      </c>
      <c r="I227" s="24">
        <v>29.640154927040086</v>
      </c>
      <c r="J227" s="24">
        <v>658</v>
      </c>
      <c r="K227" s="25">
        <v>21.728067014952188</v>
      </c>
      <c r="L227" s="25">
        <v>7.6996336996336856</v>
      </c>
      <c r="M227" s="25">
        <v>22.823305110190287</v>
      </c>
      <c r="N227" s="25">
        <v>6.8168498168498024</v>
      </c>
      <c r="O227" s="26">
        <f t="shared" si="5"/>
        <v>1.0269058295964126</v>
      </c>
    </row>
    <row r="228" spans="1:15" x14ac:dyDescent="0.25">
      <c r="A228" s="13" t="s">
        <v>57</v>
      </c>
      <c r="B228" s="13" t="s">
        <v>5</v>
      </c>
      <c r="C228" s="13" t="s">
        <v>652</v>
      </c>
      <c r="D228" s="13" t="s">
        <v>653</v>
      </c>
      <c r="E228" s="24">
        <v>9.1</v>
      </c>
      <c r="F228" s="24">
        <v>93</v>
      </c>
      <c r="G228" s="24">
        <v>13.413469044616569</v>
      </c>
      <c r="H228" s="24">
        <v>23</v>
      </c>
      <c r="I228" s="24">
        <v>3.4816849816849782</v>
      </c>
      <c r="J228" s="24">
        <v>88</v>
      </c>
      <c r="K228" s="25">
        <v>11.246802377949905</v>
      </c>
      <c r="L228" s="25">
        <v>2.1666666666666661</v>
      </c>
      <c r="M228" s="25">
        <v>2.4816849816849791</v>
      </c>
      <c r="N228" s="25">
        <v>0.99999999999999889</v>
      </c>
      <c r="O228" s="26">
        <f t="shared" si="5"/>
        <v>0.24731182795698925</v>
      </c>
    </row>
    <row r="229" spans="1:15" x14ac:dyDescent="0.25">
      <c r="A229" s="13" t="s">
        <v>57</v>
      </c>
      <c r="B229" s="13" t="s">
        <v>5</v>
      </c>
      <c r="C229" s="13" t="s">
        <v>654</v>
      </c>
      <c r="D229" s="13" t="s">
        <v>655</v>
      </c>
      <c r="E229" s="24">
        <v>9.1</v>
      </c>
      <c r="F229" s="24">
        <v>24</v>
      </c>
      <c r="G229" s="24">
        <v>4.8277007145859558</v>
      </c>
      <c r="H229" s="24">
        <v>20</v>
      </c>
      <c r="I229" s="24">
        <v>4.2727856842610912</v>
      </c>
      <c r="J229" s="24">
        <v>101</v>
      </c>
      <c r="K229" s="25">
        <v>3.4277007145859564</v>
      </c>
      <c r="L229" s="25">
        <v>1.4</v>
      </c>
      <c r="M229" s="25">
        <v>2.8727856842610908</v>
      </c>
      <c r="N229" s="25">
        <v>1.4</v>
      </c>
      <c r="O229" s="26">
        <f t="shared" si="5"/>
        <v>0.83333333333333337</v>
      </c>
    </row>
    <row r="230" spans="1:15" x14ac:dyDescent="0.25">
      <c r="A230" s="13" t="s">
        <v>57</v>
      </c>
      <c r="B230" s="13" t="s">
        <v>5</v>
      </c>
      <c r="C230" s="13" t="s">
        <v>656</v>
      </c>
      <c r="D230" s="13" t="s">
        <v>657</v>
      </c>
      <c r="E230" s="24">
        <v>9.1</v>
      </c>
      <c r="F230" s="24">
        <v>492</v>
      </c>
      <c r="G230" s="24">
        <v>54.174022698612774</v>
      </c>
      <c r="H230" s="24">
        <v>423</v>
      </c>
      <c r="I230" s="24">
        <v>46.483516483516325</v>
      </c>
      <c r="J230" s="24">
        <v>934</v>
      </c>
      <c r="K230" s="25">
        <v>54.174022698612774</v>
      </c>
      <c r="L230" s="25"/>
      <c r="M230" s="25">
        <v>46.483516483516325</v>
      </c>
      <c r="N230" s="25"/>
      <c r="O230" s="26">
        <f t="shared" si="5"/>
        <v>0.8597560975609756</v>
      </c>
    </row>
    <row r="231" spans="1:15" x14ac:dyDescent="0.25">
      <c r="A231" s="13" t="s">
        <v>57</v>
      </c>
      <c r="B231" s="13" t="s">
        <v>5</v>
      </c>
      <c r="C231" s="13" t="s">
        <v>658</v>
      </c>
      <c r="D231" s="13" t="s">
        <v>659</v>
      </c>
      <c r="E231" s="24">
        <v>9.1</v>
      </c>
      <c r="F231" s="24">
        <v>969</v>
      </c>
      <c r="G231" s="24">
        <v>108.02582117336196</v>
      </c>
      <c r="H231" s="24">
        <v>737</v>
      </c>
      <c r="I231" s="24">
        <v>82.531315678856529</v>
      </c>
      <c r="J231" s="24">
        <v>303</v>
      </c>
      <c r="K231" s="25">
        <v>108.02582117336196</v>
      </c>
      <c r="L231" s="25"/>
      <c r="M231" s="25">
        <v>82.531315678856529</v>
      </c>
      <c r="N231" s="25"/>
      <c r="O231" s="26">
        <f t="shared" si="5"/>
        <v>0.76057791537667696</v>
      </c>
    </row>
    <row r="232" spans="1:15" x14ac:dyDescent="0.25">
      <c r="A232" s="13" t="s">
        <v>57</v>
      </c>
      <c r="B232" s="13" t="s">
        <v>5</v>
      </c>
      <c r="C232" s="13" t="s">
        <v>660</v>
      </c>
      <c r="D232" s="13" t="s">
        <v>661</v>
      </c>
      <c r="E232" s="24">
        <v>9.1</v>
      </c>
      <c r="F232" s="24">
        <v>601</v>
      </c>
      <c r="G232" s="24">
        <v>68.447366840809352</v>
      </c>
      <c r="H232" s="24">
        <v>344</v>
      </c>
      <c r="I232" s="24">
        <v>40.065273524289758</v>
      </c>
      <c r="J232" s="24">
        <v>861</v>
      </c>
      <c r="K232" s="25">
        <v>58.340839488380361</v>
      </c>
      <c r="L232" s="25">
        <v>10.106527352428982</v>
      </c>
      <c r="M232" s="25">
        <v>32.102564102563967</v>
      </c>
      <c r="N232" s="25">
        <v>7.9627094217257985</v>
      </c>
      <c r="O232" s="26">
        <f t="shared" si="5"/>
        <v>0.57237936772046594</v>
      </c>
    </row>
    <row r="233" spans="1:15" x14ac:dyDescent="0.25">
      <c r="A233" s="13" t="s">
        <v>57</v>
      </c>
      <c r="B233" s="13" t="s">
        <v>5</v>
      </c>
      <c r="C233" s="31" t="s">
        <v>2542</v>
      </c>
      <c r="D233" s="34" t="s">
        <v>2543</v>
      </c>
      <c r="E233" s="16" t="s">
        <v>261</v>
      </c>
      <c r="F233" s="16" t="s">
        <v>261</v>
      </c>
      <c r="G233" s="16" t="s">
        <v>261</v>
      </c>
      <c r="H233" s="16" t="s">
        <v>261</v>
      </c>
      <c r="I233" s="16" t="s">
        <v>261</v>
      </c>
      <c r="J233" s="16" t="s">
        <v>261</v>
      </c>
      <c r="K233" s="16" t="s">
        <v>261</v>
      </c>
      <c r="L233" s="16" t="s">
        <v>261</v>
      </c>
      <c r="M233" s="16" t="s">
        <v>261</v>
      </c>
      <c r="N233" s="16" t="s">
        <v>261</v>
      </c>
      <c r="O233" s="16" t="s">
        <v>261</v>
      </c>
    </row>
    <row r="234" spans="1:15" x14ac:dyDescent="0.25">
      <c r="A234" s="13" t="s">
        <v>57</v>
      </c>
      <c r="B234" s="13" t="s">
        <v>5</v>
      </c>
      <c r="C234" s="38">
        <v>685734089001</v>
      </c>
      <c r="D234" s="39" t="s">
        <v>2544</v>
      </c>
      <c r="E234" s="16" t="s">
        <v>261</v>
      </c>
      <c r="F234" s="16" t="s">
        <v>261</v>
      </c>
      <c r="G234" s="16" t="s">
        <v>261</v>
      </c>
      <c r="H234" s="16" t="s">
        <v>261</v>
      </c>
      <c r="I234" s="16" t="s">
        <v>261</v>
      </c>
      <c r="J234" s="16" t="s">
        <v>261</v>
      </c>
      <c r="K234" s="16" t="s">
        <v>261</v>
      </c>
      <c r="L234" s="16" t="s">
        <v>261</v>
      </c>
      <c r="M234" s="16" t="s">
        <v>261</v>
      </c>
      <c r="N234" s="16" t="s">
        <v>261</v>
      </c>
      <c r="O234" s="16" t="s">
        <v>261</v>
      </c>
    </row>
    <row r="235" spans="1:15" x14ac:dyDescent="0.25">
      <c r="A235" s="13" t="s">
        <v>57</v>
      </c>
      <c r="B235" s="13" t="s">
        <v>5</v>
      </c>
      <c r="C235" s="40">
        <v>685754089001</v>
      </c>
      <c r="D235" s="39" t="s">
        <v>2545</v>
      </c>
      <c r="E235" s="16" t="s">
        <v>261</v>
      </c>
      <c r="F235" s="16" t="s">
        <v>261</v>
      </c>
      <c r="G235" s="16" t="s">
        <v>261</v>
      </c>
      <c r="H235" s="16" t="s">
        <v>261</v>
      </c>
      <c r="I235" s="16" t="s">
        <v>261</v>
      </c>
      <c r="J235" s="16" t="s">
        <v>261</v>
      </c>
      <c r="K235" s="16" t="s">
        <v>261</v>
      </c>
      <c r="L235" s="16" t="s">
        <v>261</v>
      </c>
      <c r="M235" s="16" t="s">
        <v>261</v>
      </c>
      <c r="N235" s="16" t="s">
        <v>261</v>
      </c>
      <c r="O235" s="16" t="s">
        <v>261</v>
      </c>
    </row>
    <row r="236" spans="1:15" x14ac:dyDescent="0.25">
      <c r="A236" s="13" t="s">
        <v>57</v>
      </c>
      <c r="B236" s="13" t="s">
        <v>5</v>
      </c>
      <c r="C236" s="40">
        <v>686154089001</v>
      </c>
      <c r="D236" s="34" t="s">
        <v>2546</v>
      </c>
      <c r="E236" s="16" t="s">
        <v>261</v>
      </c>
      <c r="F236" s="16" t="s">
        <v>261</v>
      </c>
      <c r="G236" s="16" t="s">
        <v>261</v>
      </c>
      <c r="H236" s="16" t="s">
        <v>261</v>
      </c>
      <c r="I236" s="16" t="s">
        <v>261</v>
      </c>
      <c r="J236" s="16" t="s">
        <v>261</v>
      </c>
      <c r="K236" s="16" t="s">
        <v>261</v>
      </c>
      <c r="L236" s="16" t="s">
        <v>261</v>
      </c>
      <c r="M236" s="16" t="s">
        <v>261</v>
      </c>
      <c r="N236" s="16" t="s">
        <v>261</v>
      </c>
      <c r="O236" s="16" t="s">
        <v>261</v>
      </c>
    </row>
    <row r="237" spans="1:15" x14ac:dyDescent="0.25">
      <c r="A237" s="13" t="s">
        <v>57</v>
      </c>
      <c r="B237" s="13" t="s">
        <v>5</v>
      </c>
      <c r="C237" s="13" t="s">
        <v>662</v>
      </c>
      <c r="D237" s="13" t="s">
        <v>663</v>
      </c>
      <c r="E237" s="24">
        <v>6</v>
      </c>
      <c r="F237" s="24">
        <v>229</v>
      </c>
      <c r="G237" s="24">
        <v>38.499999999999936</v>
      </c>
      <c r="H237" s="24">
        <v>327</v>
      </c>
      <c r="I237" s="24">
        <v>55.499999999999922</v>
      </c>
      <c r="J237" s="24">
        <v>688</v>
      </c>
      <c r="K237" s="25">
        <v>30.999999999999961</v>
      </c>
      <c r="L237" s="25">
        <v>7.4999999999999849</v>
      </c>
      <c r="M237" s="25">
        <v>48.833333333333279</v>
      </c>
      <c r="N237" s="25">
        <v>6.6666666666666519</v>
      </c>
      <c r="O237" s="26">
        <f t="shared" si="5"/>
        <v>1.4279475982532752</v>
      </c>
    </row>
    <row r="238" spans="1:15" x14ac:dyDescent="0.25">
      <c r="A238" s="13" t="s">
        <v>57</v>
      </c>
      <c r="B238" s="13" t="s">
        <v>5</v>
      </c>
      <c r="C238" s="13" t="s">
        <v>664</v>
      </c>
      <c r="D238" s="13" t="s">
        <v>665</v>
      </c>
      <c r="E238" s="24">
        <v>9.1</v>
      </c>
      <c r="F238" s="24">
        <v>46</v>
      </c>
      <c r="G238" s="24">
        <v>7.3775295742508717</v>
      </c>
      <c r="H238" s="24">
        <v>78</v>
      </c>
      <c r="I238" s="24">
        <v>10.554284513300887</v>
      </c>
      <c r="J238" s="24">
        <v>55</v>
      </c>
      <c r="K238" s="25">
        <v>2.7491142737044338</v>
      </c>
      <c r="L238" s="25">
        <v>4.6284153005464379</v>
      </c>
      <c r="M238" s="25">
        <v>6.923136972317284</v>
      </c>
      <c r="N238" s="25">
        <v>3.6311475409836049</v>
      </c>
      <c r="O238" s="26">
        <f t="shared" si="5"/>
        <v>1.6956521739130435</v>
      </c>
    </row>
    <row r="239" spans="1:15" x14ac:dyDescent="0.25">
      <c r="A239" s="13" t="s">
        <v>57</v>
      </c>
      <c r="B239" s="13" t="s">
        <v>5</v>
      </c>
      <c r="C239" s="13" t="s">
        <v>666</v>
      </c>
      <c r="D239" s="13" t="s">
        <v>667</v>
      </c>
      <c r="E239" s="24">
        <v>9.1</v>
      </c>
      <c r="F239" s="24">
        <v>171</v>
      </c>
      <c r="G239" s="24">
        <v>19.461538461538368</v>
      </c>
      <c r="H239" s="24">
        <v>61</v>
      </c>
      <c r="I239" s="24">
        <v>9.1611721611721446</v>
      </c>
      <c r="J239" s="24">
        <v>179</v>
      </c>
      <c r="K239" s="25">
        <v>13.296703296703209</v>
      </c>
      <c r="L239" s="25">
        <v>6.1648351648351589</v>
      </c>
      <c r="M239" s="25">
        <v>4.212454212454201</v>
      </c>
      <c r="N239" s="25">
        <v>4.9487179487179427</v>
      </c>
      <c r="O239" s="26">
        <f t="shared" si="5"/>
        <v>0.35672514619883039</v>
      </c>
    </row>
    <row r="240" spans="1:15" x14ac:dyDescent="0.25">
      <c r="A240" s="13" t="s">
        <v>57</v>
      </c>
      <c r="B240" s="13" t="s">
        <v>5</v>
      </c>
      <c r="C240" s="13" t="s">
        <v>668</v>
      </c>
      <c r="D240" s="13" t="s">
        <v>669</v>
      </c>
      <c r="E240" s="24">
        <v>9.1</v>
      </c>
      <c r="F240" s="24">
        <v>57</v>
      </c>
      <c r="G240" s="24">
        <v>8.8351648351648233</v>
      </c>
      <c r="H240" s="24">
        <v>92</v>
      </c>
      <c r="I240" s="24">
        <v>11.787545787545772</v>
      </c>
      <c r="J240" s="24">
        <v>12</v>
      </c>
      <c r="K240" s="25">
        <v>2.5531135531135498</v>
      </c>
      <c r="L240" s="25">
        <v>6.2820512820512739</v>
      </c>
      <c r="M240" s="25">
        <v>3.8571428571428483</v>
      </c>
      <c r="N240" s="25">
        <v>7.9304029304029235</v>
      </c>
      <c r="O240" s="26">
        <f t="shared" si="5"/>
        <v>1.6140350877192982</v>
      </c>
    </row>
    <row r="241" spans="1:15" x14ac:dyDescent="0.25">
      <c r="A241" s="13" t="s">
        <v>57</v>
      </c>
      <c r="B241" s="13" t="s">
        <v>5</v>
      </c>
      <c r="C241" s="13" t="s">
        <v>670</v>
      </c>
      <c r="D241" s="13" t="s">
        <v>671</v>
      </c>
      <c r="E241" s="24">
        <v>9.1</v>
      </c>
      <c r="F241" s="24">
        <v>317</v>
      </c>
      <c r="G241" s="24">
        <v>40.121089293220379</v>
      </c>
      <c r="H241" s="24">
        <v>230</v>
      </c>
      <c r="I241" s="24">
        <v>30.113763285894386</v>
      </c>
      <c r="J241" s="24">
        <v>241</v>
      </c>
      <c r="K241" s="25">
        <v>33.291388938929884</v>
      </c>
      <c r="L241" s="25">
        <v>6.8297003542905017</v>
      </c>
      <c r="M241" s="25">
        <v>24.390290037830983</v>
      </c>
      <c r="N241" s="25">
        <v>5.7234732480634039</v>
      </c>
      <c r="O241" s="26">
        <f t="shared" si="5"/>
        <v>0.72555205047318616</v>
      </c>
    </row>
    <row r="242" spans="1:15" x14ac:dyDescent="0.25">
      <c r="A242" s="13" t="s">
        <v>57</v>
      </c>
      <c r="B242" s="13" t="s">
        <v>5</v>
      </c>
      <c r="C242" s="13" t="s">
        <v>672</v>
      </c>
      <c r="D242" s="13" t="s">
        <v>673</v>
      </c>
      <c r="E242" s="24">
        <v>9.1</v>
      </c>
      <c r="F242" s="24">
        <v>431</v>
      </c>
      <c r="G242" s="24">
        <v>55.404329742656387</v>
      </c>
      <c r="H242" s="24">
        <v>230</v>
      </c>
      <c r="I242" s="24">
        <v>33.494062654887927</v>
      </c>
      <c r="J242" s="24">
        <v>314</v>
      </c>
      <c r="K242" s="25">
        <v>48.386014724341379</v>
      </c>
      <c r="L242" s="25">
        <v>7.0183150183149969</v>
      </c>
      <c r="M242" s="25">
        <v>26.915308076133361</v>
      </c>
      <c r="N242" s="25">
        <v>6.578754578754566</v>
      </c>
      <c r="O242" s="26">
        <f t="shared" si="5"/>
        <v>0.53364269141531318</v>
      </c>
    </row>
    <row r="243" spans="1:15" x14ac:dyDescent="0.25">
      <c r="A243" s="13" t="s">
        <v>57</v>
      </c>
      <c r="B243" s="13" t="s">
        <v>5</v>
      </c>
      <c r="C243" s="13" t="s">
        <v>674</v>
      </c>
      <c r="D243" s="13" t="s">
        <v>460</v>
      </c>
      <c r="E243" s="24">
        <v>9.1</v>
      </c>
      <c r="F243" s="24">
        <v>10</v>
      </c>
      <c r="G243" s="24">
        <v>2.439560439560434</v>
      </c>
      <c r="H243" s="24">
        <v>7</v>
      </c>
      <c r="I243" s="24">
        <v>1.2161172161172131</v>
      </c>
      <c r="J243" s="24">
        <v>1</v>
      </c>
      <c r="K243" s="25">
        <v>2.439560439560434</v>
      </c>
      <c r="L243" s="25"/>
      <c r="M243" s="25">
        <v>1.2161172161172131</v>
      </c>
      <c r="N243" s="25"/>
      <c r="O243" s="26">
        <f t="shared" si="5"/>
        <v>0.7</v>
      </c>
    </row>
    <row r="244" spans="1:15" x14ac:dyDescent="0.25">
      <c r="A244" s="13" t="s">
        <v>57</v>
      </c>
      <c r="B244" s="13" t="s">
        <v>5</v>
      </c>
      <c r="C244" s="13" t="s">
        <v>675</v>
      </c>
      <c r="D244" s="13" t="s">
        <v>676</v>
      </c>
      <c r="E244" s="24">
        <v>9.1</v>
      </c>
      <c r="F244" s="24">
        <v>35</v>
      </c>
      <c r="G244" s="24">
        <v>4.2857743349546498</v>
      </c>
      <c r="H244" s="24">
        <v>13</v>
      </c>
      <c r="I244" s="24">
        <v>1.8141476010328421</v>
      </c>
      <c r="J244" s="24">
        <v>27</v>
      </c>
      <c r="K244" s="25">
        <v>2.6373626373626258</v>
      </c>
      <c r="L244" s="25">
        <v>1.648411697592024</v>
      </c>
      <c r="M244" s="25">
        <v>0.439560439560436</v>
      </c>
      <c r="N244" s="25">
        <v>1.3745871614724061</v>
      </c>
      <c r="O244" s="26">
        <f t="shared" si="5"/>
        <v>0.37142857142857144</v>
      </c>
    </row>
    <row r="245" spans="1:15" x14ac:dyDescent="0.25">
      <c r="A245" s="13" t="s">
        <v>57</v>
      </c>
      <c r="B245" s="13" t="s">
        <v>5</v>
      </c>
      <c r="C245" s="13" t="s">
        <v>677</v>
      </c>
      <c r="D245" s="13" t="s">
        <v>678</v>
      </c>
      <c r="E245" s="24">
        <v>9.1</v>
      </c>
      <c r="F245" s="24">
        <v>52</v>
      </c>
      <c r="G245" s="24">
        <v>7.5054945054944913</v>
      </c>
      <c r="H245" s="24">
        <v>36</v>
      </c>
      <c r="I245" s="24">
        <v>5.8040293040292887</v>
      </c>
      <c r="J245" s="24">
        <v>56</v>
      </c>
      <c r="K245" s="25">
        <v>6.505494505494493</v>
      </c>
      <c r="L245" s="25">
        <v>0.99999999999999889</v>
      </c>
      <c r="M245" s="25">
        <v>4.8040293040292887</v>
      </c>
      <c r="N245" s="25">
        <v>0.99999999999999889</v>
      </c>
      <c r="O245" s="26">
        <f t="shared" si="5"/>
        <v>0.69230769230769229</v>
      </c>
    </row>
    <row r="246" spans="1:15" x14ac:dyDescent="0.25">
      <c r="A246" s="13" t="s">
        <v>57</v>
      </c>
      <c r="B246" s="13" t="s">
        <v>5</v>
      </c>
      <c r="C246" s="13" t="s">
        <v>679</v>
      </c>
      <c r="D246" s="13" t="s">
        <v>680</v>
      </c>
      <c r="E246" s="24">
        <v>9.1</v>
      </c>
      <c r="F246" s="24">
        <v>20</v>
      </c>
      <c r="G246" s="24">
        <v>4.9863387978142049</v>
      </c>
      <c r="H246" s="24">
        <v>12</v>
      </c>
      <c r="I246" s="24">
        <v>2.827868852459015</v>
      </c>
      <c r="J246" s="24">
        <v>3</v>
      </c>
      <c r="K246" s="25">
        <v>2.327868852459015</v>
      </c>
      <c r="L246" s="25">
        <v>2.6584699453551899</v>
      </c>
      <c r="M246" s="25">
        <v>0.49726775956284097</v>
      </c>
      <c r="N246" s="25">
        <v>2.330601092896174</v>
      </c>
      <c r="O246" s="26">
        <f t="shared" si="5"/>
        <v>0.6</v>
      </c>
    </row>
    <row r="247" spans="1:15" x14ac:dyDescent="0.25">
      <c r="A247" s="13" t="s">
        <v>57</v>
      </c>
      <c r="B247" s="13" t="s">
        <v>5</v>
      </c>
      <c r="C247" s="13" t="s">
        <v>681</v>
      </c>
      <c r="D247" s="13" t="s">
        <v>682</v>
      </c>
      <c r="E247" s="24">
        <v>9.1</v>
      </c>
      <c r="F247" s="24">
        <v>97</v>
      </c>
      <c r="G247" s="24">
        <v>13.565033327328392</v>
      </c>
      <c r="H247" s="24">
        <v>31</v>
      </c>
      <c r="I247" s="24">
        <v>4.2472527472527339</v>
      </c>
      <c r="J247" s="24">
        <v>66</v>
      </c>
      <c r="K247" s="25">
        <v>10.292139554434623</v>
      </c>
      <c r="L247" s="25">
        <v>3.2728937728937679</v>
      </c>
      <c r="M247" s="25">
        <v>3.084249084249072</v>
      </c>
      <c r="N247" s="25">
        <v>1.163003663003662</v>
      </c>
      <c r="O247" s="26">
        <f t="shared" si="5"/>
        <v>0.31958762886597936</v>
      </c>
    </row>
    <row r="248" spans="1:15" x14ac:dyDescent="0.25">
      <c r="A248" s="8" t="s">
        <v>60</v>
      </c>
      <c r="B248" s="8" t="s">
        <v>2582</v>
      </c>
      <c r="C248" s="8"/>
      <c r="D248" s="8"/>
      <c r="E248" s="9"/>
      <c r="F248" s="9">
        <v>8608</v>
      </c>
      <c r="G248" s="9">
        <v>1073.3926986017809</v>
      </c>
      <c r="H248" s="9">
        <v>5401</v>
      </c>
      <c r="I248" s="9">
        <v>704.57831880428898</v>
      </c>
      <c r="J248" s="9">
        <v>9613</v>
      </c>
      <c r="K248" s="2">
        <v>937.924237636204</v>
      </c>
      <c r="L248" s="2">
        <v>135.46846096557772</v>
      </c>
      <c r="M248" s="2">
        <v>597.53039750882726</v>
      </c>
      <c r="N248" s="2">
        <v>107.04792129546209</v>
      </c>
      <c r="O248" s="10">
        <f t="shared" si="5"/>
        <v>0.62743959107806691</v>
      </c>
    </row>
    <row r="249" spans="1:15" x14ac:dyDescent="0.25">
      <c r="A249" s="13" t="s">
        <v>683</v>
      </c>
      <c r="B249" s="13" t="s">
        <v>5</v>
      </c>
      <c r="C249" s="13" t="s">
        <v>684</v>
      </c>
      <c r="D249" s="13" t="s">
        <v>685</v>
      </c>
      <c r="E249" s="24">
        <v>9.1</v>
      </c>
      <c r="F249" s="24">
        <v>41</v>
      </c>
      <c r="G249" s="24">
        <v>5.6676875037530667</v>
      </c>
      <c r="H249" s="24">
        <v>42</v>
      </c>
      <c r="I249" s="24">
        <v>5.2784483276286469</v>
      </c>
      <c r="J249" s="24">
        <v>1</v>
      </c>
      <c r="K249" s="25">
        <v>5.0010208370864007</v>
      </c>
      <c r="L249" s="25">
        <v>0.66666666666666596</v>
      </c>
      <c r="M249" s="25">
        <v>4.9451149942953139</v>
      </c>
      <c r="N249" s="25">
        <v>0.33333333333333298</v>
      </c>
      <c r="O249" s="26">
        <f t="shared" si="5"/>
        <v>1.024390243902439</v>
      </c>
    </row>
    <row r="250" spans="1:15" x14ac:dyDescent="0.25">
      <c r="A250" s="13" t="s">
        <v>683</v>
      </c>
      <c r="B250" s="13" t="s">
        <v>5</v>
      </c>
      <c r="C250" s="13" t="s">
        <v>686</v>
      </c>
      <c r="D250" s="13" t="s">
        <v>687</v>
      </c>
      <c r="E250" s="24">
        <v>9.1</v>
      </c>
      <c r="F250" s="24">
        <v>457</v>
      </c>
      <c r="G250" s="24">
        <v>57.586140635320803</v>
      </c>
      <c r="H250" s="24">
        <v>422</v>
      </c>
      <c r="I250" s="24">
        <v>53.462499249384337</v>
      </c>
      <c r="J250" s="24">
        <v>56</v>
      </c>
      <c r="K250" s="25">
        <v>19.525671050261156</v>
      </c>
      <c r="L250" s="25">
        <v>38.060469585059643</v>
      </c>
      <c r="M250" s="25">
        <v>20.082447607037711</v>
      </c>
      <c r="N250" s="25">
        <v>33.380051642346629</v>
      </c>
      <c r="O250" s="26">
        <f t="shared" si="5"/>
        <v>0.92341356673960617</v>
      </c>
    </row>
    <row r="251" spans="1:15" x14ac:dyDescent="0.25">
      <c r="A251" s="13" t="s">
        <v>683</v>
      </c>
      <c r="B251" s="13" t="s">
        <v>5</v>
      </c>
      <c r="C251" s="13" t="s">
        <v>688</v>
      </c>
      <c r="D251" s="13" t="s">
        <v>689</v>
      </c>
      <c r="E251" s="24">
        <v>9.1</v>
      </c>
      <c r="F251" s="24">
        <v>420</v>
      </c>
      <c r="G251" s="24">
        <v>79.50927760763814</v>
      </c>
      <c r="H251" s="24">
        <v>442</v>
      </c>
      <c r="I251" s="24">
        <v>80.867771572689477</v>
      </c>
      <c r="J251" s="24">
        <v>381</v>
      </c>
      <c r="K251" s="25">
        <v>57.012009848075337</v>
      </c>
      <c r="L251" s="25">
        <v>22.497267759562813</v>
      </c>
      <c r="M251" s="25">
        <v>59.845913649192219</v>
      </c>
      <c r="N251" s="25">
        <v>21.021857923497244</v>
      </c>
      <c r="O251" s="26">
        <f t="shared" si="5"/>
        <v>1.0523809523809524</v>
      </c>
    </row>
    <row r="252" spans="1:15" x14ac:dyDescent="0.25">
      <c r="A252" s="13" t="s">
        <v>683</v>
      </c>
      <c r="B252" s="13" t="s">
        <v>5</v>
      </c>
      <c r="C252" s="40">
        <v>760414089001</v>
      </c>
      <c r="D252" s="34" t="s">
        <v>2547</v>
      </c>
      <c r="E252" s="16" t="s">
        <v>261</v>
      </c>
      <c r="F252" s="16" t="s">
        <v>261</v>
      </c>
      <c r="G252" s="16" t="s">
        <v>261</v>
      </c>
      <c r="H252" s="16" t="s">
        <v>261</v>
      </c>
      <c r="I252" s="16" t="s">
        <v>261</v>
      </c>
      <c r="J252" s="16" t="s">
        <v>261</v>
      </c>
      <c r="K252" s="16" t="s">
        <v>261</v>
      </c>
      <c r="L252" s="16" t="s">
        <v>261</v>
      </c>
      <c r="M252" s="16" t="s">
        <v>261</v>
      </c>
      <c r="N252" s="16" t="s">
        <v>261</v>
      </c>
      <c r="O252" s="16" t="s">
        <v>261</v>
      </c>
    </row>
    <row r="253" spans="1:15" x14ac:dyDescent="0.25">
      <c r="A253" s="13" t="s">
        <v>683</v>
      </c>
      <c r="B253" s="13" t="s">
        <v>5</v>
      </c>
      <c r="C253" s="13" t="s">
        <v>690</v>
      </c>
      <c r="D253" s="13" t="s">
        <v>302</v>
      </c>
      <c r="E253" s="24">
        <v>9.1</v>
      </c>
      <c r="F253" s="24">
        <v>89</v>
      </c>
      <c r="G253" s="24">
        <v>14.681018435116775</v>
      </c>
      <c r="H253" s="24">
        <v>76</v>
      </c>
      <c r="I253" s="24">
        <v>14.801567285173823</v>
      </c>
      <c r="J253" s="24">
        <v>89</v>
      </c>
      <c r="K253" s="25">
        <v>9.6816789767609244</v>
      </c>
      <c r="L253" s="25">
        <v>4.9993394583558493</v>
      </c>
      <c r="M253" s="25">
        <v>10.951570287635848</v>
      </c>
      <c r="N253" s="25">
        <v>3.8499969975379766</v>
      </c>
      <c r="O253" s="26">
        <f t="shared" si="5"/>
        <v>0.8539325842696629</v>
      </c>
    </row>
    <row r="254" spans="1:15" x14ac:dyDescent="0.25">
      <c r="A254" s="13" t="s">
        <v>683</v>
      </c>
      <c r="B254" s="13" t="s">
        <v>5</v>
      </c>
      <c r="C254" s="13" t="s">
        <v>691</v>
      </c>
      <c r="D254" s="13" t="s">
        <v>310</v>
      </c>
      <c r="E254" s="24">
        <v>9.1</v>
      </c>
      <c r="F254" s="24">
        <v>173</v>
      </c>
      <c r="G254" s="24">
        <v>23.355431453792065</v>
      </c>
      <c r="H254" s="24">
        <v>127</v>
      </c>
      <c r="I254" s="24">
        <v>15.795832582717782</v>
      </c>
      <c r="J254" s="24">
        <v>216</v>
      </c>
      <c r="K254" s="25">
        <v>14.928631477811779</v>
      </c>
      <c r="L254" s="25">
        <v>8.4267999759802841</v>
      </c>
      <c r="M254" s="25">
        <v>12.056776556776521</v>
      </c>
      <c r="N254" s="25">
        <v>3.7390560259412617</v>
      </c>
      <c r="O254" s="26">
        <f t="shared" si="5"/>
        <v>0.73410404624277459</v>
      </c>
    </row>
    <row r="255" spans="1:15" x14ac:dyDescent="0.25">
      <c r="A255" s="13" t="s">
        <v>683</v>
      </c>
      <c r="B255" s="13" t="s">
        <v>5</v>
      </c>
      <c r="C255" s="13" t="s">
        <v>692</v>
      </c>
      <c r="D255" s="13" t="s">
        <v>693</v>
      </c>
      <c r="E255" s="24">
        <v>9.1</v>
      </c>
      <c r="F255" s="24">
        <v>358</v>
      </c>
      <c r="G255" s="24">
        <v>49.066414459857008</v>
      </c>
      <c r="H255" s="24">
        <v>294</v>
      </c>
      <c r="I255" s="24">
        <v>41.046117816609531</v>
      </c>
      <c r="J255" s="24">
        <v>232</v>
      </c>
      <c r="K255" s="25">
        <v>31.973518284993652</v>
      </c>
      <c r="L255" s="25">
        <v>17.092896174863363</v>
      </c>
      <c r="M255" s="25">
        <v>25.592565904041265</v>
      </c>
      <c r="N255" s="25">
        <v>15.453551912568262</v>
      </c>
      <c r="O255" s="26">
        <f t="shared" si="5"/>
        <v>0.82122905027932958</v>
      </c>
    </row>
    <row r="256" spans="1:15" x14ac:dyDescent="0.25">
      <c r="A256" s="13" t="s">
        <v>683</v>
      </c>
      <c r="B256" s="13" t="s">
        <v>5</v>
      </c>
      <c r="C256" s="13" t="s">
        <v>694</v>
      </c>
      <c r="D256" s="13" t="s">
        <v>695</v>
      </c>
      <c r="E256" s="24">
        <v>9.1</v>
      </c>
      <c r="F256" s="24">
        <v>404</v>
      </c>
      <c r="G256" s="24">
        <v>51.171560679757278</v>
      </c>
      <c r="H256" s="24">
        <v>331</v>
      </c>
      <c r="I256" s="24">
        <v>43.523899597669988</v>
      </c>
      <c r="J256" s="24">
        <v>323</v>
      </c>
      <c r="K256" s="25">
        <v>31.876568786404803</v>
      </c>
      <c r="L256" s="25">
        <v>19.294991893352471</v>
      </c>
      <c r="M256" s="25">
        <v>26.754578754578706</v>
      </c>
      <c r="N256" s="25">
        <v>16.769320843091286</v>
      </c>
      <c r="O256" s="26">
        <f t="shared" si="5"/>
        <v>0.81930693069306926</v>
      </c>
    </row>
    <row r="257" spans="1:15" x14ac:dyDescent="0.25">
      <c r="A257" s="13" t="s">
        <v>683</v>
      </c>
      <c r="B257" s="13" t="s">
        <v>5</v>
      </c>
      <c r="C257" s="13" t="s">
        <v>696</v>
      </c>
      <c r="D257" s="13" t="s">
        <v>697</v>
      </c>
      <c r="E257" s="24">
        <v>9.1</v>
      </c>
      <c r="F257" s="24">
        <v>216</v>
      </c>
      <c r="G257" s="24">
        <v>28.450009007386004</v>
      </c>
      <c r="H257" s="24">
        <v>184</v>
      </c>
      <c r="I257" s="24">
        <v>24.108328829640268</v>
      </c>
      <c r="J257" s="24">
        <v>102</v>
      </c>
      <c r="K257" s="25">
        <v>17.916771752837303</v>
      </c>
      <c r="L257" s="25">
        <v>10.533237254548709</v>
      </c>
      <c r="M257" s="25">
        <v>15.111751636341776</v>
      </c>
      <c r="N257" s="25">
        <v>8.9965771932984975</v>
      </c>
      <c r="O257" s="26">
        <f t="shared" si="5"/>
        <v>0.85185185185185186</v>
      </c>
    </row>
    <row r="258" spans="1:15" x14ac:dyDescent="0.25">
      <c r="A258" s="13" t="s">
        <v>683</v>
      </c>
      <c r="B258" s="13" t="s">
        <v>5</v>
      </c>
      <c r="C258" s="13" t="s">
        <v>698</v>
      </c>
      <c r="D258" s="13" t="s">
        <v>573</v>
      </c>
      <c r="E258" s="24">
        <v>9.1</v>
      </c>
      <c r="F258" s="24">
        <v>693</v>
      </c>
      <c r="G258" s="24">
        <v>83.763886386836916</v>
      </c>
      <c r="H258" s="24">
        <v>542</v>
      </c>
      <c r="I258" s="24">
        <v>66.287575812165812</v>
      </c>
      <c r="J258" s="24">
        <v>292</v>
      </c>
      <c r="K258" s="25">
        <v>69.797664084549083</v>
      </c>
      <c r="L258" s="25">
        <v>13.96622230228785</v>
      </c>
      <c r="M258" s="25">
        <v>56.668498168498033</v>
      </c>
      <c r="N258" s="25">
        <v>9.6190776436677936</v>
      </c>
      <c r="O258" s="26">
        <f t="shared" si="5"/>
        <v>0.78210678210678208</v>
      </c>
    </row>
    <row r="259" spans="1:15" x14ac:dyDescent="0.25">
      <c r="A259" s="13" t="s">
        <v>683</v>
      </c>
      <c r="B259" s="13" t="s">
        <v>5</v>
      </c>
      <c r="C259" s="13" t="s">
        <v>699</v>
      </c>
      <c r="D259" s="13" t="s">
        <v>700</v>
      </c>
      <c r="E259" s="24">
        <v>9.1</v>
      </c>
      <c r="F259" s="24">
        <v>439</v>
      </c>
      <c r="G259" s="24">
        <v>48.897555995916548</v>
      </c>
      <c r="H259" s="24">
        <v>583</v>
      </c>
      <c r="I259" s="24">
        <v>65.622770671950917</v>
      </c>
      <c r="J259" s="24">
        <v>285</v>
      </c>
      <c r="K259" s="25">
        <v>36.155707680297738</v>
      </c>
      <c r="L259" s="25">
        <v>12.741848315618796</v>
      </c>
      <c r="M259" s="25">
        <v>55.460637722932731</v>
      </c>
      <c r="N259" s="25">
        <v>10.162132949018181</v>
      </c>
      <c r="O259" s="26">
        <f t="shared" si="5"/>
        <v>1.328018223234624</v>
      </c>
    </row>
    <row r="260" spans="1:15" x14ac:dyDescent="0.25">
      <c r="A260" s="13" t="s">
        <v>683</v>
      </c>
      <c r="B260" s="13" t="s">
        <v>5</v>
      </c>
      <c r="C260" s="13" t="s">
        <v>701</v>
      </c>
      <c r="D260" s="13" t="s">
        <v>702</v>
      </c>
      <c r="E260" s="24">
        <v>9.1</v>
      </c>
      <c r="F260" s="24">
        <v>71</v>
      </c>
      <c r="G260" s="24">
        <v>11.301447186693062</v>
      </c>
      <c r="H260" s="24">
        <v>59</v>
      </c>
      <c r="I260" s="24">
        <v>10.1053864168618</v>
      </c>
      <c r="J260" s="24">
        <v>46</v>
      </c>
      <c r="K260" s="25">
        <v>6.3974659220560737</v>
      </c>
      <c r="L260" s="25">
        <v>4.9039812646369878</v>
      </c>
      <c r="M260" s="25">
        <v>6.5741908364859025</v>
      </c>
      <c r="N260" s="25">
        <v>3.531195580375897</v>
      </c>
      <c r="O260" s="26">
        <f t="shared" si="5"/>
        <v>0.83098591549295775</v>
      </c>
    </row>
    <row r="261" spans="1:15" x14ac:dyDescent="0.25">
      <c r="A261" s="13" t="s">
        <v>683</v>
      </c>
      <c r="B261" s="13" t="s">
        <v>5</v>
      </c>
      <c r="C261" s="13" t="s">
        <v>703</v>
      </c>
      <c r="D261" s="13" t="s">
        <v>704</v>
      </c>
      <c r="E261" s="24">
        <v>9.1</v>
      </c>
      <c r="F261" s="24">
        <v>55</v>
      </c>
      <c r="G261" s="24">
        <v>7.218879481174544</v>
      </c>
      <c r="H261" s="24">
        <v>37</v>
      </c>
      <c r="I261" s="24">
        <v>4.6236413859364474</v>
      </c>
      <c r="J261" s="24">
        <v>73</v>
      </c>
      <c r="K261" s="25">
        <v>4.7472527472527375</v>
      </c>
      <c r="L261" s="25">
        <v>2.4716267339218079</v>
      </c>
      <c r="M261" s="25">
        <v>2.2619047619047499</v>
      </c>
      <c r="N261" s="25">
        <v>2.3617366240316979</v>
      </c>
      <c r="O261" s="26">
        <f t="shared" si="5"/>
        <v>0.67272727272727273</v>
      </c>
    </row>
    <row r="262" spans="1:15" x14ac:dyDescent="0.25">
      <c r="A262" s="13" t="s">
        <v>683</v>
      </c>
      <c r="B262" s="13" t="s">
        <v>5</v>
      </c>
      <c r="C262" s="13" t="s">
        <v>705</v>
      </c>
      <c r="D262" s="13" t="s">
        <v>706</v>
      </c>
      <c r="E262" s="24">
        <v>9.1</v>
      </c>
      <c r="F262" s="24">
        <v>623</v>
      </c>
      <c r="G262" s="24">
        <v>93.269651113913127</v>
      </c>
      <c r="H262" s="24">
        <v>507</v>
      </c>
      <c r="I262" s="24">
        <v>78.454632798894949</v>
      </c>
      <c r="J262" s="24">
        <v>380</v>
      </c>
      <c r="K262" s="25">
        <v>40.809914129586097</v>
      </c>
      <c r="L262" s="25">
        <v>52.459736984327009</v>
      </c>
      <c r="M262" s="25">
        <v>31.97291779258985</v>
      </c>
      <c r="N262" s="25">
        <v>46.481715006305087</v>
      </c>
      <c r="O262" s="26">
        <f t="shared" si="5"/>
        <v>0.81380417335473521</v>
      </c>
    </row>
    <row r="263" spans="1:15" x14ac:dyDescent="0.25">
      <c r="A263" s="13" t="s">
        <v>683</v>
      </c>
      <c r="B263" s="13" t="s">
        <v>5</v>
      </c>
      <c r="C263" s="13" t="s">
        <v>707</v>
      </c>
      <c r="D263" s="13" t="s">
        <v>708</v>
      </c>
      <c r="E263" s="24">
        <v>9.1</v>
      </c>
      <c r="F263" s="24">
        <v>646</v>
      </c>
      <c r="G263" s="24">
        <v>80.434035909445583</v>
      </c>
      <c r="H263" s="24">
        <v>629</v>
      </c>
      <c r="I263" s="24">
        <v>81.307662283071963</v>
      </c>
      <c r="J263" s="24">
        <v>42</v>
      </c>
      <c r="K263" s="25">
        <v>80.434035909445583</v>
      </c>
      <c r="L263" s="25"/>
      <c r="M263" s="25">
        <v>81.307662283071963</v>
      </c>
      <c r="N263" s="25"/>
      <c r="O263" s="26">
        <f t="shared" si="5"/>
        <v>0.97368421052631582</v>
      </c>
    </row>
    <row r="264" spans="1:15" x14ac:dyDescent="0.25">
      <c r="A264" s="13" t="s">
        <v>683</v>
      </c>
      <c r="B264" s="13" t="s">
        <v>5</v>
      </c>
      <c r="C264" s="13" t="s">
        <v>709</v>
      </c>
      <c r="D264" s="13" t="s">
        <v>710</v>
      </c>
      <c r="E264" s="24">
        <v>9.1</v>
      </c>
      <c r="F264" s="24">
        <v>65</v>
      </c>
      <c r="G264" s="24">
        <v>10.507356031946173</v>
      </c>
      <c r="H264" s="24">
        <v>60</v>
      </c>
      <c r="I264" s="24">
        <v>9.8470846093796744</v>
      </c>
      <c r="J264" s="24">
        <v>123</v>
      </c>
      <c r="K264" s="25">
        <v>6.080586080586067</v>
      </c>
      <c r="L264" s="25">
        <v>4.4267699513601055</v>
      </c>
      <c r="M264" s="25">
        <v>6.0805860805860705</v>
      </c>
      <c r="N264" s="25">
        <v>3.766498528793607</v>
      </c>
      <c r="O264" s="26">
        <f t="shared" si="5"/>
        <v>0.92307692307692313</v>
      </c>
    </row>
    <row r="265" spans="1:15" x14ac:dyDescent="0.25">
      <c r="A265" s="13" t="s">
        <v>683</v>
      </c>
      <c r="B265" s="13" t="s">
        <v>5</v>
      </c>
      <c r="C265" s="13" t="s">
        <v>711</v>
      </c>
      <c r="D265" s="13" t="s">
        <v>712</v>
      </c>
      <c r="E265" s="24">
        <v>9.1</v>
      </c>
      <c r="F265" s="24">
        <v>424</v>
      </c>
      <c r="G265" s="24">
        <v>49.993214435837295</v>
      </c>
      <c r="H265" s="24">
        <v>529</v>
      </c>
      <c r="I265" s="24">
        <v>63.982285474088606</v>
      </c>
      <c r="J265" s="24">
        <v>505</v>
      </c>
      <c r="K265" s="25">
        <v>49.993214435837295</v>
      </c>
      <c r="L265" s="25"/>
      <c r="M265" s="25">
        <v>63.982285474088606</v>
      </c>
      <c r="N265" s="25"/>
      <c r="O265" s="26">
        <f t="shared" si="5"/>
        <v>1.2476415094339623</v>
      </c>
    </row>
    <row r="266" spans="1:15" x14ac:dyDescent="0.25">
      <c r="A266" s="13" t="s">
        <v>683</v>
      </c>
      <c r="B266" s="13" t="s">
        <v>5</v>
      </c>
      <c r="C266" s="13" t="s">
        <v>713</v>
      </c>
      <c r="D266" s="13" t="s">
        <v>714</v>
      </c>
      <c r="E266" s="24">
        <v>9.1</v>
      </c>
      <c r="F266" s="24">
        <v>295</v>
      </c>
      <c r="G266" s="24">
        <v>37.420614904221395</v>
      </c>
      <c r="H266" s="24">
        <v>227</v>
      </c>
      <c r="I266" s="24">
        <v>29.294091154746845</v>
      </c>
      <c r="J266" s="24">
        <v>235</v>
      </c>
      <c r="K266" s="25">
        <v>23.518495166036104</v>
      </c>
      <c r="L266" s="25">
        <v>13.902119738185299</v>
      </c>
      <c r="M266" s="25">
        <v>19.564192637963096</v>
      </c>
      <c r="N266" s="25">
        <v>9.7298985167837468</v>
      </c>
      <c r="O266" s="26">
        <f t="shared" si="5"/>
        <v>0.76949152542372878</v>
      </c>
    </row>
    <row r="267" spans="1:15" x14ac:dyDescent="0.25">
      <c r="A267" s="13" t="s">
        <v>683</v>
      </c>
      <c r="B267" s="13" t="s">
        <v>5</v>
      </c>
      <c r="C267" s="13" t="s">
        <v>715</v>
      </c>
      <c r="D267" s="13" t="s">
        <v>716</v>
      </c>
      <c r="E267" s="24">
        <v>9.1</v>
      </c>
      <c r="F267" s="24">
        <v>379</v>
      </c>
      <c r="G267" s="24">
        <v>50.109259592866024</v>
      </c>
      <c r="H267" s="24">
        <v>402</v>
      </c>
      <c r="I267" s="24">
        <v>52.600822674593118</v>
      </c>
      <c r="J267" s="24">
        <v>575</v>
      </c>
      <c r="K267" s="25">
        <v>36.634780520026325</v>
      </c>
      <c r="L267" s="25">
        <v>13.474479072839703</v>
      </c>
      <c r="M267" s="25">
        <v>42.979883504473634</v>
      </c>
      <c r="N267" s="25">
        <v>9.6209391701194829</v>
      </c>
      <c r="O267" s="26">
        <f t="shared" si="5"/>
        <v>1.0606860158311346</v>
      </c>
    </row>
    <row r="268" spans="1:15" x14ac:dyDescent="0.25">
      <c r="A268" s="13" t="s">
        <v>683</v>
      </c>
      <c r="B268" s="13" t="s">
        <v>5</v>
      </c>
      <c r="C268" s="13" t="s">
        <v>717</v>
      </c>
      <c r="D268" s="13" t="s">
        <v>396</v>
      </c>
      <c r="E268" s="24">
        <v>9.1</v>
      </c>
      <c r="F268" s="24">
        <v>452</v>
      </c>
      <c r="G268" s="24">
        <v>56.023479252987251</v>
      </c>
      <c r="H268" s="24">
        <v>402</v>
      </c>
      <c r="I268" s="24">
        <v>49.502131748033293</v>
      </c>
      <c r="J268" s="24">
        <v>263</v>
      </c>
      <c r="K268" s="25">
        <v>34.708340839488258</v>
      </c>
      <c r="L268" s="25">
        <v>21.315138413498996</v>
      </c>
      <c r="M268" s="25">
        <v>31.696270942172497</v>
      </c>
      <c r="N268" s="25">
        <v>17.805860805860792</v>
      </c>
      <c r="O268" s="26">
        <f t="shared" si="5"/>
        <v>0.88938053097345138</v>
      </c>
    </row>
    <row r="269" spans="1:15" x14ac:dyDescent="0.25">
      <c r="A269" s="13" t="s">
        <v>683</v>
      </c>
      <c r="B269" s="13" t="s">
        <v>5</v>
      </c>
      <c r="C269" s="13" t="s">
        <v>718</v>
      </c>
      <c r="D269" s="13" t="s">
        <v>719</v>
      </c>
      <c r="E269" s="24">
        <v>9.1</v>
      </c>
      <c r="F269" s="24">
        <v>226</v>
      </c>
      <c r="G269" s="24">
        <v>39.831892151564226</v>
      </c>
      <c r="H269" s="24">
        <v>221</v>
      </c>
      <c r="I269" s="24">
        <v>40.691677175283672</v>
      </c>
      <c r="J269" s="24">
        <v>81</v>
      </c>
      <c r="K269" s="25">
        <v>14.587161472407347</v>
      </c>
      <c r="L269" s="25">
        <v>25.244730679156877</v>
      </c>
      <c r="M269" s="25">
        <v>17.742028463339899</v>
      </c>
      <c r="N269" s="25">
        <v>22.94964871194377</v>
      </c>
      <c r="O269" s="26">
        <f t="shared" si="5"/>
        <v>0.97787610619469023</v>
      </c>
    </row>
    <row r="270" spans="1:15" x14ac:dyDescent="0.25">
      <c r="A270" s="13" t="s">
        <v>683</v>
      </c>
      <c r="B270" s="13" t="s">
        <v>5</v>
      </c>
      <c r="C270" s="13" t="s">
        <v>720</v>
      </c>
      <c r="D270" s="13" t="s">
        <v>721</v>
      </c>
      <c r="E270" s="24">
        <v>9.1</v>
      </c>
      <c r="F270" s="24">
        <v>90</v>
      </c>
      <c r="G270" s="24">
        <v>12.387497748153455</v>
      </c>
      <c r="H270" s="24">
        <v>82</v>
      </c>
      <c r="I270" s="24">
        <v>12.238275385816346</v>
      </c>
      <c r="J270" s="24">
        <v>41</v>
      </c>
      <c r="K270" s="25">
        <v>12.387497748153455</v>
      </c>
      <c r="L270" s="25"/>
      <c r="M270" s="25">
        <v>12.238275385816346</v>
      </c>
      <c r="N270" s="25"/>
      <c r="O270" s="26">
        <f t="shared" si="5"/>
        <v>0.91111111111111109</v>
      </c>
    </row>
    <row r="271" spans="1:15" x14ac:dyDescent="0.25">
      <c r="A271" s="13" t="s">
        <v>683</v>
      </c>
      <c r="B271" s="13" t="s">
        <v>5</v>
      </c>
      <c r="C271" s="13" t="s">
        <v>722</v>
      </c>
      <c r="D271" s="13" t="s">
        <v>723</v>
      </c>
      <c r="E271" s="24">
        <v>9.1</v>
      </c>
      <c r="F271" s="24">
        <v>565</v>
      </c>
      <c r="G271" s="24">
        <v>69.242869152705055</v>
      </c>
      <c r="H271" s="24">
        <v>582</v>
      </c>
      <c r="I271" s="24">
        <v>70.011049060229269</v>
      </c>
      <c r="J271" s="24">
        <v>319</v>
      </c>
      <c r="K271" s="25">
        <v>55.495556356211949</v>
      </c>
      <c r="L271" s="25">
        <v>13.747312796493105</v>
      </c>
      <c r="M271" s="25">
        <v>59.564102564102441</v>
      </c>
      <c r="N271" s="25">
        <v>10.446946496126809</v>
      </c>
      <c r="O271" s="26">
        <f t="shared" si="5"/>
        <v>1.0300884955752212</v>
      </c>
    </row>
    <row r="272" spans="1:15" x14ac:dyDescent="0.25">
      <c r="A272" s="13" t="s">
        <v>683</v>
      </c>
      <c r="B272" s="13" t="s">
        <v>5</v>
      </c>
      <c r="C272" s="13" t="s">
        <v>724</v>
      </c>
      <c r="D272" s="13" t="s">
        <v>725</v>
      </c>
      <c r="E272" s="24">
        <v>9.1</v>
      </c>
      <c r="F272" s="24">
        <v>279</v>
      </c>
      <c r="G272" s="24">
        <v>32.327988950939691</v>
      </c>
      <c r="H272" s="24">
        <v>268</v>
      </c>
      <c r="I272" s="24">
        <v>31.068756380231747</v>
      </c>
      <c r="J272" s="24">
        <v>192</v>
      </c>
      <c r="K272" s="25">
        <v>15.653035489101022</v>
      </c>
      <c r="L272" s="25">
        <v>16.674953461838669</v>
      </c>
      <c r="M272" s="25">
        <v>18.965261514441803</v>
      </c>
      <c r="N272" s="25">
        <v>12.103494865789944</v>
      </c>
      <c r="O272" s="26">
        <f t="shared" si="5"/>
        <v>0.96057347670250892</v>
      </c>
    </row>
    <row r="273" spans="1:15" x14ac:dyDescent="0.25">
      <c r="A273" s="13" t="s">
        <v>683</v>
      </c>
      <c r="B273" s="13" t="s">
        <v>5</v>
      </c>
      <c r="C273" s="13" t="s">
        <v>726</v>
      </c>
      <c r="D273" s="13" t="s">
        <v>727</v>
      </c>
      <c r="E273" s="24">
        <v>9.1</v>
      </c>
      <c r="F273" s="24">
        <v>167</v>
      </c>
      <c r="G273" s="24">
        <v>24.635959596415191</v>
      </c>
      <c r="H273" s="24">
        <v>142</v>
      </c>
      <c r="I273" s="24">
        <v>24.255569720535437</v>
      </c>
      <c r="J273" s="24">
        <v>84</v>
      </c>
      <c r="K273" s="25">
        <v>24.635959596415191</v>
      </c>
      <c r="L273" s="25"/>
      <c r="M273" s="25">
        <v>24.255569720535437</v>
      </c>
      <c r="N273" s="25"/>
      <c r="O273" s="26">
        <f t="shared" si="5"/>
        <v>0.85029940119760483</v>
      </c>
    </row>
    <row r="274" spans="1:15" x14ac:dyDescent="0.25">
      <c r="A274" s="13" t="s">
        <v>683</v>
      </c>
      <c r="B274" s="13" t="s">
        <v>5</v>
      </c>
      <c r="C274" s="13" t="s">
        <v>728</v>
      </c>
      <c r="D274" s="13" t="s">
        <v>452</v>
      </c>
      <c r="E274" s="24">
        <v>9.1</v>
      </c>
      <c r="F274" s="24">
        <v>132</v>
      </c>
      <c r="G274" s="24">
        <v>19.639241043509312</v>
      </c>
      <c r="H274" s="24">
        <v>166</v>
      </c>
      <c r="I274" s="24">
        <v>25.829400071473199</v>
      </c>
      <c r="J274" s="24">
        <v>97</v>
      </c>
      <c r="K274" s="25">
        <v>13.700596354864627</v>
      </c>
      <c r="L274" s="25">
        <v>5.9386446886446844</v>
      </c>
      <c r="M274" s="25">
        <v>21.231872598945735</v>
      </c>
      <c r="N274" s="25">
        <v>4.5975274725274655</v>
      </c>
      <c r="O274" s="26">
        <f t="shared" si="5"/>
        <v>1.2575757575757576</v>
      </c>
    </row>
    <row r="275" spans="1:15" x14ac:dyDescent="0.25">
      <c r="A275" s="13" t="s">
        <v>683</v>
      </c>
      <c r="B275" s="13" t="s">
        <v>5</v>
      </c>
      <c r="C275" s="41">
        <v>768234089001</v>
      </c>
      <c r="D275" s="34" t="s">
        <v>2548</v>
      </c>
      <c r="E275" s="16" t="s">
        <v>261</v>
      </c>
      <c r="F275" s="16" t="s">
        <v>261</v>
      </c>
      <c r="G275" s="16" t="s">
        <v>261</v>
      </c>
      <c r="H275" s="16" t="s">
        <v>261</v>
      </c>
      <c r="I275" s="16" t="s">
        <v>261</v>
      </c>
      <c r="J275" s="16" t="s">
        <v>261</v>
      </c>
      <c r="K275" s="16" t="s">
        <v>261</v>
      </c>
      <c r="L275" s="16" t="s">
        <v>261</v>
      </c>
      <c r="M275" s="16" t="s">
        <v>261</v>
      </c>
      <c r="N275" s="16" t="s">
        <v>261</v>
      </c>
      <c r="O275" s="16" t="s">
        <v>261</v>
      </c>
    </row>
    <row r="276" spans="1:15" x14ac:dyDescent="0.25">
      <c r="A276" s="13" t="s">
        <v>683</v>
      </c>
      <c r="B276" s="13" t="s">
        <v>5</v>
      </c>
      <c r="C276" s="13" t="s">
        <v>729</v>
      </c>
      <c r="D276" s="13" t="s">
        <v>730</v>
      </c>
      <c r="E276" s="24">
        <v>9.1</v>
      </c>
      <c r="F276" s="24">
        <v>172</v>
      </c>
      <c r="G276" s="24">
        <v>20.681378730559022</v>
      </c>
      <c r="H276" s="24">
        <v>145</v>
      </c>
      <c r="I276" s="24">
        <v>16.969104665825935</v>
      </c>
      <c r="J276" s="24">
        <v>108</v>
      </c>
      <c r="K276" s="25">
        <v>12.322404371584673</v>
      </c>
      <c r="L276" s="25">
        <v>8.3589743589743453</v>
      </c>
      <c r="M276" s="25">
        <v>9.9361376328589142</v>
      </c>
      <c r="N276" s="25">
        <v>7.0329670329670186</v>
      </c>
      <c r="O276" s="26">
        <f t="shared" si="5"/>
        <v>0.84302325581395354</v>
      </c>
    </row>
    <row r="277" spans="1:15" x14ac:dyDescent="0.25">
      <c r="A277" s="13" t="s">
        <v>683</v>
      </c>
      <c r="B277" s="13" t="s">
        <v>5</v>
      </c>
      <c r="C277" s="13" t="s">
        <v>731</v>
      </c>
      <c r="D277" s="13" t="s">
        <v>732</v>
      </c>
      <c r="E277" s="24">
        <v>9.1</v>
      </c>
      <c r="F277" s="24">
        <v>98</v>
      </c>
      <c r="G277" s="24">
        <v>14.199903921215357</v>
      </c>
      <c r="H277" s="24">
        <v>86</v>
      </c>
      <c r="I277" s="24">
        <v>13.10013210832879</v>
      </c>
      <c r="J277" s="24">
        <v>32</v>
      </c>
      <c r="K277" s="25">
        <v>8.2748453732060128</v>
      </c>
      <c r="L277" s="25">
        <v>5.9250585480093445</v>
      </c>
      <c r="M277" s="25">
        <v>7.94430432955021</v>
      </c>
      <c r="N277" s="25">
        <v>5.1558277787785833</v>
      </c>
      <c r="O277" s="26">
        <f t="shared" si="5"/>
        <v>0.87755102040816324</v>
      </c>
    </row>
    <row r="278" spans="1:15" x14ac:dyDescent="0.25">
      <c r="A278" s="13" t="s">
        <v>683</v>
      </c>
      <c r="B278" s="13" t="s">
        <v>5</v>
      </c>
      <c r="C278" s="13" t="s">
        <v>733</v>
      </c>
      <c r="D278" s="13" t="s">
        <v>734</v>
      </c>
      <c r="E278" s="24">
        <v>9.1</v>
      </c>
      <c r="F278" s="24">
        <v>25</v>
      </c>
      <c r="G278" s="24">
        <v>4.1483516483516372</v>
      </c>
      <c r="H278" s="24">
        <v>14</v>
      </c>
      <c r="I278" s="24">
        <v>2.379120879120876</v>
      </c>
      <c r="J278" s="24">
        <v>50</v>
      </c>
      <c r="K278" s="25">
        <v>1.6483516483516381</v>
      </c>
      <c r="L278" s="25">
        <v>2.4999999999999991</v>
      </c>
      <c r="M278" s="25">
        <v>0.879120879120877</v>
      </c>
      <c r="N278" s="25">
        <v>1.4999999999999991</v>
      </c>
      <c r="O278" s="26">
        <f t="shared" si="5"/>
        <v>0.56000000000000005</v>
      </c>
    </row>
    <row r="279" spans="1:15" x14ac:dyDescent="0.25">
      <c r="A279" s="13" t="s">
        <v>683</v>
      </c>
      <c r="B279" s="13" t="s">
        <v>5</v>
      </c>
      <c r="C279" s="13" t="s">
        <v>735</v>
      </c>
      <c r="D279" s="13" t="s">
        <v>736</v>
      </c>
      <c r="E279" s="24">
        <v>9.1</v>
      </c>
      <c r="F279" s="24">
        <v>153</v>
      </c>
      <c r="G279" s="24">
        <v>20.623100942773029</v>
      </c>
      <c r="H279" s="24">
        <v>127</v>
      </c>
      <c r="I279" s="24">
        <v>16.691467002942378</v>
      </c>
      <c r="J279" s="24">
        <v>103</v>
      </c>
      <c r="K279" s="25">
        <v>14.20617906683478</v>
      </c>
      <c r="L279" s="25">
        <v>6.4169218759382529</v>
      </c>
      <c r="M279" s="25">
        <v>13.014652014651988</v>
      </c>
      <c r="N279" s="25">
        <v>3.6768149882903902</v>
      </c>
      <c r="O279" s="26">
        <f t="shared" si="5"/>
        <v>0.83006535947712423</v>
      </c>
    </row>
    <row r="280" spans="1:15" x14ac:dyDescent="0.25">
      <c r="A280" s="13" t="s">
        <v>683</v>
      </c>
      <c r="B280" s="13" t="s">
        <v>5</v>
      </c>
      <c r="C280" s="13" t="s">
        <v>737</v>
      </c>
      <c r="D280" s="13" t="s">
        <v>738</v>
      </c>
      <c r="E280" s="24">
        <v>9.1</v>
      </c>
      <c r="F280" s="24">
        <v>619</v>
      </c>
      <c r="G280" s="24">
        <v>80.508620199337457</v>
      </c>
      <c r="H280" s="24">
        <v>570</v>
      </c>
      <c r="I280" s="24">
        <v>74.015035596949772</v>
      </c>
      <c r="J280" s="24">
        <v>323</v>
      </c>
      <c r="K280" s="25">
        <v>63.152949234077461</v>
      </c>
      <c r="L280" s="25">
        <v>17.355670965259975</v>
      </c>
      <c r="M280" s="25">
        <v>59.216091010333962</v>
      </c>
      <c r="N280" s="25">
        <v>14.798944586615798</v>
      </c>
      <c r="O280" s="26">
        <f t="shared" si="5"/>
        <v>0.92084006462035539</v>
      </c>
    </row>
    <row r="281" spans="1:15" x14ac:dyDescent="0.25">
      <c r="A281" s="8" t="s">
        <v>739</v>
      </c>
      <c r="B281" s="8" t="s">
        <v>2582</v>
      </c>
      <c r="C281" s="8"/>
      <c r="D281" s="8"/>
      <c r="E281" s="9"/>
      <c r="F281" s="9">
        <v>8826</v>
      </c>
      <c r="G281" s="9">
        <v>1176.6537241599794</v>
      </c>
      <c r="H281" s="9">
        <v>8298</v>
      </c>
      <c r="I281" s="9">
        <v>1117.7621383379726</v>
      </c>
      <c r="J281" s="9">
        <v>5649</v>
      </c>
      <c r="K281" s="2">
        <v>813.25786524060106</v>
      </c>
      <c r="L281" s="2">
        <v>363.39585891938168</v>
      </c>
      <c r="M281" s="2">
        <v>818.87716570836415</v>
      </c>
      <c r="N281" s="2">
        <v>298.88497262961056</v>
      </c>
      <c r="O281" s="10">
        <f t="shared" si="5"/>
        <v>0.94017675050985727</v>
      </c>
    </row>
    <row r="282" spans="1:15" x14ac:dyDescent="0.25">
      <c r="A282" s="13" t="s">
        <v>740</v>
      </c>
      <c r="B282" s="13" t="s">
        <v>5</v>
      </c>
      <c r="C282" s="13" t="s">
        <v>741</v>
      </c>
      <c r="D282" s="13" t="s">
        <v>742</v>
      </c>
      <c r="E282" s="24">
        <v>9.1</v>
      </c>
      <c r="F282" s="24">
        <v>426</v>
      </c>
      <c r="G282" s="24">
        <v>54.617426289557351</v>
      </c>
      <c r="H282" s="24">
        <v>353</v>
      </c>
      <c r="I282" s="24">
        <v>45.822494445445201</v>
      </c>
      <c r="J282" s="24">
        <v>196</v>
      </c>
      <c r="K282" s="25">
        <v>45.353690025821116</v>
      </c>
      <c r="L282" s="25">
        <v>9.2637362637362397</v>
      </c>
      <c r="M282" s="25">
        <v>38.104545727496493</v>
      </c>
      <c r="N282" s="25">
        <v>7.7179487179487101</v>
      </c>
      <c r="O282" s="26">
        <f t="shared" si="5"/>
        <v>0.82863849765258213</v>
      </c>
    </row>
    <row r="283" spans="1:15" x14ac:dyDescent="0.25">
      <c r="A283" s="13" t="s">
        <v>740</v>
      </c>
      <c r="B283" s="13" t="s">
        <v>5</v>
      </c>
      <c r="C283" s="13" t="s">
        <v>743</v>
      </c>
      <c r="D283" s="13" t="s">
        <v>744</v>
      </c>
      <c r="E283" s="24">
        <v>9.1</v>
      </c>
      <c r="F283" s="24">
        <v>746</v>
      </c>
      <c r="G283" s="24">
        <v>99.946449919775162</v>
      </c>
      <c r="H283" s="24">
        <v>619</v>
      </c>
      <c r="I283" s="24">
        <v>85.806206783360807</v>
      </c>
      <c r="J283" s="24">
        <v>306</v>
      </c>
      <c r="K283" s="25">
        <v>79.178275531682132</v>
      </c>
      <c r="L283" s="25">
        <v>20.768174388093048</v>
      </c>
      <c r="M283" s="25">
        <v>68.220837620755901</v>
      </c>
      <c r="N283" s="25">
        <v>17.585369162604891</v>
      </c>
      <c r="O283" s="26">
        <f t="shared" si="5"/>
        <v>0.82975871313672922</v>
      </c>
    </row>
    <row r="284" spans="1:15" x14ac:dyDescent="0.25">
      <c r="A284" s="13" t="s">
        <v>740</v>
      </c>
      <c r="B284" s="13" t="s">
        <v>5</v>
      </c>
      <c r="C284" s="13" t="s">
        <v>745</v>
      </c>
      <c r="D284" s="13" t="s">
        <v>746</v>
      </c>
      <c r="E284" s="24">
        <v>9.1</v>
      </c>
      <c r="F284" s="24">
        <v>580</v>
      </c>
      <c r="G284" s="24">
        <v>66.783222242238509</v>
      </c>
      <c r="H284" s="24">
        <v>491</v>
      </c>
      <c r="I284" s="24">
        <v>57.003002462018735</v>
      </c>
      <c r="J284" s="24">
        <v>604</v>
      </c>
      <c r="K284" s="25">
        <v>56.885786344802618</v>
      </c>
      <c r="L284" s="25">
        <v>9.8974358974358747</v>
      </c>
      <c r="M284" s="25">
        <v>49.19347865249496</v>
      </c>
      <c r="N284" s="25">
        <v>7.8095238095237862</v>
      </c>
      <c r="O284" s="26">
        <f t="shared" si="5"/>
        <v>0.84655172413793101</v>
      </c>
    </row>
    <row r="285" spans="1:15" x14ac:dyDescent="0.25">
      <c r="A285" s="13" t="s">
        <v>740</v>
      </c>
      <c r="B285" s="13" t="s">
        <v>5</v>
      </c>
      <c r="C285" s="13" t="s">
        <v>747</v>
      </c>
      <c r="D285" s="13" t="s">
        <v>748</v>
      </c>
      <c r="E285" s="24">
        <v>9.1</v>
      </c>
      <c r="F285" s="24">
        <v>531</v>
      </c>
      <c r="G285" s="24">
        <v>66.732648409146009</v>
      </c>
      <c r="H285" s="24">
        <v>402</v>
      </c>
      <c r="I285" s="24">
        <v>52.374864572679641</v>
      </c>
      <c r="J285" s="24">
        <v>288</v>
      </c>
      <c r="K285" s="25">
        <v>55.646315202123169</v>
      </c>
      <c r="L285" s="25">
        <v>11.08633320702284</v>
      </c>
      <c r="M285" s="25">
        <v>45.509322069206107</v>
      </c>
      <c r="N285" s="25">
        <v>6.8655425034735291</v>
      </c>
      <c r="O285" s="26">
        <f t="shared" si="5"/>
        <v>0.75706214689265539</v>
      </c>
    </row>
    <row r="286" spans="1:15" x14ac:dyDescent="0.25">
      <c r="A286" s="13" t="s">
        <v>740</v>
      </c>
      <c r="B286" s="13" t="s">
        <v>5</v>
      </c>
      <c r="C286" s="13" t="s">
        <v>749</v>
      </c>
      <c r="D286" s="13" t="s">
        <v>750</v>
      </c>
      <c r="E286" s="24">
        <v>9.1</v>
      </c>
      <c r="F286" s="24">
        <v>106</v>
      </c>
      <c r="G286" s="24">
        <v>16.35110790848492</v>
      </c>
      <c r="H286" s="24">
        <v>105</v>
      </c>
      <c r="I286" s="24">
        <v>17.934336155647582</v>
      </c>
      <c r="J286" s="24">
        <v>90</v>
      </c>
      <c r="K286" s="25">
        <v>16.35110790848492</v>
      </c>
      <c r="L286" s="25"/>
      <c r="M286" s="25">
        <v>17.934336155647582</v>
      </c>
      <c r="N286" s="25"/>
      <c r="O286" s="26">
        <f t="shared" si="5"/>
        <v>0.99056603773584906</v>
      </c>
    </row>
    <row r="287" spans="1:15" x14ac:dyDescent="0.25">
      <c r="A287" s="13" t="s">
        <v>740</v>
      </c>
      <c r="B287" s="13" t="s">
        <v>5</v>
      </c>
      <c r="C287" s="18">
        <v>768694089001</v>
      </c>
      <c r="D287" s="5" t="s">
        <v>2596</v>
      </c>
      <c r="E287" s="6" t="s">
        <v>261</v>
      </c>
      <c r="F287" s="6" t="s">
        <v>261</v>
      </c>
      <c r="G287" s="6" t="s">
        <v>261</v>
      </c>
      <c r="H287" s="6" t="s">
        <v>261</v>
      </c>
      <c r="I287" s="6" t="s">
        <v>261</v>
      </c>
      <c r="J287" s="6" t="s">
        <v>261</v>
      </c>
      <c r="K287" s="6" t="s">
        <v>261</v>
      </c>
      <c r="L287" s="6" t="s">
        <v>261</v>
      </c>
      <c r="M287" s="6" t="s">
        <v>261</v>
      </c>
      <c r="N287" s="6" t="s">
        <v>261</v>
      </c>
      <c r="O287" s="6" t="s">
        <v>261</v>
      </c>
    </row>
    <row r="288" spans="1:15" x14ac:dyDescent="0.25">
      <c r="A288" s="8" t="s">
        <v>751</v>
      </c>
      <c r="B288" s="8"/>
      <c r="C288" s="8"/>
      <c r="D288" s="8"/>
      <c r="E288" s="9"/>
      <c r="F288" s="9">
        <v>2389</v>
      </c>
      <c r="G288" s="9">
        <v>304.43085476920191</v>
      </c>
      <c r="H288" s="9">
        <v>1970</v>
      </c>
      <c r="I288" s="9">
        <v>258.94090441915216</v>
      </c>
      <c r="J288" s="9">
        <v>1484</v>
      </c>
      <c r="K288" s="2">
        <v>253.41517501291395</v>
      </c>
      <c r="L288" s="2">
        <v>51.015679756288002</v>
      </c>
      <c r="M288" s="2">
        <v>218.96252022560103</v>
      </c>
      <c r="N288" s="2">
        <v>39.978384193550916</v>
      </c>
      <c r="O288" s="26">
        <f t="shared" si="5"/>
        <v>0.82461280870657183</v>
      </c>
    </row>
    <row r="289" spans="1:15" x14ac:dyDescent="0.25">
      <c r="A289" s="13" t="s">
        <v>61</v>
      </c>
      <c r="B289" s="13" t="s">
        <v>5</v>
      </c>
      <c r="C289" s="13" t="s">
        <v>752</v>
      </c>
      <c r="D289" s="13" t="s">
        <v>753</v>
      </c>
      <c r="E289" s="24">
        <v>9.1</v>
      </c>
      <c r="F289" s="24">
        <v>56</v>
      </c>
      <c r="G289" s="24">
        <v>7.0925959286614946</v>
      </c>
      <c r="H289" s="24">
        <v>57</v>
      </c>
      <c r="I289" s="24">
        <v>7.4817750555455405</v>
      </c>
      <c r="J289" s="24">
        <v>53</v>
      </c>
      <c r="K289" s="25">
        <v>5.44232270461778</v>
      </c>
      <c r="L289" s="25">
        <v>1.650273224043715</v>
      </c>
      <c r="M289" s="25">
        <v>5.831501831501825</v>
      </c>
      <c r="N289" s="25">
        <v>1.650273224043715</v>
      </c>
      <c r="O289" s="26">
        <f t="shared" si="5"/>
        <v>1.0178571428571428</v>
      </c>
    </row>
    <row r="290" spans="1:15" x14ac:dyDescent="0.25">
      <c r="A290" s="13" t="s">
        <v>61</v>
      </c>
      <c r="B290" s="13" t="s">
        <v>5</v>
      </c>
      <c r="C290" s="13" t="s">
        <v>754</v>
      </c>
      <c r="D290" s="13" t="s">
        <v>755</v>
      </c>
      <c r="E290" s="24">
        <v>3</v>
      </c>
      <c r="F290" s="24">
        <v>0</v>
      </c>
      <c r="G290" s="24">
        <v>0</v>
      </c>
      <c r="H290" s="24">
        <v>4</v>
      </c>
      <c r="I290" s="24">
        <v>1.3333333333333299</v>
      </c>
      <c r="J290" s="24">
        <v>48</v>
      </c>
      <c r="K290" s="25">
        <v>0</v>
      </c>
      <c r="L290" s="25"/>
      <c r="M290" s="25">
        <v>1.3333333333333299</v>
      </c>
      <c r="N290" s="25"/>
      <c r="O290" s="26" t="e">
        <f t="shared" si="5"/>
        <v>#DIV/0!</v>
      </c>
    </row>
    <row r="291" spans="1:15" x14ac:dyDescent="0.25">
      <c r="A291" s="13" t="s">
        <v>61</v>
      </c>
      <c r="B291" s="13" t="s">
        <v>5</v>
      </c>
      <c r="C291" s="13" t="s">
        <v>756</v>
      </c>
      <c r="D291" s="13" t="s">
        <v>757</v>
      </c>
      <c r="E291" s="24">
        <v>9.1</v>
      </c>
      <c r="F291" s="24">
        <v>25</v>
      </c>
      <c r="G291" s="24">
        <v>2.8985593958370628</v>
      </c>
      <c r="H291" s="24">
        <v>36</v>
      </c>
      <c r="I291" s="24">
        <v>4.2107988804903407</v>
      </c>
      <c r="J291" s="24">
        <v>61</v>
      </c>
      <c r="K291" s="25">
        <v>2.0879120879120792</v>
      </c>
      <c r="L291" s="25">
        <v>0.81064730792498407</v>
      </c>
      <c r="M291" s="25">
        <v>3.6300366300366202</v>
      </c>
      <c r="N291" s="25">
        <v>0.58076225045371999</v>
      </c>
      <c r="O291" s="26">
        <f t="shared" si="5"/>
        <v>1.44</v>
      </c>
    </row>
    <row r="292" spans="1:15" x14ac:dyDescent="0.25">
      <c r="A292" s="13" t="s">
        <v>61</v>
      </c>
      <c r="B292" s="13" t="s">
        <v>5</v>
      </c>
      <c r="C292" s="13" t="s">
        <v>758</v>
      </c>
      <c r="D292" s="13" t="s">
        <v>759</v>
      </c>
      <c r="E292" s="24">
        <v>9.1</v>
      </c>
      <c r="F292" s="24">
        <v>408</v>
      </c>
      <c r="G292" s="24">
        <v>46.647691106707398</v>
      </c>
      <c r="H292" s="24">
        <v>599</v>
      </c>
      <c r="I292" s="24">
        <v>72.359514802137468</v>
      </c>
      <c r="J292" s="24">
        <v>379</v>
      </c>
      <c r="K292" s="25">
        <v>19.452410977001115</v>
      </c>
      <c r="L292" s="25">
        <v>27.195280129706287</v>
      </c>
      <c r="M292" s="25">
        <v>48.513180808262604</v>
      </c>
      <c r="N292" s="25">
        <v>23.846333993874875</v>
      </c>
      <c r="O292" s="26">
        <f t="shared" si="5"/>
        <v>1.4681372549019607</v>
      </c>
    </row>
    <row r="293" spans="1:15" x14ac:dyDescent="0.25">
      <c r="A293" s="13" t="s">
        <v>61</v>
      </c>
      <c r="B293" s="13" t="s">
        <v>5</v>
      </c>
      <c r="C293" s="13" t="s">
        <v>760</v>
      </c>
      <c r="D293" s="13" t="s">
        <v>761</v>
      </c>
      <c r="E293" s="24">
        <v>3</v>
      </c>
      <c r="F293" s="24">
        <v>14</v>
      </c>
      <c r="G293" s="24">
        <v>4.6666666666666581</v>
      </c>
      <c r="H293" s="24">
        <v>6</v>
      </c>
      <c r="I293" s="24">
        <v>1.9999999999999989</v>
      </c>
      <c r="J293" s="24">
        <v>68</v>
      </c>
      <c r="K293" s="25">
        <v>3.999999999999992</v>
      </c>
      <c r="L293" s="25">
        <v>0.66666666666666596</v>
      </c>
      <c r="M293" s="25">
        <v>1.333333333333333</v>
      </c>
      <c r="N293" s="25">
        <v>0.66666666666666596</v>
      </c>
      <c r="O293" s="26">
        <f t="shared" si="5"/>
        <v>0.42857142857142855</v>
      </c>
    </row>
    <row r="294" spans="1:15" x14ac:dyDescent="0.25">
      <c r="A294" s="13" t="s">
        <v>61</v>
      </c>
      <c r="B294" s="13" t="s">
        <v>5</v>
      </c>
      <c r="C294" s="13" t="s">
        <v>762</v>
      </c>
      <c r="D294" s="13" t="s">
        <v>763</v>
      </c>
      <c r="E294" s="24">
        <v>9.1</v>
      </c>
      <c r="F294" s="24">
        <v>35</v>
      </c>
      <c r="G294" s="24">
        <v>5.1309673932624609</v>
      </c>
      <c r="H294" s="24">
        <v>29</v>
      </c>
      <c r="I294" s="24">
        <v>4.365399627694706</v>
      </c>
      <c r="J294" s="24">
        <v>23</v>
      </c>
      <c r="K294" s="25">
        <v>3.4212454212454086</v>
      </c>
      <c r="L294" s="25">
        <v>1.7097219720170531</v>
      </c>
      <c r="M294" s="25">
        <v>2.8223443223443203</v>
      </c>
      <c r="N294" s="25">
        <v>1.5430553053503862</v>
      </c>
      <c r="O294" s="26">
        <f t="shared" si="5"/>
        <v>0.82857142857142863</v>
      </c>
    </row>
    <row r="295" spans="1:15" x14ac:dyDescent="0.25">
      <c r="A295" s="13" t="s">
        <v>61</v>
      </c>
      <c r="B295" s="13" t="s">
        <v>5</v>
      </c>
      <c r="C295" s="13" t="s">
        <v>764</v>
      </c>
      <c r="D295" s="13" t="s">
        <v>765</v>
      </c>
      <c r="E295" s="24">
        <v>9.1</v>
      </c>
      <c r="F295" s="24">
        <v>164</v>
      </c>
      <c r="G295" s="24">
        <v>24.872875758121619</v>
      </c>
      <c r="H295" s="24">
        <v>181</v>
      </c>
      <c r="I295" s="24">
        <v>25.405812766468454</v>
      </c>
      <c r="J295" s="24">
        <v>96</v>
      </c>
      <c r="K295" s="25">
        <v>20.367381252627123</v>
      </c>
      <c r="L295" s="25">
        <v>4.5054945054944966</v>
      </c>
      <c r="M295" s="25">
        <v>21.889329249984947</v>
      </c>
      <c r="N295" s="25">
        <v>3.5164835164835067</v>
      </c>
      <c r="O295" s="26">
        <f t="shared" si="5"/>
        <v>1.1036585365853659</v>
      </c>
    </row>
    <row r="296" spans="1:15" x14ac:dyDescent="0.25">
      <c r="A296" s="13" t="s">
        <v>61</v>
      </c>
      <c r="B296" s="13" t="s">
        <v>5</v>
      </c>
      <c r="C296" s="13" t="s">
        <v>766</v>
      </c>
      <c r="D296" s="13" t="s">
        <v>767</v>
      </c>
      <c r="E296" s="24">
        <v>9.1</v>
      </c>
      <c r="F296" s="24">
        <v>187</v>
      </c>
      <c r="G296" s="24">
        <v>30.654356572389286</v>
      </c>
      <c r="H296" s="24">
        <v>169</v>
      </c>
      <c r="I296" s="24">
        <v>28.06731519846268</v>
      </c>
      <c r="J296" s="24">
        <v>125</v>
      </c>
      <c r="K296" s="25">
        <v>24.612141956404187</v>
      </c>
      <c r="L296" s="25">
        <v>6.0422146159850998</v>
      </c>
      <c r="M296" s="25">
        <v>23.561760643727801</v>
      </c>
      <c r="N296" s="25">
        <v>4.5055545547348741</v>
      </c>
      <c r="O296" s="26">
        <f t="shared" si="5"/>
        <v>0.90374331550802134</v>
      </c>
    </row>
    <row r="297" spans="1:15" x14ac:dyDescent="0.25">
      <c r="A297" s="13" t="s">
        <v>61</v>
      </c>
      <c r="B297" s="13" t="s">
        <v>5</v>
      </c>
      <c r="C297" s="13" t="s">
        <v>768</v>
      </c>
      <c r="D297" s="13" t="s">
        <v>769</v>
      </c>
      <c r="E297" s="24">
        <v>8.8000000000000007</v>
      </c>
      <c r="F297" s="24">
        <v>51</v>
      </c>
      <c r="G297" s="24">
        <v>10.385353916020948</v>
      </c>
      <c r="H297" s="24">
        <v>65</v>
      </c>
      <c r="I297" s="24">
        <v>11.188018302489743</v>
      </c>
      <c r="J297" s="24">
        <v>23</v>
      </c>
      <c r="K297" s="25">
        <v>7.3380997653185247</v>
      </c>
      <c r="L297" s="25">
        <v>3.0472541507024244</v>
      </c>
      <c r="M297" s="25">
        <v>9.2148382258613921</v>
      </c>
      <c r="N297" s="25">
        <v>1.9731800766283512</v>
      </c>
      <c r="O297" s="26">
        <f t="shared" ref="O297:O362" si="6">H297/F297</f>
        <v>1.2745098039215685</v>
      </c>
    </row>
    <row r="298" spans="1:15" x14ac:dyDescent="0.25">
      <c r="A298" s="13" t="s">
        <v>61</v>
      </c>
      <c r="B298" s="13" t="s">
        <v>5</v>
      </c>
      <c r="C298" s="13" t="s">
        <v>770</v>
      </c>
      <c r="D298" s="13" t="s">
        <v>544</v>
      </c>
      <c r="E298" s="24">
        <v>9.1</v>
      </c>
      <c r="F298" s="24">
        <v>46</v>
      </c>
      <c r="G298" s="24">
        <v>6.6190476190476062</v>
      </c>
      <c r="H298" s="24">
        <v>51</v>
      </c>
      <c r="I298" s="24">
        <v>7.1684981684981457</v>
      </c>
      <c r="J298" s="24">
        <v>30</v>
      </c>
      <c r="K298" s="25">
        <v>3.9816849816849782</v>
      </c>
      <c r="L298" s="25">
        <v>2.637362637362628</v>
      </c>
      <c r="M298" s="25">
        <v>4.7509157509157367</v>
      </c>
      <c r="N298" s="25">
        <v>2.4175824175824081</v>
      </c>
      <c r="O298" s="26">
        <f t="shared" si="6"/>
        <v>1.1086956521739131</v>
      </c>
    </row>
    <row r="299" spans="1:15" x14ac:dyDescent="0.25">
      <c r="A299" s="13" t="s">
        <v>61</v>
      </c>
      <c r="B299" s="13" t="s">
        <v>5</v>
      </c>
      <c r="C299" s="13" t="s">
        <v>771</v>
      </c>
      <c r="D299" s="13" t="s">
        <v>772</v>
      </c>
      <c r="E299" s="24">
        <v>9.1</v>
      </c>
      <c r="F299" s="24">
        <v>212</v>
      </c>
      <c r="G299" s="24">
        <v>33.916711703596881</v>
      </c>
      <c r="H299" s="24">
        <v>179</v>
      </c>
      <c r="I299" s="24">
        <v>29.290278027982882</v>
      </c>
      <c r="J299" s="24">
        <v>57</v>
      </c>
      <c r="K299" s="25">
        <v>31.433105146219841</v>
      </c>
      <c r="L299" s="25">
        <v>2.4836065573770481</v>
      </c>
      <c r="M299" s="25">
        <v>27.806671470605838</v>
      </c>
      <c r="N299" s="25">
        <v>1.4836065573770481</v>
      </c>
      <c r="O299" s="26">
        <f t="shared" si="6"/>
        <v>0.84433962264150941</v>
      </c>
    </row>
    <row r="300" spans="1:15" x14ac:dyDescent="0.25">
      <c r="A300" s="13" t="s">
        <v>61</v>
      </c>
      <c r="B300" s="13" t="s">
        <v>5</v>
      </c>
      <c r="C300" s="13" t="s">
        <v>773</v>
      </c>
      <c r="D300" s="13" t="s">
        <v>774</v>
      </c>
      <c r="E300" s="24">
        <v>8.1999999999999993</v>
      </c>
      <c r="F300" s="24">
        <v>58</v>
      </c>
      <c r="G300" s="24">
        <v>10.72405105714169</v>
      </c>
      <c r="H300" s="24">
        <v>72</v>
      </c>
      <c r="I300" s="24">
        <v>21.79559324262636</v>
      </c>
      <c r="J300" s="24">
        <v>148</v>
      </c>
      <c r="K300" s="25">
        <v>7.7240510571416898</v>
      </c>
      <c r="L300" s="25">
        <v>3</v>
      </c>
      <c r="M300" s="25">
        <v>18.79559324262636</v>
      </c>
      <c r="N300" s="25">
        <v>3</v>
      </c>
      <c r="O300" s="26">
        <f t="shared" si="6"/>
        <v>1.2413793103448276</v>
      </c>
    </row>
    <row r="301" spans="1:15" x14ac:dyDescent="0.25">
      <c r="A301" s="13" t="s">
        <v>61</v>
      </c>
      <c r="B301" s="13" t="s">
        <v>5</v>
      </c>
      <c r="C301" s="13" t="s">
        <v>775</v>
      </c>
      <c r="D301" s="13" t="s">
        <v>776</v>
      </c>
      <c r="E301" s="24">
        <v>9.1</v>
      </c>
      <c r="F301" s="24">
        <v>410</v>
      </c>
      <c r="G301" s="24">
        <v>53.637600466184999</v>
      </c>
      <c r="H301" s="24">
        <v>393</v>
      </c>
      <c r="I301" s="24">
        <v>52.301439659393836</v>
      </c>
      <c r="J301" s="24">
        <v>209</v>
      </c>
      <c r="K301" s="25">
        <v>44.818186546771102</v>
      </c>
      <c r="L301" s="25">
        <v>8.8194139194139058</v>
      </c>
      <c r="M301" s="25">
        <v>44.182025739979935</v>
      </c>
      <c r="N301" s="25">
        <v>8.1194139194139066</v>
      </c>
      <c r="O301" s="26">
        <f t="shared" si="6"/>
        <v>0.95853658536585362</v>
      </c>
    </row>
    <row r="302" spans="1:15" x14ac:dyDescent="0.25">
      <c r="A302" s="13" t="s">
        <v>61</v>
      </c>
      <c r="B302" s="13" t="s">
        <v>5</v>
      </c>
      <c r="C302" s="13" t="s">
        <v>777</v>
      </c>
      <c r="D302" s="13" t="s">
        <v>778</v>
      </c>
      <c r="E302" s="24">
        <v>9.1</v>
      </c>
      <c r="F302" s="24">
        <v>45</v>
      </c>
      <c r="G302" s="24">
        <v>8.5788446526151212</v>
      </c>
      <c r="H302" s="24">
        <v>64</v>
      </c>
      <c r="I302" s="24">
        <v>14.328429312035858</v>
      </c>
      <c r="J302" s="24">
        <v>22</v>
      </c>
      <c r="K302" s="25">
        <v>8.5788446526151212</v>
      </c>
      <c r="L302" s="25"/>
      <c r="M302" s="25">
        <v>14.328429312035858</v>
      </c>
      <c r="N302" s="25"/>
      <c r="O302" s="26">
        <f t="shared" si="6"/>
        <v>1.4222222222222223</v>
      </c>
    </row>
    <row r="303" spans="1:15" x14ac:dyDescent="0.25">
      <c r="A303" s="13" t="s">
        <v>61</v>
      </c>
      <c r="B303" s="13" t="s">
        <v>5</v>
      </c>
      <c r="C303" s="13" t="s">
        <v>779</v>
      </c>
      <c r="D303" s="13" t="s">
        <v>780</v>
      </c>
      <c r="E303" s="24">
        <v>9.1</v>
      </c>
      <c r="F303" s="24">
        <v>36</v>
      </c>
      <c r="G303" s="24">
        <v>5.9670329670329529</v>
      </c>
      <c r="H303" s="24">
        <v>14</v>
      </c>
      <c r="I303" s="24">
        <v>3.5494505494505439</v>
      </c>
      <c r="J303" s="24">
        <v>74</v>
      </c>
      <c r="K303" s="25">
        <v>2.9670329670329583</v>
      </c>
      <c r="L303" s="25">
        <v>2.999999999999996</v>
      </c>
      <c r="M303" s="25">
        <v>0.54945054945054794</v>
      </c>
      <c r="N303" s="25">
        <v>2.999999999999996</v>
      </c>
      <c r="O303" s="26">
        <f t="shared" si="6"/>
        <v>0.3888888888888889</v>
      </c>
    </row>
    <row r="304" spans="1:15" x14ac:dyDescent="0.25">
      <c r="A304" s="13" t="s">
        <v>61</v>
      </c>
      <c r="B304" s="13" t="s">
        <v>5</v>
      </c>
      <c r="C304" s="13" t="s">
        <v>781</v>
      </c>
      <c r="D304" s="13" t="s">
        <v>782</v>
      </c>
      <c r="E304" s="24">
        <v>9.1</v>
      </c>
      <c r="F304" s="24">
        <v>68</v>
      </c>
      <c r="G304" s="24">
        <v>9.6996937488740453</v>
      </c>
      <c r="H304" s="24">
        <v>40</v>
      </c>
      <c r="I304" s="24">
        <v>5.3974659220560675</v>
      </c>
      <c r="J304" s="24">
        <v>59</v>
      </c>
      <c r="K304" s="25">
        <v>5.3974659220560683</v>
      </c>
      <c r="L304" s="25">
        <v>4.3022278268179805</v>
      </c>
      <c r="M304" s="25">
        <v>2.859004383594538</v>
      </c>
      <c r="N304" s="25">
        <v>2.538461538461529</v>
      </c>
      <c r="O304" s="26">
        <f t="shared" si="6"/>
        <v>0.58823529411764708</v>
      </c>
    </row>
    <row r="305" spans="1:15" x14ac:dyDescent="0.25">
      <c r="A305" s="13" t="s">
        <v>61</v>
      </c>
      <c r="B305" s="13" t="s">
        <v>5</v>
      </c>
      <c r="C305" s="13" t="s">
        <v>783</v>
      </c>
      <c r="D305" s="13" t="s">
        <v>784</v>
      </c>
      <c r="E305" s="24">
        <v>9.1</v>
      </c>
      <c r="F305" s="24">
        <v>357</v>
      </c>
      <c r="G305" s="24">
        <v>42.397195700474249</v>
      </c>
      <c r="H305" s="24">
        <v>582</v>
      </c>
      <c r="I305" s="24">
        <v>74.338677715726732</v>
      </c>
      <c r="J305" s="24">
        <v>346</v>
      </c>
      <c r="K305" s="25">
        <v>28.03296703296694</v>
      </c>
      <c r="L305" s="25">
        <v>14.364228667507312</v>
      </c>
      <c r="M305" s="25">
        <v>63.813457034768362</v>
      </c>
      <c r="N305" s="25">
        <v>10.525220680958356</v>
      </c>
      <c r="O305" s="26">
        <f t="shared" si="6"/>
        <v>1.6302521008403361</v>
      </c>
    </row>
    <row r="306" spans="1:15" x14ac:dyDescent="0.25">
      <c r="A306" s="13" t="s">
        <v>61</v>
      </c>
      <c r="B306" s="13" t="s">
        <v>5</v>
      </c>
      <c r="C306" s="13" t="s">
        <v>785</v>
      </c>
      <c r="D306" s="13" t="s">
        <v>786</v>
      </c>
      <c r="E306" s="24">
        <v>9.1</v>
      </c>
      <c r="F306" s="24">
        <v>496</v>
      </c>
      <c r="G306" s="24">
        <v>60.89056025941256</v>
      </c>
      <c r="H306" s="24">
        <v>372</v>
      </c>
      <c r="I306" s="24">
        <v>47.703807121839816</v>
      </c>
      <c r="J306" s="24">
        <v>647</v>
      </c>
      <c r="K306" s="25">
        <v>48.078154086350651</v>
      </c>
      <c r="L306" s="25">
        <v>12.812406173061898</v>
      </c>
      <c r="M306" s="25">
        <v>37.087401669368802</v>
      </c>
      <c r="N306" s="25">
        <v>10.616405452471012</v>
      </c>
      <c r="O306" s="26">
        <f t="shared" si="6"/>
        <v>0.75</v>
      </c>
    </row>
    <row r="307" spans="1:15" x14ac:dyDescent="0.25">
      <c r="A307" s="13" t="s">
        <v>61</v>
      </c>
      <c r="B307" s="13" t="s">
        <v>5</v>
      </c>
      <c r="C307" s="13" t="s">
        <v>787</v>
      </c>
      <c r="D307" s="13" t="s">
        <v>788</v>
      </c>
      <c r="E307" s="24">
        <v>9.1</v>
      </c>
      <c r="F307" s="24">
        <v>574</v>
      </c>
      <c r="G307" s="24">
        <v>68.27548921414008</v>
      </c>
      <c r="H307" s="24">
        <v>561</v>
      </c>
      <c r="I307" s="24">
        <v>66.650538133564396</v>
      </c>
      <c r="J307" s="24">
        <v>109</v>
      </c>
      <c r="K307" s="25">
        <v>55.34314160380017</v>
      </c>
      <c r="L307" s="25">
        <v>12.93234761033991</v>
      </c>
      <c r="M307" s="25">
        <v>59.125615028741876</v>
      </c>
      <c r="N307" s="25">
        <v>7.5249231048225269</v>
      </c>
      <c r="O307" s="26">
        <f t="shared" si="6"/>
        <v>0.97735191637630658</v>
      </c>
    </row>
    <row r="308" spans="1:15" x14ac:dyDescent="0.25">
      <c r="A308" s="13" t="s">
        <v>61</v>
      </c>
      <c r="B308" s="13" t="s">
        <v>5</v>
      </c>
      <c r="C308" s="13" t="s">
        <v>789</v>
      </c>
      <c r="D308" s="13" t="s">
        <v>790</v>
      </c>
      <c r="E308" s="24">
        <v>9.1</v>
      </c>
      <c r="F308" s="24">
        <v>153</v>
      </c>
      <c r="G308" s="24">
        <v>21.658620068456081</v>
      </c>
      <c r="H308" s="24">
        <v>176</v>
      </c>
      <c r="I308" s="24">
        <v>23.238275385816312</v>
      </c>
      <c r="J308" s="24">
        <v>46</v>
      </c>
      <c r="K308" s="25">
        <v>16.153125562961595</v>
      </c>
      <c r="L308" s="25">
        <v>5.5054945054944886</v>
      </c>
      <c r="M308" s="25">
        <v>17.952561100102042</v>
      </c>
      <c r="N308" s="25">
        <v>5.2857142857142696</v>
      </c>
      <c r="O308" s="26">
        <f t="shared" si="6"/>
        <v>1.1503267973856208</v>
      </c>
    </row>
    <row r="309" spans="1:15" x14ac:dyDescent="0.25">
      <c r="A309" s="13" t="s">
        <v>61</v>
      </c>
      <c r="B309" s="13" t="s">
        <v>5</v>
      </c>
      <c r="C309" s="13" t="s">
        <v>791</v>
      </c>
      <c r="D309" s="13" t="s">
        <v>792</v>
      </c>
      <c r="E309" s="24">
        <v>9.1</v>
      </c>
      <c r="F309" s="24">
        <v>62</v>
      </c>
      <c r="G309" s="24">
        <v>13.102675353664582</v>
      </c>
      <c r="H309" s="24">
        <v>55</v>
      </c>
      <c r="I309" s="24">
        <v>9.4607039371030108</v>
      </c>
      <c r="J309" s="24">
        <v>46</v>
      </c>
      <c r="K309" s="25">
        <v>10.232681959081035</v>
      </c>
      <c r="L309" s="25">
        <v>2.869993394583549</v>
      </c>
      <c r="M309" s="25">
        <v>7.6410918551958478</v>
      </c>
      <c r="N309" s="25">
        <v>1.8196120819071631</v>
      </c>
      <c r="O309" s="26">
        <f t="shared" si="6"/>
        <v>0.88709677419354838</v>
      </c>
    </row>
    <row r="310" spans="1:15" x14ac:dyDescent="0.25">
      <c r="A310" s="13" t="s">
        <v>61</v>
      </c>
      <c r="B310" s="13" t="s">
        <v>5</v>
      </c>
      <c r="C310" s="13" t="s">
        <v>793</v>
      </c>
      <c r="D310" s="13" t="s">
        <v>794</v>
      </c>
      <c r="E310" s="24">
        <v>9.1</v>
      </c>
      <c r="F310" s="24">
        <v>204</v>
      </c>
      <c r="G310" s="24">
        <v>25.391160486624919</v>
      </c>
      <c r="H310" s="24">
        <v>119</v>
      </c>
      <c r="I310" s="24">
        <v>14.297015041695865</v>
      </c>
      <c r="J310" s="24">
        <v>292</v>
      </c>
      <c r="K310" s="25">
        <v>18.751342857445604</v>
      </c>
      <c r="L310" s="25">
        <v>6.6398176291793165</v>
      </c>
      <c r="M310" s="25">
        <v>9.1391941391941156</v>
      </c>
      <c r="N310" s="25">
        <v>5.1578209025017472</v>
      </c>
      <c r="O310" s="26">
        <f t="shared" si="6"/>
        <v>0.58333333333333337</v>
      </c>
    </row>
    <row r="311" spans="1:15" x14ac:dyDescent="0.25">
      <c r="A311" s="13" t="s">
        <v>61</v>
      </c>
      <c r="B311" s="13" t="s">
        <v>5</v>
      </c>
      <c r="C311" s="13" t="s">
        <v>795</v>
      </c>
      <c r="D311" s="13" t="s">
        <v>796</v>
      </c>
      <c r="E311" s="24">
        <v>3</v>
      </c>
      <c r="F311" s="24">
        <v>2</v>
      </c>
      <c r="G311" s="24">
        <v>0.66666666666666596</v>
      </c>
      <c r="H311" s="24">
        <v>2</v>
      </c>
      <c r="I311" s="24">
        <v>0.66666666666666596</v>
      </c>
      <c r="J311" s="24">
        <v>0</v>
      </c>
      <c r="K311" s="25"/>
      <c r="L311" s="25">
        <v>0.66666666666666596</v>
      </c>
      <c r="M311" s="25"/>
      <c r="N311" s="25">
        <v>0.66666666666666596</v>
      </c>
      <c r="O311" s="26">
        <f t="shared" si="6"/>
        <v>1</v>
      </c>
    </row>
    <row r="312" spans="1:15" x14ac:dyDescent="0.25">
      <c r="A312" s="13" t="s">
        <v>61</v>
      </c>
      <c r="B312" s="13" t="s">
        <v>5</v>
      </c>
      <c r="C312" s="13" t="s">
        <v>797</v>
      </c>
      <c r="D312" s="13" t="s">
        <v>798</v>
      </c>
      <c r="E312" s="24">
        <v>9.1</v>
      </c>
      <c r="F312" s="24">
        <v>227</v>
      </c>
      <c r="G312" s="24">
        <v>28.863988470545785</v>
      </c>
      <c r="H312" s="24">
        <v>214</v>
      </c>
      <c r="I312" s="24">
        <v>25.99393502672185</v>
      </c>
      <c r="J312" s="24">
        <v>234</v>
      </c>
      <c r="K312" s="25">
        <v>21.926259532816861</v>
      </c>
      <c r="L312" s="25">
        <v>6.9377289377289211</v>
      </c>
      <c r="M312" s="25">
        <v>21.264997297784141</v>
      </c>
      <c r="N312" s="25">
        <v>4.7289377289377121</v>
      </c>
      <c r="O312" s="26">
        <f t="shared" si="6"/>
        <v>0.94273127753303965</v>
      </c>
    </row>
    <row r="313" spans="1:15" x14ac:dyDescent="0.25">
      <c r="A313" s="13" t="s">
        <v>61</v>
      </c>
      <c r="B313" s="13" t="s">
        <v>5</v>
      </c>
      <c r="C313" s="13" t="s">
        <v>799</v>
      </c>
      <c r="D313" s="13" t="s">
        <v>800</v>
      </c>
      <c r="E313" s="24">
        <v>9.1</v>
      </c>
      <c r="F313" s="24">
        <v>234</v>
      </c>
      <c r="G313" s="24">
        <v>35.019423112829429</v>
      </c>
      <c r="H313" s="24">
        <v>185</v>
      </c>
      <c r="I313" s="24">
        <v>29.127994363360163</v>
      </c>
      <c r="J313" s="24">
        <v>121</v>
      </c>
      <c r="K313" s="25">
        <v>27.246186863983439</v>
      </c>
      <c r="L313" s="25">
        <v>7.7732362488459881</v>
      </c>
      <c r="M313" s="25">
        <v>22.530902430902401</v>
      </c>
      <c r="N313" s="25">
        <v>6.5970919324577686</v>
      </c>
      <c r="O313" s="26">
        <f t="shared" si="6"/>
        <v>0.79059829059829057</v>
      </c>
    </row>
    <row r="314" spans="1:15" x14ac:dyDescent="0.25">
      <c r="A314" s="13" t="s">
        <v>61</v>
      </c>
      <c r="B314" s="13" t="s">
        <v>5</v>
      </c>
      <c r="C314" s="13" t="s">
        <v>801</v>
      </c>
      <c r="D314" s="13" t="s">
        <v>802</v>
      </c>
      <c r="E314" s="24">
        <v>9.1</v>
      </c>
      <c r="F314" s="24">
        <v>98</v>
      </c>
      <c r="G314" s="24">
        <v>11.439560439560427</v>
      </c>
      <c r="H314" s="24">
        <v>121</v>
      </c>
      <c r="I314" s="24">
        <v>14.023809523809481</v>
      </c>
      <c r="J314" s="24">
        <v>158</v>
      </c>
      <c r="K314" s="25">
        <v>10.772893772893761</v>
      </c>
      <c r="L314" s="25">
        <v>0.66666666666666596</v>
      </c>
      <c r="M314" s="25">
        <v>13.357142857142815</v>
      </c>
      <c r="N314" s="25">
        <v>0.66666666666666596</v>
      </c>
      <c r="O314" s="26">
        <f t="shared" si="6"/>
        <v>1.2346938775510203</v>
      </c>
    </row>
    <row r="315" spans="1:15" x14ac:dyDescent="0.25">
      <c r="A315" s="13" t="s">
        <v>61</v>
      </c>
      <c r="B315" s="13" t="s">
        <v>5</v>
      </c>
      <c r="C315" s="13" t="s">
        <v>803</v>
      </c>
      <c r="D315" s="13" t="s">
        <v>804</v>
      </c>
      <c r="E315" s="24">
        <v>8</v>
      </c>
      <c r="F315" s="24">
        <v>8</v>
      </c>
      <c r="G315" s="24">
        <v>3.2416666666666663</v>
      </c>
      <c r="H315" s="24">
        <v>7</v>
      </c>
      <c r="I315" s="24">
        <v>1.2440476190476168</v>
      </c>
      <c r="J315" s="24">
        <v>4</v>
      </c>
      <c r="K315" s="25">
        <v>3.2416666666666663</v>
      </c>
      <c r="L315" s="25"/>
      <c r="M315" s="25">
        <v>1.2440476190476168</v>
      </c>
      <c r="N315" s="25"/>
      <c r="O315" s="26">
        <f t="shared" si="6"/>
        <v>0.875</v>
      </c>
    </row>
    <row r="316" spans="1:15" x14ac:dyDescent="0.25">
      <c r="A316" s="13" t="s">
        <v>61</v>
      </c>
      <c r="B316" s="13" t="s">
        <v>5</v>
      </c>
      <c r="C316" s="13" t="s">
        <v>805</v>
      </c>
      <c r="D316" s="13" t="s">
        <v>806</v>
      </c>
      <c r="E316" s="24">
        <v>9.1</v>
      </c>
      <c r="F316" s="24">
        <v>79</v>
      </c>
      <c r="G316" s="24">
        <v>9.4011589503392621</v>
      </c>
      <c r="H316" s="24">
        <v>50</v>
      </c>
      <c r="I316" s="24">
        <v>5.713415000300218</v>
      </c>
      <c r="J316" s="24">
        <v>110</v>
      </c>
      <c r="K316" s="25">
        <v>8.7454212454212303</v>
      </c>
      <c r="L316" s="25">
        <v>0.65573770491803196</v>
      </c>
      <c r="M316" s="25">
        <v>5.2216117216116942</v>
      </c>
      <c r="N316" s="25">
        <v>0.49180327868852403</v>
      </c>
      <c r="O316" s="26">
        <f t="shared" si="6"/>
        <v>0.63291139240506333</v>
      </c>
    </row>
    <row r="317" spans="1:15" x14ac:dyDescent="0.25">
      <c r="A317" s="13" t="s">
        <v>61</v>
      </c>
      <c r="B317" s="13" t="s">
        <v>5</v>
      </c>
      <c r="C317" s="13" t="s">
        <v>807</v>
      </c>
      <c r="D317" s="13" t="s">
        <v>808</v>
      </c>
      <c r="E317" s="24">
        <v>6</v>
      </c>
      <c r="F317" s="24">
        <v>11</v>
      </c>
      <c r="G317" s="24">
        <v>1.9999999999999982</v>
      </c>
      <c r="H317" s="24">
        <v>6</v>
      </c>
      <c r="I317" s="24">
        <v>1.1666666666666661</v>
      </c>
      <c r="J317" s="24">
        <v>113</v>
      </c>
      <c r="K317" s="25">
        <v>1.9999999999999982</v>
      </c>
      <c r="L317" s="25"/>
      <c r="M317" s="25">
        <v>1.1666666666666661</v>
      </c>
      <c r="N317" s="25"/>
      <c r="O317" s="26">
        <f t="shared" si="6"/>
        <v>0.54545454545454541</v>
      </c>
    </row>
    <row r="318" spans="1:15" x14ac:dyDescent="0.25">
      <c r="A318" s="13" t="s">
        <v>61</v>
      </c>
      <c r="B318" s="13" t="s">
        <v>5</v>
      </c>
      <c r="C318" s="13" t="s">
        <v>809</v>
      </c>
      <c r="D318" s="13" t="s">
        <v>810</v>
      </c>
      <c r="E318" s="24">
        <v>3</v>
      </c>
      <c r="F318" s="24">
        <v>9</v>
      </c>
      <c r="G318" s="24">
        <v>2.999999999999996</v>
      </c>
      <c r="H318" s="24">
        <v>29</v>
      </c>
      <c r="I318" s="24">
        <v>9.6666666666666643</v>
      </c>
      <c r="J318" s="24">
        <v>141</v>
      </c>
      <c r="K318" s="25">
        <v>2.999999999999996</v>
      </c>
      <c r="L318" s="25"/>
      <c r="M318" s="25">
        <v>9.6666666666666643</v>
      </c>
      <c r="N318" s="25"/>
      <c r="O318" s="26">
        <f t="shared" si="6"/>
        <v>3.2222222222222223</v>
      </c>
    </row>
    <row r="319" spans="1:15" x14ac:dyDescent="0.25">
      <c r="A319" s="13" t="s">
        <v>61</v>
      </c>
      <c r="B319" s="13" t="s">
        <v>5</v>
      </c>
      <c r="C319" s="13" t="s">
        <v>811</v>
      </c>
      <c r="D319" s="13" t="s">
        <v>812</v>
      </c>
      <c r="E319" s="24">
        <v>9.1</v>
      </c>
      <c r="F319" s="24">
        <v>57</v>
      </c>
      <c r="G319" s="24">
        <v>9.5427850837686812</v>
      </c>
      <c r="H319" s="24">
        <v>49</v>
      </c>
      <c r="I319" s="24">
        <v>8.2155167237134386</v>
      </c>
      <c r="J319" s="24">
        <v>22</v>
      </c>
      <c r="K319" s="25">
        <v>8.2131147540983562</v>
      </c>
      <c r="L319" s="25">
        <v>1.3296703296703281</v>
      </c>
      <c r="M319" s="25">
        <v>7.719179727376444</v>
      </c>
      <c r="N319" s="25">
        <v>0.49633699633699502</v>
      </c>
      <c r="O319" s="26">
        <f t="shared" si="6"/>
        <v>0.85964912280701755</v>
      </c>
    </row>
    <row r="320" spans="1:15" x14ac:dyDescent="0.25">
      <c r="A320" s="13" t="s">
        <v>61</v>
      </c>
      <c r="B320" s="13" t="s">
        <v>5</v>
      </c>
      <c r="C320" s="13" t="s">
        <v>813</v>
      </c>
      <c r="D320" s="13" t="s">
        <v>814</v>
      </c>
      <c r="E320" s="24">
        <v>9.1</v>
      </c>
      <c r="F320" s="24">
        <v>150</v>
      </c>
      <c r="G320" s="24">
        <v>32.074475921203849</v>
      </c>
      <c r="H320" s="24">
        <v>145</v>
      </c>
      <c r="I320" s="24">
        <v>31.72988224327683</v>
      </c>
      <c r="J320" s="24">
        <v>19</v>
      </c>
      <c r="K320" s="25">
        <v>24.508474021868633</v>
      </c>
      <c r="L320" s="25">
        <v>7.5660018993352152</v>
      </c>
      <c r="M320" s="25">
        <v>24.383660563721833</v>
      </c>
      <c r="N320" s="25">
        <v>7.3462216795549953</v>
      </c>
      <c r="O320" s="26">
        <f t="shared" si="6"/>
        <v>0.96666666666666667</v>
      </c>
    </row>
    <row r="321" spans="1:15" x14ac:dyDescent="0.25">
      <c r="A321" s="13" t="s">
        <v>61</v>
      </c>
      <c r="B321" s="13" t="s">
        <v>5</v>
      </c>
      <c r="C321" s="13" t="s">
        <v>815</v>
      </c>
      <c r="D321" s="13" t="s">
        <v>816</v>
      </c>
      <c r="E321" s="24">
        <v>9.1</v>
      </c>
      <c r="F321" s="24">
        <v>26</v>
      </c>
      <c r="G321" s="24">
        <v>3.6382934005884713</v>
      </c>
      <c r="H321" s="24">
        <v>45</v>
      </c>
      <c r="I321" s="24">
        <v>7.7399267399267178</v>
      </c>
      <c r="J321" s="24">
        <v>6</v>
      </c>
      <c r="K321" s="25">
        <v>2.3159490782441501</v>
      </c>
      <c r="L321" s="25">
        <v>1.322344322344321</v>
      </c>
      <c r="M321" s="25">
        <v>6.7509157509157287</v>
      </c>
      <c r="N321" s="25">
        <v>0.98901098901098794</v>
      </c>
      <c r="O321" s="26">
        <f t="shared" si="6"/>
        <v>1.7307692307692308</v>
      </c>
    </row>
    <row r="322" spans="1:15" x14ac:dyDescent="0.25">
      <c r="A322" s="13" t="s">
        <v>61</v>
      </c>
      <c r="B322" s="13" t="s">
        <v>5</v>
      </c>
      <c r="C322" s="13" t="s">
        <v>817</v>
      </c>
      <c r="D322" s="13" t="s">
        <v>818</v>
      </c>
      <c r="E322" s="24">
        <v>9.1</v>
      </c>
      <c r="F322" s="24">
        <v>269</v>
      </c>
      <c r="G322" s="24">
        <v>35.241283107022021</v>
      </c>
      <c r="H322" s="24">
        <v>176</v>
      </c>
      <c r="I322" s="24">
        <v>24.461584123834651</v>
      </c>
      <c r="J322" s="24">
        <v>146</v>
      </c>
      <c r="K322" s="25">
        <v>27.936421302160234</v>
      </c>
      <c r="L322" s="25">
        <v>7.3048618048617886</v>
      </c>
      <c r="M322" s="25">
        <v>19.539006701257243</v>
      </c>
      <c r="N322" s="25">
        <v>4.9225774225774055</v>
      </c>
      <c r="O322" s="26">
        <f t="shared" si="6"/>
        <v>0.65427509293680297</v>
      </c>
    </row>
    <row r="323" spans="1:15" x14ac:dyDescent="0.25">
      <c r="A323" s="13" t="s">
        <v>61</v>
      </c>
      <c r="B323" s="13" t="s">
        <v>5</v>
      </c>
      <c r="C323" s="13" t="s">
        <v>819</v>
      </c>
      <c r="D323" s="13" t="s">
        <v>820</v>
      </c>
      <c r="E323" s="24">
        <v>9.1</v>
      </c>
      <c r="F323" s="24">
        <v>39</v>
      </c>
      <c r="G323" s="24">
        <v>4.793040293040276</v>
      </c>
      <c r="H323" s="24">
        <v>27</v>
      </c>
      <c r="I323" s="24">
        <v>3.4743589743589558</v>
      </c>
      <c r="J323" s="24">
        <v>46</v>
      </c>
      <c r="K323" s="25">
        <v>3.6263736263736099</v>
      </c>
      <c r="L323" s="25">
        <v>1.1666666666666661</v>
      </c>
      <c r="M323" s="25">
        <v>2.3076923076922897</v>
      </c>
      <c r="N323" s="25">
        <v>1.1666666666666661</v>
      </c>
      <c r="O323" s="26">
        <f t="shared" si="6"/>
        <v>0.69230769230769229</v>
      </c>
    </row>
    <row r="324" spans="1:15" x14ac:dyDescent="0.25">
      <c r="A324" s="13" t="s">
        <v>61</v>
      </c>
      <c r="B324" s="13" t="s">
        <v>5</v>
      </c>
      <c r="C324" s="13" t="s">
        <v>821</v>
      </c>
      <c r="D324" s="13" t="s">
        <v>822</v>
      </c>
      <c r="E324" s="24">
        <v>9.1</v>
      </c>
      <c r="F324" s="24">
        <v>355</v>
      </c>
      <c r="G324" s="24">
        <v>46.22725635020705</v>
      </c>
      <c r="H324" s="24">
        <v>296</v>
      </c>
      <c r="I324" s="24">
        <v>40.683360355491388</v>
      </c>
      <c r="J324" s="24">
        <v>74</v>
      </c>
      <c r="K324" s="25">
        <v>40.82705818771381</v>
      </c>
      <c r="L324" s="25">
        <v>5.4001981624932363</v>
      </c>
      <c r="M324" s="25">
        <v>36.556055965891929</v>
      </c>
      <c r="N324" s="25">
        <v>4.1273043895994626</v>
      </c>
      <c r="O324" s="26">
        <f t="shared" si="6"/>
        <v>0.83380281690140845</v>
      </c>
    </row>
    <row r="325" spans="1:15" x14ac:dyDescent="0.25">
      <c r="A325" s="13" t="s">
        <v>61</v>
      </c>
      <c r="B325" s="13" t="s">
        <v>5</v>
      </c>
      <c r="C325" s="13" t="s">
        <v>823</v>
      </c>
      <c r="D325" s="13" t="s">
        <v>824</v>
      </c>
      <c r="E325" s="24">
        <v>9.1</v>
      </c>
      <c r="F325" s="24">
        <v>64</v>
      </c>
      <c r="G325" s="24">
        <v>9.1427908816263663</v>
      </c>
      <c r="H325" s="24">
        <v>71</v>
      </c>
      <c r="I325" s="24">
        <v>10.162033557172032</v>
      </c>
      <c r="J325" s="24">
        <v>18</v>
      </c>
      <c r="K325" s="25">
        <v>6.3956644448447602</v>
      </c>
      <c r="L325" s="25">
        <v>2.7471264367816044</v>
      </c>
      <c r="M325" s="25">
        <v>7.8746772353329577</v>
      </c>
      <c r="N325" s="25">
        <v>2.2873563218390753</v>
      </c>
      <c r="O325" s="26">
        <f t="shared" si="6"/>
        <v>1.109375</v>
      </c>
    </row>
    <row r="326" spans="1:15" x14ac:dyDescent="0.25">
      <c r="A326" s="13" t="s">
        <v>61</v>
      </c>
      <c r="B326" s="13" t="s">
        <v>5</v>
      </c>
      <c r="C326" s="13" t="s">
        <v>825</v>
      </c>
      <c r="D326" s="13" t="s">
        <v>826</v>
      </c>
      <c r="E326" s="24">
        <v>9.1</v>
      </c>
      <c r="F326" s="24">
        <v>288</v>
      </c>
      <c r="G326" s="24">
        <v>45.8752477031165</v>
      </c>
      <c r="H326" s="24">
        <v>259</v>
      </c>
      <c r="I326" s="24">
        <v>39.977601633339283</v>
      </c>
      <c r="J326" s="24">
        <v>65</v>
      </c>
      <c r="K326" s="25">
        <v>43.875247703116493</v>
      </c>
      <c r="L326" s="25">
        <v>1.9999999999999991</v>
      </c>
      <c r="M326" s="25">
        <v>38.310934966672612</v>
      </c>
      <c r="N326" s="25">
        <v>1.6666666666666661</v>
      </c>
      <c r="O326" s="26">
        <f t="shared" si="6"/>
        <v>0.89930555555555558</v>
      </c>
    </row>
    <row r="327" spans="1:15" x14ac:dyDescent="0.25">
      <c r="A327" s="13" t="s">
        <v>61</v>
      </c>
      <c r="B327" s="13" t="s">
        <v>5</v>
      </c>
      <c r="C327" s="13" t="s">
        <v>827</v>
      </c>
      <c r="D327" s="13" t="s">
        <v>828</v>
      </c>
      <c r="E327" s="24">
        <v>9.1</v>
      </c>
      <c r="F327" s="24">
        <v>178</v>
      </c>
      <c r="G327" s="24">
        <v>33.966892728974088</v>
      </c>
      <c r="H327" s="24">
        <v>191</v>
      </c>
      <c r="I327" s="24">
        <v>37.232291679671086</v>
      </c>
      <c r="J327" s="24">
        <v>48</v>
      </c>
      <c r="K327" s="25">
        <v>28.0721697283665</v>
      </c>
      <c r="L327" s="25">
        <v>5.8947230006075806</v>
      </c>
      <c r="M327" s="25">
        <v>31.77712911862394</v>
      </c>
      <c r="N327" s="25">
        <v>5.4551625610471399</v>
      </c>
      <c r="O327" s="26">
        <f t="shared" si="6"/>
        <v>1.0730337078651686</v>
      </c>
    </row>
    <row r="328" spans="1:15" x14ac:dyDescent="0.25">
      <c r="A328" s="13" t="s">
        <v>61</v>
      </c>
      <c r="B328" s="13" t="s">
        <v>5</v>
      </c>
      <c r="C328" s="13" t="s">
        <v>829</v>
      </c>
      <c r="D328" s="13" t="s">
        <v>830</v>
      </c>
      <c r="E328" s="24">
        <v>9.1</v>
      </c>
      <c r="F328" s="24">
        <v>33</v>
      </c>
      <c r="G328" s="24">
        <v>4.1200384315138221</v>
      </c>
      <c r="H328" s="24">
        <v>122</v>
      </c>
      <c r="I328" s="24">
        <v>19.958205728697489</v>
      </c>
      <c r="J328" s="24">
        <v>18</v>
      </c>
      <c r="K328" s="25">
        <v>4.1200384315138221</v>
      </c>
      <c r="L328" s="25"/>
      <c r="M328" s="25">
        <v>19.958205728697489</v>
      </c>
      <c r="N328" s="25"/>
      <c r="O328" s="26">
        <f t="shared" si="6"/>
        <v>3.6969696969696968</v>
      </c>
    </row>
    <row r="329" spans="1:15" x14ac:dyDescent="0.25">
      <c r="A329" s="13" t="s">
        <v>61</v>
      </c>
      <c r="B329" s="13" t="s">
        <v>5</v>
      </c>
      <c r="C329" s="13" t="s">
        <v>831</v>
      </c>
      <c r="D329" s="13" t="s">
        <v>832</v>
      </c>
      <c r="E329" s="24">
        <v>9.1</v>
      </c>
      <c r="F329" s="24">
        <v>238</v>
      </c>
      <c r="G329" s="24">
        <v>28.906923677415378</v>
      </c>
      <c r="H329" s="24">
        <v>181</v>
      </c>
      <c r="I329" s="24">
        <v>24.426199483576404</v>
      </c>
      <c r="J329" s="24">
        <v>581</v>
      </c>
      <c r="K329" s="25">
        <v>28.906923677415378</v>
      </c>
      <c r="L329" s="25"/>
      <c r="M329" s="25">
        <v>24.426199483576404</v>
      </c>
      <c r="N329" s="25"/>
      <c r="O329" s="26">
        <f t="shared" si="6"/>
        <v>0.76050420168067223</v>
      </c>
    </row>
    <row r="330" spans="1:15" x14ac:dyDescent="0.25">
      <c r="A330" s="13" t="s">
        <v>61</v>
      </c>
      <c r="B330" s="13" t="s">
        <v>5</v>
      </c>
      <c r="C330" s="13" t="s">
        <v>833</v>
      </c>
      <c r="D330" s="13" t="s">
        <v>834</v>
      </c>
      <c r="E330" s="24">
        <v>9.1</v>
      </c>
      <c r="F330" s="24">
        <v>225</v>
      </c>
      <c r="G330" s="24">
        <v>32.844172221221342</v>
      </c>
      <c r="H330" s="24">
        <v>189</v>
      </c>
      <c r="I330" s="24">
        <v>26.891671170359643</v>
      </c>
      <c r="J330" s="24">
        <v>69</v>
      </c>
      <c r="K330" s="25">
        <v>30.478712544286257</v>
      </c>
      <c r="L330" s="25">
        <v>2.3654596769350849</v>
      </c>
      <c r="M330" s="25">
        <v>25.679216957905432</v>
      </c>
      <c r="N330" s="25">
        <v>1.2124542124542119</v>
      </c>
      <c r="O330" s="26">
        <f t="shared" si="6"/>
        <v>0.84</v>
      </c>
    </row>
    <row r="331" spans="1:15" x14ac:dyDescent="0.25">
      <c r="A331" s="13" t="s">
        <v>61</v>
      </c>
      <c r="B331" s="13" t="s">
        <v>5</v>
      </c>
      <c r="C331" s="13" t="s">
        <v>835</v>
      </c>
      <c r="D331" s="13" t="s">
        <v>836</v>
      </c>
      <c r="E331" s="24">
        <v>9.1</v>
      </c>
      <c r="F331" s="24">
        <v>291</v>
      </c>
      <c r="G331" s="24">
        <v>47.765358655362647</v>
      </c>
      <c r="H331" s="24">
        <v>257</v>
      </c>
      <c r="I331" s="24">
        <v>43.547104687108686</v>
      </c>
      <c r="J331" s="24">
        <v>95</v>
      </c>
      <c r="K331" s="25">
        <v>45.891121781125776</v>
      </c>
      <c r="L331" s="25">
        <v>1.8742368742368649</v>
      </c>
      <c r="M331" s="25">
        <v>42.141427031431022</v>
      </c>
      <c r="N331" s="25">
        <v>1.4056776556776551</v>
      </c>
      <c r="O331" s="26">
        <f t="shared" si="6"/>
        <v>0.88316151202749138</v>
      </c>
    </row>
    <row r="332" spans="1:15" x14ac:dyDescent="0.25">
      <c r="A332" s="13" t="s">
        <v>61</v>
      </c>
      <c r="B332" s="13" t="s">
        <v>5</v>
      </c>
      <c r="C332" s="13" t="s">
        <v>837</v>
      </c>
      <c r="D332" s="13" t="s">
        <v>838</v>
      </c>
      <c r="E332" s="24">
        <v>9.1</v>
      </c>
      <c r="F332" s="24">
        <v>165</v>
      </c>
      <c r="G332" s="24">
        <v>30.902944702606018</v>
      </c>
      <c r="H332" s="24">
        <v>103</v>
      </c>
      <c r="I332" s="24">
        <v>23.02360517784204</v>
      </c>
      <c r="J332" s="24">
        <v>139</v>
      </c>
      <c r="K332" s="25">
        <v>25.95218507971526</v>
      </c>
      <c r="L332" s="25">
        <v>4.95075962289076</v>
      </c>
      <c r="M332" s="25">
        <v>18.894319163310133</v>
      </c>
      <c r="N332" s="25">
        <v>4.1292860145319104</v>
      </c>
      <c r="O332" s="26">
        <f t="shared" si="6"/>
        <v>0.62424242424242427</v>
      </c>
    </row>
    <row r="333" spans="1:15" x14ac:dyDescent="0.25">
      <c r="A333" s="13" t="s">
        <v>61</v>
      </c>
      <c r="B333" s="13" t="s">
        <v>5</v>
      </c>
      <c r="C333" s="13" t="s">
        <v>839</v>
      </c>
      <c r="D333" s="13" t="s">
        <v>840</v>
      </c>
      <c r="E333" s="24">
        <v>9.1</v>
      </c>
      <c r="F333" s="24">
        <v>70</v>
      </c>
      <c r="G333" s="24">
        <v>9.3123160992013219</v>
      </c>
      <c r="H333" s="24">
        <v>71</v>
      </c>
      <c r="I333" s="24">
        <v>9.1456494325346576</v>
      </c>
      <c r="J333" s="24">
        <v>30</v>
      </c>
      <c r="K333" s="25">
        <v>5.0687263556115871</v>
      </c>
      <c r="L333" s="25">
        <v>4.2435897435897347</v>
      </c>
      <c r="M333" s="25">
        <v>5.5614003482855834</v>
      </c>
      <c r="N333" s="25">
        <v>3.5842490842490751</v>
      </c>
      <c r="O333" s="26">
        <f t="shared" si="6"/>
        <v>1.0142857142857142</v>
      </c>
    </row>
    <row r="334" spans="1:15" x14ac:dyDescent="0.25">
      <c r="A334" s="13" t="s">
        <v>61</v>
      </c>
      <c r="B334" s="13" t="s">
        <v>5</v>
      </c>
      <c r="C334" s="13" t="s">
        <v>841</v>
      </c>
      <c r="D334" s="13" t="s">
        <v>842</v>
      </c>
      <c r="E334" s="24">
        <v>9.1</v>
      </c>
      <c r="F334" s="24">
        <v>49</v>
      </c>
      <c r="G334" s="24">
        <v>7.2939710562661118</v>
      </c>
      <c r="H334" s="24">
        <v>57</v>
      </c>
      <c r="I334" s="24">
        <v>7.9523809523809366</v>
      </c>
      <c r="J334" s="24">
        <v>48</v>
      </c>
      <c r="K334" s="25">
        <v>4.4606377229327849</v>
      </c>
      <c r="L334" s="25">
        <v>2.8333333333333259</v>
      </c>
      <c r="M334" s="25">
        <v>5.1190476190476097</v>
      </c>
      <c r="N334" s="25">
        <v>2.8333333333333259</v>
      </c>
      <c r="O334" s="26">
        <f t="shared" si="6"/>
        <v>1.1632653061224489</v>
      </c>
    </row>
    <row r="335" spans="1:15" x14ac:dyDescent="0.25">
      <c r="A335" s="13" t="s">
        <v>61</v>
      </c>
      <c r="B335" s="13" t="s">
        <v>5</v>
      </c>
      <c r="C335" s="13" t="s">
        <v>843</v>
      </c>
      <c r="D335" s="13" t="s">
        <v>844</v>
      </c>
      <c r="E335" s="24">
        <v>9.1</v>
      </c>
      <c r="F335" s="24">
        <v>828</v>
      </c>
      <c r="G335" s="24">
        <v>117.56959298851321</v>
      </c>
      <c r="H335" s="24">
        <v>631</v>
      </c>
      <c r="I335" s="24">
        <v>94.028414093219141</v>
      </c>
      <c r="J335" s="24">
        <v>266</v>
      </c>
      <c r="K335" s="25">
        <v>84.995253837638472</v>
      </c>
      <c r="L335" s="25">
        <v>32.574339150874742</v>
      </c>
      <c r="M335" s="25">
        <v>66.024205581999027</v>
      </c>
      <c r="N335" s="25">
        <v>28.004208511220117</v>
      </c>
      <c r="O335" s="26">
        <f t="shared" si="6"/>
        <v>0.76207729468599039</v>
      </c>
    </row>
    <row r="336" spans="1:15" x14ac:dyDescent="0.25">
      <c r="A336" s="13" t="s">
        <v>61</v>
      </c>
      <c r="B336" s="13" t="s">
        <v>5</v>
      </c>
      <c r="C336" s="13" t="s">
        <v>845</v>
      </c>
      <c r="D336" s="13" t="s">
        <v>846</v>
      </c>
      <c r="E336" s="24">
        <v>9.1</v>
      </c>
      <c r="F336" s="24">
        <v>651</v>
      </c>
      <c r="G336" s="24">
        <v>76.635458763772405</v>
      </c>
      <c r="H336" s="24">
        <v>550</v>
      </c>
      <c r="I336" s="24">
        <v>69.330230970474702</v>
      </c>
      <c r="J336" s="24">
        <v>304</v>
      </c>
      <c r="K336" s="25">
        <v>43.345267473581202</v>
      </c>
      <c r="L336" s="25">
        <v>33.290191290191224</v>
      </c>
      <c r="M336" s="25">
        <v>40.545534185778003</v>
      </c>
      <c r="N336" s="25">
        <v>28.784696784696703</v>
      </c>
      <c r="O336" s="26">
        <f t="shared" si="6"/>
        <v>0.84485407066052232</v>
      </c>
    </row>
    <row r="337" spans="1:15" x14ac:dyDescent="0.25">
      <c r="A337" s="13" t="s">
        <v>61</v>
      </c>
      <c r="B337" s="13" t="s">
        <v>5</v>
      </c>
      <c r="C337" s="13" t="s">
        <v>847</v>
      </c>
      <c r="D337" s="13" t="s">
        <v>848</v>
      </c>
      <c r="E337" s="24">
        <v>9.1</v>
      </c>
      <c r="F337" s="24">
        <v>125</v>
      </c>
      <c r="G337" s="24">
        <v>18.004863988470497</v>
      </c>
      <c r="H337" s="24">
        <v>109</v>
      </c>
      <c r="I337" s="24">
        <v>15.197982345523291</v>
      </c>
      <c r="J337" s="24">
        <v>33</v>
      </c>
      <c r="K337" s="25">
        <v>12.126583798714922</v>
      </c>
      <c r="L337" s="25">
        <v>5.878280189755583</v>
      </c>
      <c r="M337" s="25">
        <v>9.8691527052182604</v>
      </c>
      <c r="N337" s="25">
        <v>5.3288296403050328</v>
      </c>
      <c r="O337" s="26">
        <f t="shared" si="6"/>
        <v>0.872</v>
      </c>
    </row>
    <row r="338" spans="1:15" x14ac:dyDescent="0.25">
      <c r="A338" s="13" t="s">
        <v>61</v>
      </c>
      <c r="B338" s="13" t="s">
        <v>5</v>
      </c>
      <c r="C338" s="13" t="s">
        <v>849</v>
      </c>
      <c r="D338" s="13" t="s">
        <v>850</v>
      </c>
      <c r="E338" s="24">
        <v>6</v>
      </c>
      <c r="F338" s="24">
        <v>95</v>
      </c>
      <c r="G338" s="24">
        <v>18.499999999999975</v>
      </c>
      <c r="H338" s="24">
        <v>63</v>
      </c>
      <c r="I338" s="24">
        <v>12.499999999999986</v>
      </c>
      <c r="J338" s="24">
        <v>73</v>
      </c>
      <c r="K338" s="25">
        <v>14.666666666666657</v>
      </c>
      <c r="L338" s="25">
        <v>3.8333333333333219</v>
      </c>
      <c r="M338" s="25">
        <v>9.9999999999999858</v>
      </c>
      <c r="N338" s="25">
        <v>2.4999999999999991</v>
      </c>
      <c r="O338" s="26">
        <f t="shared" si="6"/>
        <v>0.66315789473684206</v>
      </c>
    </row>
    <row r="339" spans="1:15" x14ac:dyDescent="0.25">
      <c r="A339" s="13" t="s">
        <v>61</v>
      </c>
      <c r="B339" s="13" t="s">
        <v>5</v>
      </c>
      <c r="C339" s="13" t="s">
        <v>851</v>
      </c>
      <c r="D339" s="13" t="s">
        <v>852</v>
      </c>
      <c r="E339" s="24">
        <v>9.1</v>
      </c>
      <c r="F339" s="24">
        <v>115</v>
      </c>
      <c r="G339" s="24">
        <v>18.585269921335453</v>
      </c>
      <c r="H339" s="24">
        <v>108</v>
      </c>
      <c r="I339" s="24">
        <v>18.874617186092575</v>
      </c>
      <c r="J339" s="24">
        <v>16</v>
      </c>
      <c r="K339" s="25">
        <v>11.08526992133546</v>
      </c>
      <c r="L339" s="25">
        <v>7.4999999999999956</v>
      </c>
      <c r="M339" s="25">
        <v>13.041283852759243</v>
      </c>
      <c r="N339" s="25">
        <v>5.833333333333333</v>
      </c>
      <c r="O339" s="26">
        <f t="shared" si="6"/>
        <v>0.93913043478260871</v>
      </c>
    </row>
    <row r="340" spans="1:15" x14ac:dyDescent="0.25">
      <c r="A340" s="8" t="s">
        <v>74</v>
      </c>
      <c r="B340" s="8" t="s">
        <v>2582</v>
      </c>
      <c r="C340" s="8"/>
      <c r="D340" s="8"/>
      <c r="E340" s="9"/>
      <c r="F340" s="9">
        <v>8640</v>
      </c>
      <c r="G340" s="9">
        <v>1217.7831903167653</v>
      </c>
      <c r="H340" s="9">
        <v>8138</v>
      </c>
      <c r="I340" s="9">
        <v>1182.0879589762442</v>
      </c>
      <c r="J340" s="9">
        <v>5958</v>
      </c>
      <c r="K340" s="2">
        <v>942.01358676036034</v>
      </c>
      <c r="L340" s="2">
        <v>275.76960355640637</v>
      </c>
      <c r="M340" s="2">
        <v>957.09234991028109</v>
      </c>
      <c r="N340" s="2">
        <v>224.9956090659642</v>
      </c>
      <c r="O340" s="10">
        <f t="shared" si="6"/>
        <v>0.9418981481481481</v>
      </c>
    </row>
    <row r="341" spans="1:15" x14ac:dyDescent="0.25">
      <c r="A341" s="13" t="s">
        <v>75</v>
      </c>
      <c r="B341" s="13" t="s">
        <v>5</v>
      </c>
      <c r="C341" s="13" t="s">
        <v>853</v>
      </c>
      <c r="D341" s="13" t="s">
        <v>854</v>
      </c>
      <c r="E341" s="24">
        <v>9.1</v>
      </c>
      <c r="F341" s="24">
        <v>56</v>
      </c>
      <c r="G341" s="24">
        <v>7.1401549270401521</v>
      </c>
      <c r="H341" s="24">
        <v>66</v>
      </c>
      <c r="I341" s="24">
        <v>8.1932384555335194</v>
      </c>
      <c r="J341" s="24">
        <v>21</v>
      </c>
      <c r="K341" s="25">
        <v>3.8434516303368627</v>
      </c>
      <c r="L341" s="25">
        <v>3.296703296703289</v>
      </c>
      <c r="M341" s="25">
        <v>5.0064252687203403</v>
      </c>
      <c r="N341" s="25">
        <v>3.186813186813179</v>
      </c>
      <c r="O341" s="26">
        <f t="shared" si="6"/>
        <v>1.1785714285714286</v>
      </c>
    </row>
    <row r="342" spans="1:15" x14ac:dyDescent="0.25">
      <c r="A342" s="13" t="s">
        <v>75</v>
      </c>
      <c r="B342" s="13" t="s">
        <v>5</v>
      </c>
      <c r="C342" s="13" t="s">
        <v>855</v>
      </c>
      <c r="D342" s="13" t="s">
        <v>856</v>
      </c>
      <c r="E342" s="24">
        <v>9.1</v>
      </c>
      <c r="F342" s="24">
        <v>146</v>
      </c>
      <c r="G342" s="24">
        <v>20.280309854080322</v>
      </c>
      <c r="H342" s="24">
        <v>89</v>
      </c>
      <c r="I342" s="24">
        <v>11.067765567765553</v>
      </c>
      <c r="J342" s="24">
        <v>103</v>
      </c>
      <c r="K342" s="25">
        <v>11.637452711223183</v>
      </c>
      <c r="L342" s="25">
        <v>8.642857142857137</v>
      </c>
      <c r="M342" s="25">
        <v>3.0842490842490791</v>
      </c>
      <c r="N342" s="25">
        <v>7.9835164835164774</v>
      </c>
      <c r="O342" s="26">
        <f t="shared" si="6"/>
        <v>0.6095890410958904</v>
      </c>
    </row>
    <row r="343" spans="1:15" x14ac:dyDescent="0.25">
      <c r="A343" s="13" t="s">
        <v>75</v>
      </c>
      <c r="B343" s="13" t="s">
        <v>5</v>
      </c>
      <c r="C343" s="13" t="s">
        <v>857</v>
      </c>
      <c r="D343" s="13" t="s">
        <v>858</v>
      </c>
      <c r="E343" s="24">
        <v>9.1</v>
      </c>
      <c r="F343" s="24">
        <v>166</v>
      </c>
      <c r="G343" s="24">
        <v>21.964450849696718</v>
      </c>
      <c r="H343" s="24">
        <v>93</v>
      </c>
      <c r="I343" s="24">
        <v>15.005644628595425</v>
      </c>
      <c r="J343" s="24">
        <v>262</v>
      </c>
      <c r="K343" s="25">
        <v>21.964450849696718</v>
      </c>
      <c r="L343" s="25"/>
      <c r="M343" s="25">
        <v>15.005644628595425</v>
      </c>
      <c r="N343" s="25"/>
      <c r="O343" s="26">
        <f t="shared" si="6"/>
        <v>0.56024096385542166</v>
      </c>
    </row>
    <row r="344" spans="1:15" x14ac:dyDescent="0.25">
      <c r="A344" s="13" t="s">
        <v>75</v>
      </c>
      <c r="B344" s="13" t="s">
        <v>5</v>
      </c>
      <c r="C344" s="13" t="s">
        <v>859</v>
      </c>
      <c r="D344" s="13" t="s">
        <v>860</v>
      </c>
      <c r="E344" s="24">
        <v>9.1</v>
      </c>
      <c r="F344" s="24">
        <v>143</v>
      </c>
      <c r="G344" s="24">
        <v>22.749114273704386</v>
      </c>
      <c r="H344" s="24">
        <v>157</v>
      </c>
      <c r="I344" s="24">
        <v>27.249114273704397</v>
      </c>
      <c r="J344" s="24">
        <v>12</v>
      </c>
      <c r="K344" s="25">
        <v>19.754578754578709</v>
      </c>
      <c r="L344" s="25">
        <v>2.9945355191256779</v>
      </c>
      <c r="M344" s="25">
        <v>25.921245421245381</v>
      </c>
      <c r="N344" s="25">
        <v>1.327868852459015</v>
      </c>
      <c r="O344" s="26">
        <f t="shared" si="6"/>
        <v>1.0979020979020979</v>
      </c>
    </row>
    <row r="345" spans="1:15" x14ac:dyDescent="0.25">
      <c r="A345" s="13" t="s">
        <v>75</v>
      </c>
      <c r="B345" s="13" t="s">
        <v>5</v>
      </c>
      <c r="C345" s="13" t="s">
        <v>861</v>
      </c>
      <c r="D345" s="13" t="s">
        <v>862</v>
      </c>
      <c r="E345" s="24">
        <v>9.1</v>
      </c>
      <c r="F345" s="24">
        <v>28</v>
      </c>
      <c r="G345" s="24">
        <v>4.0247402870353577</v>
      </c>
      <c r="H345" s="24">
        <v>14</v>
      </c>
      <c r="I345" s="24">
        <v>2.4862787485738291</v>
      </c>
      <c r="J345" s="24">
        <v>14</v>
      </c>
      <c r="K345" s="25">
        <v>3.3580736203686921</v>
      </c>
      <c r="L345" s="25">
        <v>0.66666666666666596</v>
      </c>
      <c r="M345" s="25">
        <v>1.8196120819071631</v>
      </c>
      <c r="N345" s="25">
        <v>0.66666666666666596</v>
      </c>
      <c r="O345" s="26">
        <f t="shared" si="6"/>
        <v>0.5</v>
      </c>
    </row>
    <row r="346" spans="1:15" x14ac:dyDescent="0.25">
      <c r="A346" s="13" t="s">
        <v>75</v>
      </c>
      <c r="B346" s="13" t="s">
        <v>5</v>
      </c>
      <c r="C346" s="13" t="s">
        <v>863</v>
      </c>
      <c r="D346" s="13" t="s">
        <v>864</v>
      </c>
      <c r="E346" s="24">
        <v>9.1</v>
      </c>
      <c r="F346" s="24">
        <v>152</v>
      </c>
      <c r="G346" s="24">
        <v>22.395428602190048</v>
      </c>
      <c r="H346" s="24">
        <v>98</v>
      </c>
      <c r="I346" s="24">
        <v>13.73180129526825</v>
      </c>
      <c r="J346" s="24">
        <v>81</v>
      </c>
      <c r="K346" s="25">
        <v>18.080961944349905</v>
      </c>
      <c r="L346" s="25">
        <v>4.3144666578401427</v>
      </c>
      <c r="M346" s="25">
        <v>11.371149898472284</v>
      </c>
      <c r="N346" s="25">
        <v>2.3606513967959661</v>
      </c>
      <c r="O346" s="26">
        <f t="shared" si="6"/>
        <v>0.64473684210526316</v>
      </c>
    </row>
    <row r="347" spans="1:15" x14ac:dyDescent="0.25">
      <c r="A347" s="13" t="s">
        <v>75</v>
      </c>
      <c r="B347" s="13" t="s">
        <v>5</v>
      </c>
      <c r="C347" s="13" t="s">
        <v>865</v>
      </c>
      <c r="D347" s="13" t="s">
        <v>866</v>
      </c>
      <c r="E347" s="24">
        <v>9.1</v>
      </c>
      <c r="F347" s="24">
        <v>166</v>
      </c>
      <c r="G347" s="24">
        <v>26.240377109229513</v>
      </c>
      <c r="H347" s="24">
        <v>143</v>
      </c>
      <c r="I347" s="24">
        <v>21.982135350987758</v>
      </c>
      <c r="J347" s="24">
        <v>15</v>
      </c>
      <c r="K347" s="25">
        <v>25.024259893112298</v>
      </c>
      <c r="L347" s="25">
        <v>1.2161172161172149</v>
      </c>
      <c r="M347" s="25">
        <v>21.205578574430984</v>
      </c>
      <c r="N347" s="25">
        <v>0.77655677655677491</v>
      </c>
      <c r="O347" s="26">
        <f t="shared" si="6"/>
        <v>0.86144578313253017</v>
      </c>
    </row>
    <row r="348" spans="1:15" x14ac:dyDescent="0.25">
      <c r="A348" s="13" t="s">
        <v>75</v>
      </c>
      <c r="B348" s="13" t="s">
        <v>5</v>
      </c>
      <c r="C348" s="41">
        <v>542454089001</v>
      </c>
      <c r="D348" s="17" t="s">
        <v>2549</v>
      </c>
      <c r="E348" s="16" t="s">
        <v>261</v>
      </c>
      <c r="F348" s="16" t="s">
        <v>261</v>
      </c>
      <c r="G348" s="16" t="s">
        <v>261</v>
      </c>
      <c r="H348" s="16" t="s">
        <v>261</v>
      </c>
      <c r="I348" s="16" t="s">
        <v>261</v>
      </c>
      <c r="J348" s="16" t="s">
        <v>261</v>
      </c>
      <c r="K348" s="16" t="s">
        <v>261</v>
      </c>
      <c r="L348" s="16" t="s">
        <v>261</v>
      </c>
      <c r="M348" s="16" t="s">
        <v>261</v>
      </c>
      <c r="N348" s="16" t="s">
        <v>261</v>
      </c>
      <c r="O348" s="16" t="s">
        <v>261</v>
      </c>
    </row>
    <row r="349" spans="1:15" x14ac:dyDescent="0.25">
      <c r="A349" s="13" t="s">
        <v>75</v>
      </c>
      <c r="B349" s="13" t="s">
        <v>5</v>
      </c>
      <c r="C349" s="13" t="s">
        <v>867</v>
      </c>
      <c r="D349" s="13" t="s">
        <v>868</v>
      </c>
      <c r="E349" s="24">
        <v>9.1</v>
      </c>
      <c r="F349" s="24">
        <v>55</v>
      </c>
      <c r="G349" s="24">
        <v>8.3324926439680365</v>
      </c>
      <c r="H349" s="24">
        <v>28</v>
      </c>
      <c r="I349" s="24">
        <v>4.6410856902659985</v>
      </c>
      <c r="J349" s="24">
        <v>17</v>
      </c>
      <c r="K349" s="25">
        <v>5.0100882723833449</v>
      </c>
      <c r="L349" s="25">
        <v>3.3224043715846898</v>
      </c>
      <c r="M349" s="25">
        <v>1.3186813186813091</v>
      </c>
      <c r="N349" s="25">
        <v>3.3224043715846898</v>
      </c>
      <c r="O349" s="26">
        <f t="shared" si="6"/>
        <v>0.50909090909090904</v>
      </c>
    </row>
    <row r="350" spans="1:15" x14ac:dyDescent="0.25">
      <c r="A350" s="13" t="s">
        <v>75</v>
      </c>
      <c r="B350" s="13" t="s">
        <v>5</v>
      </c>
      <c r="C350" s="13" t="s">
        <v>869</v>
      </c>
      <c r="D350" s="13" t="s">
        <v>870</v>
      </c>
      <c r="E350" s="24">
        <v>6.1</v>
      </c>
      <c r="F350" s="24">
        <v>236</v>
      </c>
      <c r="G350" s="24">
        <v>66.196029797416642</v>
      </c>
      <c r="H350" s="24">
        <v>89</v>
      </c>
      <c r="I350" s="24">
        <v>24.26261481223111</v>
      </c>
      <c r="J350" s="24">
        <v>244</v>
      </c>
      <c r="K350" s="25">
        <v>60.362696464083307</v>
      </c>
      <c r="L350" s="25">
        <v>5.8333333333333321</v>
      </c>
      <c r="M350" s="25">
        <v>20.345948145564446</v>
      </c>
      <c r="N350" s="25">
        <v>3.9166666666666661</v>
      </c>
      <c r="O350" s="26">
        <f t="shared" si="6"/>
        <v>0.3771186440677966</v>
      </c>
    </row>
    <row r="351" spans="1:15" x14ac:dyDescent="0.25">
      <c r="A351" s="13" t="s">
        <v>75</v>
      </c>
      <c r="B351" s="13" t="s">
        <v>5</v>
      </c>
      <c r="C351" s="13" t="s">
        <v>871</v>
      </c>
      <c r="D351" s="13" t="s">
        <v>872</v>
      </c>
      <c r="E351" s="24">
        <v>9.1</v>
      </c>
      <c r="F351" s="24">
        <v>38</v>
      </c>
      <c r="G351" s="24">
        <v>5.7163273884585282</v>
      </c>
      <c r="H351" s="24">
        <v>68</v>
      </c>
      <c r="I351" s="24">
        <v>9.2492043475649819</v>
      </c>
      <c r="J351" s="24">
        <v>9</v>
      </c>
      <c r="K351" s="25">
        <v>4.8298805020116431</v>
      </c>
      <c r="L351" s="25">
        <v>0.88644688644688507</v>
      </c>
      <c r="M351" s="25">
        <v>8.696090794451429</v>
      </c>
      <c r="N351" s="25">
        <v>0.55311355311355204</v>
      </c>
      <c r="O351" s="26">
        <f t="shared" si="6"/>
        <v>1.7894736842105263</v>
      </c>
    </row>
    <row r="352" spans="1:15" x14ac:dyDescent="0.25">
      <c r="A352" s="13" t="s">
        <v>75</v>
      </c>
      <c r="B352" s="13" t="s">
        <v>5</v>
      </c>
      <c r="C352" s="40">
        <v>543444089001</v>
      </c>
      <c r="D352" s="34" t="s">
        <v>2550</v>
      </c>
      <c r="E352" s="16" t="s">
        <v>261</v>
      </c>
      <c r="F352" s="16" t="s">
        <v>261</v>
      </c>
      <c r="G352" s="16" t="s">
        <v>261</v>
      </c>
      <c r="H352" s="16" t="s">
        <v>261</v>
      </c>
      <c r="I352" s="16" t="s">
        <v>261</v>
      </c>
      <c r="J352" s="16" t="s">
        <v>261</v>
      </c>
      <c r="K352" s="16" t="s">
        <v>261</v>
      </c>
      <c r="L352" s="16" t="s">
        <v>261</v>
      </c>
      <c r="M352" s="16" t="s">
        <v>261</v>
      </c>
      <c r="N352" s="16" t="s">
        <v>261</v>
      </c>
      <c r="O352" s="16" t="s">
        <v>261</v>
      </c>
    </row>
    <row r="353" spans="1:15" x14ac:dyDescent="0.25">
      <c r="A353" s="13" t="s">
        <v>75</v>
      </c>
      <c r="B353" s="13" t="s">
        <v>5</v>
      </c>
      <c r="C353" s="13" t="s">
        <v>873</v>
      </c>
      <c r="D353" s="13" t="s">
        <v>874</v>
      </c>
      <c r="E353" s="24">
        <v>9.1</v>
      </c>
      <c r="F353" s="24">
        <v>41</v>
      </c>
      <c r="G353" s="24">
        <v>9.3113553113552925</v>
      </c>
      <c r="H353" s="24">
        <v>46</v>
      </c>
      <c r="I353" s="24">
        <v>10.928571428571423</v>
      </c>
      <c r="J353" s="24">
        <v>38</v>
      </c>
      <c r="K353" s="25">
        <v>3.6446886446886331</v>
      </c>
      <c r="L353" s="25">
        <v>5.6666666666666599</v>
      </c>
      <c r="M353" s="25">
        <v>5.5952380952380922</v>
      </c>
      <c r="N353" s="25">
        <v>5.3333333333333304</v>
      </c>
      <c r="O353" s="26">
        <f t="shared" si="6"/>
        <v>1.1219512195121952</v>
      </c>
    </row>
    <row r="354" spans="1:15" x14ac:dyDescent="0.25">
      <c r="A354" s="13" t="s">
        <v>75</v>
      </c>
      <c r="B354" s="13" t="s">
        <v>5</v>
      </c>
      <c r="C354" s="13" t="s">
        <v>875</v>
      </c>
      <c r="D354" s="13" t="s">
        <v>876</v>
      </c>
      <c r="E354" s="24">
        <v>9.1</v>
      </c>
      <c r="F354" s="24">
        <v>148</v>
      </c>
      <c r="G354" s="24">
        <v>30.172221221401504</v>
      </c>
      <c r="H354" s="24">
        <v>136</v>
      </c>
      <c r="I354" s="24">
        <v>28.462499249384461</v>
      </c>
      <c r="J354" s="24">
        <v>7</v>
      </c>
      <c r="K354" s="25">
        <v>25.765507716327356</v>
      </c>
      <c r="L354" s="25">
        <v>4.4067135050741486</v>
      </c>
      <c r="M354" s="25">
        <v>25.655617606437247</v>
      </c>
      <c r="N354" s="25">
        <v>2.8068816429472139</v>
      </c>
      <c r="O354" s="26">
        <f t="shared" si="6"/>
        <v>0.91891891891891897</v>
      </c>
    </row>
    <row r="355" spans="1:15" x14ac:dyDescent="0.25">
      <c r="A355" s="13" t="s">
        <v>75</v>
      </c>
      <c r="B355" s="13" t="s">
        <v>5</v>
      </c>
      <c r="C355" s="13" t="s">
        <v>877</v>
      </c>
      <c r="D355" s="13" t="s">
        <v>878</v>
      </c>
      <c r="E355" s="24">
        <v>9.1</v>
      </c>
      <c r="F355" s="24">
        <v>112</v>
      </c>
      <c r="G355" s="24">
        <v>18.123130967393223</v>
      </c>
      <c r="H355" s="24">
        <v>127</v>
      </c>
      <c r="I355" s="24">
        <v>20.486789167116989</v>
      </c>
      <c r="J355" s="24">
        <v>9</v>
      </c>
      <c r="K355" s="25">
        <v>13.574401008827214</v>
      </c>
      <c r="L355" s="25">
        <v>4.5487299585660104</v>
      </c>
      <c r="M355" s="25">
        <v>16.595598390680319</v>
      </c>
      <c r="N355" s="25">
        <v>3.89119077643667</v>
      </c>
      <c r="O355" s="26">
        <f t="shared" si="6"/>
        <v>1.1339285714285714</v>
      </c>
    </row>
    <row r="356" spans="1:15" x14ac:dyDescent="0.25">
      <c r="A356" s="13" t="s">
        <v>75</v>
      </c>
      <c r="B356" s="13" t="s">
        <v>5</v>
      </c>
      <c r="C356" s="13" t="s">
        <v>879</v>
      </c>
      <c r="D356" s="13" t="s">
        <v>880</v>
      </c>
      <c r="E356" s="24">
        <v>6</v>
      </c>
      <c r="F356" s="24">
        <v>4</v>
      </c>
      <c r="G356" s="24">
        <v>0.83333333333333304</v>
      </c>
      <c r="H356" s="24">
        <v>0</v>
      </c>
      <c r="I356" s="24">
        <v>0</v>
      </c>
      <c r="J356" s="24">
        <v>0</v>
      </c>
      <c r="K356" s="25"/>
      <c r="L356" s="25">
        <v>0.83333333333333304</v>
      </c>
      <c r="M356" s="25"/>
      <c r="N356" s="25">
        <v>0</v>
      </c>
      <c r="O356" s="26">
        <f t="shared" si="6"/>
        <v>0</v>
      </c>
    </row>
    <row r="357" spans="1:15" x14ac:dyDescent="0.25">
      <c r="A357" s="13" t="s">
        <v>75</v>
      </c>
      <c r="B357" s="13" t="s">
        <v>5</v>
      </c>
      <c r="C357" s="13" t="s">
        <v>881</v>
      </c>
      <c r="D357" s="13" t="s">
        <v>882</v>
      </c>
      <c r="E357" s="24">
        <v>9.1</v>
      </c>
      <c r="F357" s="24">
        <v>4</v>
      </c>
      <c r="G357" s="24">
        <v>0.88644688644688396</v>
      </c>
      <c r="H357" s="24">
        <v>1</v>
      </c>
      <c r="I357" s="24">
        <v>0.33333333333333298</v>
      </c>
      <c r="J357" s="24">
        <v>9</v>
      </c>
      <c r="K357" s="25">
        <v>0.88644688644688396</v>
      </c>
      <c r="L357" s="25"/>
      <c r="M357" s="25">
        <v>0.33333333333333298</v>
      </c>
      <c r="N357" s="25"/>
      <c r="O357" s="26">
        <f t="shared" si="6"/>
        <v>0.25</v>
      </c>
    </row>
    <row r="358" spans="1:15" x14ac:dyDescent="0.25">
      <c r="A358" s="13" t="s">
        <v>75</v>
      </c>
      <c r="B358" s="13" t="s">
        <v>5</v>
      </c>
      <c r="C358" s="13" t="s">
        <v>883</v>
      </c>
      <c r="D358" s="13" t="s">
        <v>884</v>
      </c>
      <c r="E358" s="24">
        <v>9.1</v>
      </c>
      <c r="F358" s="24">
        <v>112</v>
      </c>
      <c r="G358" s="24">
        <v>21.768312172844432</v>
      </c>
      <c r="H358" s="24">
        <v>131</v>
      </c>
      <c r="I358" s="24">
        <v>29.887711779868606</v>
      </c>
      <c r="J358" s="24">
        <v>19</v>
      </c>
      <c r="K358" s="25">
        <v>19.1236235281558</v>
      </c>
      <c r="L358" s="25">
        <v>2.6446886446886348</v>
      </c>
      <c r="M358" s="25">
        <v>27.352913245070074</v>
      </c>
      <c r="N358" s="25">
        <v>2.5347985347985342</v>
      </c>
      <c r="O358" s="26">
        <f t="shared" si="6"/>
        <v>1.1696428571428572</v>
      </c>
    </row>
    <row r="359" spans="1:15" x14ac:dyDescent="0.25">
      <c r="A359" s="13" t="s">
        <v>75</v>
      </c>
      <c r="B359" s="13" t="s">
        <v>5</v>
      </c>
      <c r="C359" s="13" t="s">
        <v>885</v>
      </c>
      <c r="D359" s="13" t="s">
        <v>886</v>
      </c>
      <c r="E359" s="24">
        <v>9.1</v>
      </c>
      <c r="F359" s="24">
        <v>35</v>
      </c>
      <c r="G359" s="24">
        <v>6.5597189695550266</v>
      </c>
      <c r="H359" s="24">
        <v>68</v>
      </c>
      <c r="I359" s="24">
        <v>12.745721491623108</v>
      </c>
      <c r="J359" s="24">
        <v>4</v>
      </c>
      <c r="K359" s="25">
        <v>5.5633819732180321</v>
      </c>
      <c r="L359" s="25">
        <v>0.99633699633699502</v>
      </c>
      <c r="M359" s="25">
        <v>11.749384495286115</v>
      </c>
      <c r="N359" s="25">
        <v>0.99633699633699502</v>
      </c>
      <c r="O359" s="26">
        <f t="shared" si="6"/>
        <v>1.9428571428571428</v>
      </c>
    </row>
    <row r="360" spans="1:15" x14ac:dyDescent="0.25">
      <c r="A360" s="13" t="s">
        <v>75</v>
      </c>
      <c r="B360" s="13" t="s">
        <v>5</v>
      </c>
      <c r="C360" s="13" t="s">
        <v>887</v>
      </c>
      <c r="D360" s="13" t="s">
        <v>888</v>
      </c>
      <c r="E360" s="24">
        <v>9.1</v>
      </c>
      <c r="F360" s="24">
        <v>166</v>
      </c>
      <c r="G360" s="24">
        <v>24.88113252867344</v>
      </c>
      <c r="H360" s="24">
        <v>122</v>
      </c>
      <c r="I360" s="24">
        <v>18.834264096559121</v>
      </c>
      <c r="J360" s="24">
        <v>54</v>
      </c>
      <c r="K360" s="25">
        <v>20.095238095238038</v>
      </c>
      <c r="L360" s="25">
        <v>4.7858944334354003</v>
      </c>
      <c r="M360" s="25">
        <v>17.893772893772834</v>
      </c>
      <c r="N360" s="25">
        <v>0.94049120278628284</v>
      </c>
      <c r="O360" s="26">
        <f t="shared" si="6"/>
        <v>0.73493975903614461</v>
      </c>
    </row>
    <row r="361" spans="1:15" x14ac:dyDescent="0.25">
      <c r="A361" s="13" t="s">
        <v>75</v>
      </c>
      <c r="B361" s="13" t="s">
        <v>5</v>
      </c>
      <c r="C361" s="13" t="s">
        <v>889</v>
      </c>
      <c r="D361" s="13" t="s">
        <v>890</v>
      </c>
      <c r="E361" s="24">
        <v>9.1</v>
      </c>
      <c r="F361" s="24">
        <v>43</v>
      </c>
      <c r="G361" s="24">
        <v>4.9487179487179391</v>
      </c>
      <c r="H361" s="24">
        <v>25</v>
      </c>
      <c r="I361" s="24">
        <v>2.9706959706959668</v>
      </c>
      <c r="J361" s="24">
        <v>56</v>
      </c>
      <c r="K361" s="25">
        <v>3.736263736263727</v>
      </c>
      <c r="L361" s="25">
        <v>1.2124542124542119</v>
      </c>
      <c r="M361" s="25">
        <v>2.311355311355308</v>
      </c>
      <c r="N361" s="25">
        <v>0.659340659340659</v>
      </c>
      <c r="O361" s="26">
        <f t="shared" si="6"/>
        <v>0.58139534883720934</v>
      </c>
    </row>
    <row r="362" spans="1:15" x14ac:dyDescent="0.25">
      <c r="A362" s="13" t="s">
        <v>75</v>
      </c>
      <c r="B362" s="13" t="s">
        <v>5</v>
      </c>
      <c r="C362" s="13" t="s">
        <v>891</v>
      </c>
      <c r="D362" s="13" t="s">
        <v>892</v>
      </c>
      <c r="E362" s="24">
        <v>9.1</v>
      </c>
      <c r="F362" s="24">
        <v>151</v>
      </c>
      <c r="G362" s="24">
        <v>17.193358554014274</v>
      </c>
      <c r="H362" s="24">
        <v>237</v>
      </c>
      <c r="I362" s="24">
        <v>31.050111091094625</v>
      </c>
      <c r="J362" s="24">
        <v>161</v>
      </c>
      <c r="K362" s="25">
        <v>17.193358554014274</v>
      </c>
      <c r="L362" s="25"/>
      <c r="M362" s="25">
        <v>31.050111091094625</v>
      </c>
      <c r="N362" s="25"/>
      <c r="O362" s="26">
        <f t="shared" si="6"/>
        <v>1.5695364238410596</v>
      </c>
    </row>
    <row r="363" spans="1:15" x14ac:dyDescent="0.25">
      <c r="A363" s="13" t="s">
        <v>75</v>
      </c>
      <c r="B363" s="13" t="s">
        <v>5</v>
      </c>
      <c r="C363" s="13" t="s">
        <v>893</v>
      </c>
      <c r="D363" s="13" t="s">
        <v>894</v>
      </c>
      <c r="E363" s="24">
        <v>9.1</v>
      </c>
      <c r="F363" s="24">
        <v>9</v>
      </c>
      <c r="G363" s="24">
        <v>1.7133849756800559</v>
      </c>
      <c r="H363" s="24">
        <v>8</v>
      </c>
      <c r="I363" s="24">
        <v>1.9963369963369939</v>
      </c>
      <c r="J363" s="24">
        <v>9</v>
      </c>
      <c r="K363" s="25">
        <v>0.71338497568005699</v>
      </c>
      <c r="L363" s="25">
        <v>0.99999999999999889</v>
      </c>
      <c r="M363" s="25">
        <v>0.99633699633699502</v>
      </c>
      <c r="N363" s="25">
        <v>0.99999999999999889</v>
      </c>
      <c r="O363" s="26">
        <f t="shared" ref="O363:O426" si="7">H363/F363</f>
        <v>0.88888888888888884</v>
      </c>
    </row>
    <row r="364" spans="1:15" x14ac:dyDescent="0.25">
      <c r="A364" s="13" t="s">
        <v>75</v>
      </c>
      <c r="B364" s="13" t="s">
        <v>5</v>
      </c>
      <c r="C364" s="13" t="s">
        <v>895</v>
      </c>
      <c r="D364" s="13" t="s">
        <v>896</v>
      </c>
      <c r="E364" s="24">
        <v>9.1</v>
      </c>
      <c r="F364" s="24">
        <v>448</v>
      </c>
      <c r="G364" s="24">
        <v>53.402209812045768</v>
      </c>
      <c r="H364" s="24">
        <v>384</v>
      </c>
      <c r="I364" s="24">
        <v>50.308112652374859</v>
      </c>
      <c r="J364" s="24">
        <v>438</v>
      </c>
      <c r="K364" s="25">
        <v>41.474449048219462</v>
      </c>
      <c r="L364" s="25">
        <v>11.927760763826313</v>
      </c>
      <c r="M364" s="25">
        <v>39.972857743349465</v>
      </c>
      <c r="N364" s="25">
        <v>10.335254909025386</v>
      </c>
      <c r="O364" s="26">
        <f t="shared" si="7"/>
        <v>0.8571428571428571</v>
      </c>
    </row>
    <row r="365" spans="1:15" x14ac:dyDescent="0.25">
      <c r="A365" s="13" t="s">
        <v>75</v>
      </c>
      <c r="B365" s="13" t="s">
        <v>5</v>
      </c>
      <c r="C365" s="13" t="s">
        <v>897</v>
      </c>
      <c r="D365" s="13" t="s">
        <v>898</v>
      </c>
      <c r="E365" s="24">
        <v>9.1</v>
      </c>
      <c r="F365" s="24">
        <v>504</v>
      </c>
      <c r="G365" s="24">
        <v>66.102684201044767</v>
      </c>
      <c r="H365" s="24">
        <v>360</v>
      </c>
      <c r="I365" s="24">
        <v>49.144028103044377</v>
      </c>
      <c r="J365" s="24">
        <v>538</v>
      </c>
      <c r="K365" s="25">
        <v>53.491803278688444</v>
      </c>
      <c r="L365" s="25">
        <v>12.610880922356326</v>
      </c>
      <c r="M365" s="25">
        <v>37.915931063471959</v>
      </c>
      <c r="N365" s="25">
        <v>11.228097039572438</v>
      </c>
      <c r="O365" s="26">
        <f t="shared" si="7"/>
        <v>0.7142857142857143</v>
      </c>
    </row>
    <row r="366" spans="1:15" x14ac:dyDescent="0.25">
      <c r="A366" s="8" t="s">
        <v>78</v>
      </c>
      <c r="B366" s="8" t="s">
        <v>2582</v>
      </c>
      <c r="C366" s="8"/>
      <c r="D366" s="8"/>
      <c r="E366" s="9"/>
      <c r="F366" s="9">
        <v>2963</v>
      </c>
      <c r="G366" s="9">
        <v>460.93543261532494</v>
      </c>
      <c r="H366" s="9">
        <v>2490</v>
      </c>
      <c r="I366" s="9">
        <v>395.01705853049458</v>
      </c>
      <c r="J366" s="9">
        <v>2120</v>
      </c>
      <c r="K366" s="2">
        <v>379.12844208791262</v>
      </c>
      <c r="L366" s="2">
        <v>81.806990527413063</v>
      </c>
      <c r="M366" s="2">
        <v>331.19707548174415</v>
      </c>
      <c r="N366" s="2">
        <v>63.819983048750494</v>
      </c>
      <c r="O366" s="10">
        <f t="shared" si="7"/>
        <v>0.84036449544380698</v>
      </c>
    </row>
    <row r="367" spans="1:15" x14ac:dyDescent="0.25">
      <c r="A367" s="13" t="s">
        <v>79</v>
      </c>
      <c r="B367" s="13" t="s">
        <v>5</v>
      </c>
      <c r="C367" s="13" t="s">
        <v>899</v>
      </c>
      <c r="D367" s="13" t="s">
        <v>900</v>
      </c>
      <c r="E367" s="24">
        <v>9.1</v>
      </c>
      <c r="F367" s="24">
        <v>156</v>
      </c>
      <c r="G367" s="24">
        <v>27.970395724494022</v>
      </c>
      <c r="H367" s="24">
        <v>151</v>
      </c>
      <c r="I367" s="24">
        <v>26.401819491983364</v>
      </c>
      <c r="J367" s="24">
        <v>156</v>
      </c>
      <c r="K367" s="25">
        <v>25.314658019575994</v>
      </c>
      <c r="L367" s="25">
        <v>2.65573770491803</v>
      </c>
      <c r="M367" s="25">
        <v>23.912748453732004</v>
      </c>
      <c r="N367" s="25">
        <v>2.489071038251363</v>
      </c>
      <c r="O367" s="26">
        <f t="shared" si="7"/>
        <v>0.96794871794871795</v>
      </c>
    </row>
    <row r="368" spans="1:15" x14ac:dyDescent="0.25">
      <c r="A368" s="13" t="s">
        <v>79</v>
      </c>
      <c r="B368" s="13" t="s">
        <v>5</v>
      </c>
      <c r="C368" s="13" t="s">
        <v>901</v>
      </c>
      <c r="D368" s="13" t="s">
        <v>902</v>
      </c>
      <c r="E368" s="24">
        <v>9.1</v>
      </c>
      <c r="F368" s="24">
        <v>161</v>
      </c>
      <c r="G368" s="24">
        <v>22.549930943373539</v>
      </c>
      <c r="H368" s="24">
        <v>133</v>
      </c>
      <c r="I368" s="24">
        <v>18.856722512460188</v>
      </c>
      <c r="J368" s="24">
        <v>136</v>
      </c>
      <c r="K368" s="25">
        <v>17.959767008947317</v>
      </c>
      <c r="L368" s="25">
        <v>4.5901639344262204</v>
      </c>
      <c r="M368" s="25">
        <v>14.758361856722487</v>
      </c>
      <c r="N368" s="25">
        <v>4.0983606557377001</v>
      </c>
      <c r="O368" s="26">
        <f t="shared" si="7"/>
        <v>0.82608695652173914</v>
      </c>
    </row>
    <row r="369" spans="1:15" x14ac:dyDescent="0.25">
      <c r="A369" s="13" t="s">
        <v>79</v>
      </c>
      <c r="B369" s="13" t="s">
        <v>5</v>
      </c>
      <c r="C369" s="13" t="s">
        <v>903</v>
      </c>
      <c r="D369" s="13" t="s">
        <v>904</v>
      </c>
      <c r="E369" s="24">
        <v>9.1</v>
      </c>
      <c r="F369" s="24">
        <v>178</v>
      </c>
      <c r="G369" s="24">
        <v>28.697592025460814</v>
      </c>
      <c r="H369" s="24">
        <v>142</v>
      </c>
      <c r="I369" s="24">
        <v>23.714706058968311</v>
      </c>
      <c r="J369" s="24">
        <v>93</v>
      </c>
      <c r="K369" s="25">
        <v>27.371584699453493</v>
      </c>
      <c r="L369" s="25">
        <v>1.3260073260073248</v>
      </c>
      <c r="M369" s="25">
        <v>22.498588842851099</v>
      </c>
      <c r="N369" s="25">
        <v>1.2161172161172149</v>
      </c>
      <c r="O369" s="26">
        <f t="shared" si="7"/>
        <v>0.797752808988764</v>
      </c>
    </row>
    <row r="370" spans="1:15" x14ac:dyDescent="0.25">
      <c r="A370" s="13" t="s">
        <v>79</v>
      </c>
      <c r="B370" s="13" t="s">
        <v>5</v>
      </c>
      <c r="C370" s="13" t="s">
        <v>905</v>
      </c>
      <c r="D370" s="13" t="s">
        <v>906</v>
      </c>
      <c r="E370" s="24">
        <v>9.1</v>
      </c>
      <c r="F370" s="24">
        <v>134</v>
      </c>
      <c r="G370" s="24">
        <v>17.430703176604776</v>
      </c>
      <c r="H370" s="24">
        <v>115</v>
      </c>
      <c r="I370" s="24">
        <v>17.655797754158375</v>
      </c>
      <c r="J370" s="24">
        <v>126</v>
      </c>
      <c r="K370" s="25">
        <v>11.537831021437551</v>
      </c>
      <c r="L370" s="25">
        <v>5.8928721551672298</v>
      </c>
      <c r="M370" s="25">
        <v>12.979042815108359</v>
      </c>
      <c r="N370" s="25">
        <v>4.6767549390500127</v>
      </c>
      <c r="O370" s="26">
        <f t="shared" si="7"/>
        <v>0.85820895522388063</v>
      </c>
    </row>
    <row r="371" spans="1:15" x14ac:dyDescent="0.25">
      <c r="A371" s="13" t="s">
        <v>79</v>
      </c>
      <c r="B371" s="13" t="s">
        <v>5</v>
      </c>
      <c r="C371" s="13" t="s">
        <v>907</v>
      </c>
      <c r="D371" s="13" t="s">
        <v>908</v>
      </c>
      <c r="E371" s="24">
        <v>9.1</v>
      </c>
      <c r="F371" s="24">
        <v>40</v>
      </c>
      <c r="G371" s="24">
        <v>7.1273644388398427</v>
      </c>
      <c r="H371" s="24">
        <v>6</v>
      </c>
      <c r="I371" s="24">
        <v>1.2143157389059009</v>
      </c>
      <c r="J371" s="24">
        <v>61</v>
      </c>
      <c r="K371" s="25">
        <v>6.4606977721731766</v>
      </c>
      <c r="L371" s="25">
        <v>0.66666666666666596</v>
      </c>
      <c r="M371" s="25">
        <v>0.54764907223923498</v>
      </c>
      <c r="N371" s="25">
        <v>0.66666666666666596</v>
      </c>
      <c r="O371" s="26">
        <f t="shared" si="7"/>
        <v>0.15</v>
      </c>
    </row>
    <row r="372" spans="1:15" x14ac:dyDescent="0.25">
      <c r="A372" s="13" t="s">
        <v>79</v>
      </c>
      <c r="B372" s="13" t="s">
        <v>5</v>
      </c>
      <c r="C372" s="13" t="s">
        <v>909</v>
      </c>
      <c r="D372" s="13" t="s">
        <v>910</v>
      </c>
      <c r="E372" s="24">
        <v>9.1</v>
      </c>
      <c r="F372" s="24">
        <v>136</v>
      </c>
      <c r="G372" s="24">
        <v>20.231850117095991</v>
      </c>
      <c r="H372" s="24">
        <v>141</v>
      </c>
      <c r="I372" s="24">
        <v>21.530655137212495</v>
      </c>
      <c r="J372" s="24">
        <v>114</v>
      </c>
      <c r="K372" s="25">
        <v>17.349066234312115</v>
      </c>
      <c r="L372" s="25">
        <v>2.8827838827838779</v>
      </c>
      <c r="M372" s="25">
        <v>18.647871254428619</v>
      </c>
      <c r="N372" s="25">
        <v>2.8827838827838779</v>
      </c>
      <c r="O372" s="26">
        <f t="shared" si="7"/>
        <v>1.036764705882353</v>
      </c>
    </row>
    <row r="373" spans="1:15" x14ac:dyDescent="0.25">
      <c r="A373" s="13" t="s">
        <v>79</v>
      </c>
      <c r="B373" s="13" t="s">
        <v>5</v>
      </c>
      <c r="C373" s="13" t="s">
        <v>911</v>
      </c>
      <c r="D373" s="13" t="s">
        <v>912</v>
      </c>
      <c r="E373" s="24">
        <v>9.1</v>
      </c>
      <c r="F373" s="24">
        <v>70</v>
      </c>
      <c r="G373" s="24">
        <v>13.497297784182997</v>
      </c>
      <c r="H373" s="24">
        <v>42</v>
      </c>
      <c r="I373" s="24">
        <v>7.1200384315138274</v>
      </c>
      <c r="J373" s="24">
        <v>55</v>
      </c>
      <c r="K373" s="25">
        <v>11.830631117516329</v>
      </c>
      <c r="L373" s="25">
        <v>1.6666666666666661</v>
      </c>
      <c r="M373" s="25">
        <v>5.4533717648471614</v>
      </c>
      <c r="N373" s="25">
        <v>1.6666666666666661</v>
      </c>
      <c r="O373" s="26">
        <f t="shared" si="7"/>
        <v>0.6</v>
      </c>
    </row>
    <row r="374" spans="1:15" x14ac:dyDescent="0.25">
      <c r="A374" s="13" t="s">
        <v>79</v>
      </c>
      <c r="B374" s="13" t="s">
        <v>5</v>
      </c>
      <c r="C374" s="13" t="s">
        <v>913</v>
      </c>
      <c r="D374" s="13" t="s">
        <v>914</v>
      </c>
      <c r="E374" s="24">
        <v>9.1</v>
      </c>
      <c r="F374" s="24">
        <v>119</v>
      </c>
      <c r="G374" s="24">
        <v>17.403951240016781</v>
      </c>
      <c r="H374" s="24">
        <v>100</v>
      </c>
      <c r="I374" s="24">
        <v>14.535819371884918</v>
      </c>
      <c r="J374" s="24">
        <v>55</v>
      </c>
      <c r="K374" s="25">
        <v>15.403951240016788</v>
      </c>
      <c r="L374" s="25">
        <v>1.999999999999996</v>
      </c>
      <c r="M374" s="25">
        <v>13.702486038551585</v>
      </c>
      <c r="N374" s="25">
        <v>0.83333333333333304</v>
      </c>
      <c r="O374" s="26">
        <f t="shared" si="7"/>
        <v>0.84033613445378152</v>
      </c>
    </row>
    <row r="375" spans="1:15" x14ac:dyDescent="0.25">
      <c r="A375" s="13" t="s">
        <v>79</v>
      </c>
      <c r="B375" s="13" t="s">
        <v>5</v>
      </c>
      <c r="C375" s="13" t="s">
        <v>915</v>
      </c>
      <c r="D375" s="13" t="s">
        <v>916</v>
      </c>
      <c r="E375" s="24">
        <v>9.1</v>
      </c>
      <c r="F375" s="24">
        <v>569</v>
      </c>
      <c r="G375" s="24">
        <v>72.349156308172581</v>
      </c>
      <c r="H375" s="24">
        <v>340</v>
      </c>
      <c r="I375" s="24">
        <v>44.841800276226436</v>
      </c>
      <c r="J375" s="24">
        <v>878</v>
      </c>
      <c r="K375" s="25">
        <v>72.349156308172581</v>
      </c>
      <c r="L375" s="25"/>
      <c r="M375" s="25">
        <v>44.841800276226436</v>
      </c>
      <c r="N375" s="25"/>
      <c r="O375" s="26">
        <f t="shared" si="7"/>
        <v>0.5975395430579965</v>
      </c>
    </row>
    <row r="376" spans="1:15" x14ac:dyDescent="0.25">
      <c r="A376" s="13" t="s">
        <v>79</v>
      </c>
      <c r="B376" s="13" t="s">
        <v>5</v>
      </c>
      <c r="C376" s="13" t="s">
        <v>917</v>
      </c>
      <c r="D376" s="13" t="s">
        <v>918</v>
      </c>
      <c r="E376" s="24">
        <v>9.1</v>
      </c>
      <c r="F376" s="24">
        <v>520</v>
      </c>
      <c r="G376" s="24">
        <v>61.168528193118256</v>
      </c>
      <c r="H376" s="24">
        <v>288</v>
      </c>
      <c r="I376" s="24">
        <v>35.180508016573469</v>
      </c>
      <c r="J376" s="24">
        <v>251</v>
      </c>
      <c r="K376" s="25">
        <v>61.168528193118256</v>
      </c>
      <c r="L376" s="25"/>
      <c r="M376" s="25">
        <v>35.180508016573469</v>
      </c>
      <c r="N376" s="25"/>
      <c r="O376" s="26">
        <f t="shared" si="7"/>
        <v>0.55384615384615388</v>
      </c>
    </row>
    <row r="377" spans="1:15" x14ac:dyDescent="0.25">
      <c r="A377" s="13" t="s">
        <v>79</v>
      </c>
      <c r="B377" s="13" t="s">
        <v>5</v>
      </c>
      <c r="C377" s="13" t="s">
        <v>919</v>
      </c>
      <c r="D377" s="13" t="s">
        <v>920</v>
      </c>
      <c r="E377" s="24">
        <v>9.1</v>
      </c>
      <c r="F377" s="24">
        <v>114</v>
      </c>
      <c r="G377" s="24">
        <v>21.031946195880582</v>
      </c>
      <c r="H377" s="24">
        <v>75</v>
      </c>
      <c r="I377" s="24">
        <v>14.361016033147157</v>
      </c>
      <c r="J377" s="24">
        <v>123</v>
      </c>
      <c r="K377" s="25">
        <v>19.212274064733045</v>
      </c>
      <c r="L377" s="25">
        <v>1.819672131147539</v>
      </c>
      <c r="M377" s="25">
        <v>12.874677235332951</v>
      </c>
      <c r="N377" s="25">
        <v>1.486338797814206</v>
      </c>
      <c r="O377" s="26">
        <f t="shared" si="7"/>
        <v>0.65789473684210531</v>
      </c>
    </row>
    <row r="378" spans="1:15" x14ac:dyDescent="0.25">
      <c r="A378" s="13" t="s">
        <v>79</v>
      </c>
      <c r="B378" s="13" t="s">
        <v>5</v>
      </c>
      <c r="C378" s="13" t="s">
        <v>921</v>
      </c>
      <c r="D378" s="13" t="s">
        <v>922</v>
      </c>
      <c r="E378" s="24">
        <v>9.1</v>
      </c>
      <c r="F378" s="24">
        <v>79</v>
      </c>
      <c r="G378" s="24">
        <v>10.166011423484877</v>
      </c>
      <c r="H378" s="24">
        <v>126</v>
      </c>
      <c r="I378" s="24">
        <v>24.252372009610234</v>
      </c>
      <c r="J378" s="24">
        <v>71</v>
      </c>
      <c r="K378" s="25">
        <v>10.166011423484877</v>
      </c>
      <c r="L378" s="25"/>
      <c r="M378" s="25">
        <v>24.252372009610234</v>
      </c>
      <c r="N378" s="25"/>
      <c r="O378" s="26">
        <f t="shared" si="7"/>
        <v>1.5949367088607596</v>
      </c>
    </row>
    <row r="379" spans="1:15" x14ac:dyDescent="0.25">
      <c r="A379" s="13" t="s">
        <v>79</v>
      </c>
      <c r="B379" s="13" t="s">
        <v>5</v>
      </c>
      <c r="C379" s="13" t="s">
        <v>923</v>
      </c>
      <c r="D379" s="13" t="s">
        <v>924</v>
      </c>
      <c r="E379" s="24">
        <v>8.1</v>
      </c>
      <c r="F379" s="24">
        <v>136</v>
      </c>
      <c r="G379" s="24">
        <v>23.282135076252693</v>
      </c>
      <c r="H379" s="24">
        <v>123</v>
      </c>
      <c r="I379" s="24">
        <v>21.776688453159004</v>
      </c>
      <c r="J379" s="24">
        <v>87</v>
      </c>
      <c r="K379" s="25">
        <v>21.164488017429168</v>
      </c>
      <c r="L379" s="25">
        <v>2.1176470588235281</v>
      </c>
      <c r="M379" s="25">
        <v>19.855119825708027</v>
      </c>
      <c r="N379" s="25">
        <v>1.9215686274509789</v>
      </c>
      <c r="O379" s="26">
        <f t="shared" si="7"/>
        <v>0.90441176470588236</v>
      </c>
    </row>
    <row r="380" spans="1:15" x14ac:dyDescent="0.25">
      <c r="A380" s="13" t="s">
        <v>79</v>
      </c>
      <c r="B380" s="13" t="s">
        <v>5</v>
      </c>
      <c r="C380" s="13" t="s">
        <v>925</v>
      </c>
      <c r="D380" s="13" t="s">
        <v>926</v>
      </c>
      <c r="E380" s="24">
        <v>9.1</v>
      </c>
      <c r="F380" s="24">
        <v>107</v>
      </c>
      <c r="G380" s="24">
        <v>14.750225184651391</v>
      </c>
      <c r="H380" s="24">
        <v>67</v>
      </c>
      <c r="I380" s="24">
        <v>8.8690926559778909</v>
      </c>
      <c r="J380" s="24">
        <v>96</v>
      </c>
      <c r="K380" s="25">
        <v>12.433285293941012</v>
      </c>
      <c r="L380" s="25">
        <v>2.3169398907103802</v>
      </c>
      <c r="M380" s="25">
        <v>7.874557136852208</v>
      </c>
      <c r="N380" s="25">
        <v>0.99453551912568194</v>
      </c>
      <c r="O380" s="26">
        <f t="shared" si="7"/>
        <v>0.62616822429906538</v>
      </c>
    </row>
    <row r="381" spans="1:15" x14ac:dyDescent="0.25">
      <c r="A381" s="13" t="s">
        <v>79</v>
      </c>
      <c r="B381" s="13" t="s">
        <v>5</v>
      </c>
      <c r="C381" s="13" t="s">
        <v>927</v>
      </c>
      <c r="D381" s="13" t="s">
        <v>928</v>
      </c>
      <c r="E381" s="24">
        <v>9.1</v>
      </c>
      <c r="F381" s="24">
        <v>23</v>
      </c>
      <c r="G381" s="24">
        <v>4.3150183150183103</v>
      </c>
      <c r="H381" s="24">
        <v>12</v>
      </c>
      <c r="I381" s="24">
        <v>2.4358974358974321</v>
      </c>
      <c r="J381" s="24">
        <v>40</v>
      </c>
      <c r="K381" s="25">
        <v>3.6483516483516438</v>
      </c>
      <c r="L381" s="25">
        <v>0.66666666666666596</v>
      </c>
      <c r="M381" s="25">
        <v>1.7692307692307661</v>
      </c>
      <c r="N381" s="25">
        <v>0.66666666666666596</v>
      </c>
      <c r="O381" s="26">
        <f t="shared" si="7"/>
        <v>0.52173913043478259</v>
      </c>
    </row>
    <row r="382" spans="1:15" x14ac:dyDescent="0.25">
      <c r="A382" s="13" t="s">
        <v>79</v>
      </c>
      <c r="B382" s="13" t="s">
        <v>5</v>
      </c>
      <c r="C382" s="13" t="s">
        <v>929</v>
      </c>
      <c r="D382" s="13" t="s">
        <v>930</v>
      </c>
      <c r="E382" s="24">
        <v>6</v>
      </c>
      <c r="F382" s="24">
        <v>498</v>
      </c>
      <c r="G382" s="24">
        <v>85.166666666666487</v>
      </c>
      <c r="H382" s="24">
        <v>309</v>
      </c>
      <c r="I382" s="24">
        <v>51.999999999999943</v>
      </c>
      <c r="J382" s="24">
        <v>7</v>
      </c>
      <c r="K382" s="25">
        <v>67.166666666666515</v>
      </c>
      <c r="L382" s="25">
        <v>17.999999999999986</v>
      </c>
      <c r="M382" s="25">
        <v>40.1666666666666</v>
      </c>
      <c r="N382" s="25">
        <v>11.833333333333323</v>
      </c>
      <c r="O382" s="26">
        <f t="shared" si="7"/>
        <v>0.62048192771084343</v>
      </c>
    </row>
    <row r="383" spans="1:15" x14ac:dyDescent="0.25">
      <c r="A383" s="13" t="s">
        <v>79</v>
      </c>
      <c r="B383" s="13" t="s">
        <v>5</v>
      </c>
      <c r="C383" s="13" t="s">
        <v>931</v>
      </c>
      <c r="D383" s="13" t="s">
        <v>932</v>
      </c>
      <c r="E383" s="24">
        <v>6</v>
      </c>
      <c r="F383" s="24">
        <v>465</v>
      </c>
      <c r="G383" s="24">
        <v>80.499999999999844</v>
      </c>
      <c r="H383" s="24">
        <v>299</v>
      </c>
      <c r="I383" s="24">
        <v>50.999999999999915</v>
      </c>
      <c r="J383" s="24">
        <v>42</v>
      </c>
      <c r="K383" s="25">
        <v>62.666666666666536</v>
      </c>
      <c r="L383" s="25">
        <v>17.8333333333333</v>
      </c>
      <c r="M383" s="25">
        <v>37.83333333333325</v>
      </c>
      <c r="N383" s="25">
        <v>13.166666666666661</v>
      </c>
      <c r="O383" s="26">
        <f t="shared" si="7"/>
        <v>0.64301075268817209</v>
      </c>
    </row>
    <row r="384" spans="1:15" x14ac:dyDescent="0.25">
      <c r="A384" s="13" t="s">
        <v>79</v>
      </c>
      <c r="B384" s="13" t="s">
        <v>5</v>
      </c>
      <c r="C384" s="13" t="s">
        <v>933</v>
      </c>
      <c r="D384" s="13" t="s">
        <v>934</v>
      </c>
      <c r="E384" s="24">
        <v>9.1</v>
      </c>
      <c r="F384" s="24">
        <v>340</v>
      </c>
      <c r="G384" s="24">
        <v>53.09529814447842</v>
      </c>
      <c r="H384" s="24">
        <v>201</v>
      </c>
      <c r="I384" s="24">
        <v>29.818741367921653</v>
      </c>
      <c r="J384" s="24">
        <v>603</v>
      </c>
      <c r="K384" s="25">
        <v>37.999999999999972</v>
      </c>
      <c r="L384" s="25">
        <v>15.095298144478457</v>
      </c>
      <c r="M384" s="25">
        <v>15.499999999999979</v>
      </c>
      <c r="N384" s="25">
        <v>14.318741367921678</v>
      </c>
      <c r="O384" s="26">
        <f t="shared" si="7"/>
        <v>0.5911764705882353</v>
      </c>
    </row>
    <row r="385" spans="1:15" x14ac:dyDescent="0.25">
      <c r="A385" s="13" t="s">
        <v>79</v>
      </c>
      <c r="B385" s="13" t="s">
        <v>5</v>
      </c>
      <c r="C385" s="13" t="s">
        <v>935</v>
      </c>
      <c r="D385" s="13" t="s">
        <v>936</v>
      </c>
      <c r="E385" s="24">
        <v>9.1</v>
      </c>
      <c r="F385" s="24">
        <v>124</v>
      </c>
      <c r="G385" s="24">
        <v>18.538041193778874</v>
      </c>
      <c r="H385" s="24">
        <v>99</v>
      </c>
      <c r="I385" s="24">
        <v>15.351167957725311</v>
      </c>
      <c r="J385" s="24">
        <v>66</v>
      </c>
      <c r="K385" s="25">
        <v>17.882303488860842</v>
      </c>
      <c r="L385" s="25">
        <v>0.65573770491803196</v>
      </c>
      <c r="M385" s="25">
        <v>14.695430252807279</v>
      </c>
      <c r="N385" s="25">
        <v>0.65573770491803196</v>
      </c>
      <c r="O385" s="26">
        <f t="shared" si="7"/>
        <v>0.79838709677419351</v>
      </c>
    </row>
    <row r="386" spans="1:15" x14ac:dyDescent="0.25">
      <c r="A386" s="13" t="s">
        <v>79</v>
      </c>
      <c r="B386" s="13" t="s">
        <v>5</v>
      </c>
      <c r="C386" s="13" t="s">
        <v>937</v>
      </c>
      <c r="D386" s="13" t="s">
        <v>938</v>
      </c>
      <c r="E386" s="24">
        <v>9.1</v>
      </c>
      <c r="F386" s="24">
        <v>116</v>
      </c>
      <c r="G386" s="24">
        <v>13.857202906383208</v>
      </c>
      <c r="H386" s="24">
        <v>82</v>
      </c>
      <c r="I386" s="24">
        <v>11.352639164114551</v>
      </c>
      <c r="J386" s="24">
        <v>100</v>
      </c>
      <c r="K386" s="25">
        <v>11.655737704918007</v>
      </c>
      <c r="L386" s="25">
        <v>2.2014652014652003</v>
      </c>
      <c r="M386" s="25">
        <v>10.143847955323345</v>
      </c>
      <c r="N386" s="25">
        <v>1.2087912087912072</v>
      </c>
      <c r="O386" s="26">
        <f t="shared" si="7"/>
        <v>0.7068965517241379</v>
      </c>
    </row>
    <row r="387" spans="1:15" x14ac:dyDescent="0.25">
      <c r="A387" s="13" t="s">
        <v>79</v>
      </c>
      <c r="B387" s="13" t="s">
        <v>5</v>
      </c>
      <c r="C387" s="13" t="s">
        <v>939</v>
      </c>
      <c r="D387" s="13" t="s">
        <v>940</v>
      </c>
      <c r="E387" s="24">
        <v>9.1</v>
      </c>
      <c r="F387" s="24">
        <v>286</v>
      </c>
      <c r="G387" s="24">
        <v>35.881162553293642</v>
      </c>
      <c r="H387" s="24">
        <v>172</v>
      </c>
      <c r="I387" s="24">
        <v>22.648381672971784</v>
      </c>
      <c r="J387" s="24">
        <v>136</v>
      </c>
      <c r="K387" s="25">
        <v>28.882994055125156</v>
      </c>
      <c r="L387" s="25">
        <v>6.9981684981684893</v>
      </c>
      <c r="M387" s="25">
        <v>17.305890830480955</v>
      </c>
      <c r="N387" s="25">
        <v>5.3424908424908351</v>
      </c>
      <c r="O387" s="26">
        <f t="shared" si="7"/>
        <v>0.60139860139860135</v>
      </c>
    </row>
    <row r="388" spans="1:15" x14ac:dyDescent="0.25">
      <c r="A388" s="13" t="s">
        <v>79</v>
      </c>
      <c r="B388" s="13" t="s">
        <v>5</v>
      </c>
      <c r="C388" s="13" t="s">
        <v>941</v>
      </c>
      <c r="D388" s="13" t="s">
        <v>942</v>
      </c>
      <c r="E388" s="24">
        <v>9.1</v>
      </c>
      <c r="F388" s="24">
        <v>612</v>
      </c>
      <c r="G388" s="24">
        <v>72.967423287095201</v>
      </c>
      <c r="H388" s="24">
        <v>385</v>
      </c>
      <c r="I388" s="24">
        <v>48.491983426409469</v>
      </c>
      <c r="J388" s="24">
        <v>263</v>
      </c>
      <c r="K388" s="25">
        <v>59.10661742628939</v>
      </c>
      <c r="L388" s="25">
        <v>13.860805860805831</v>
      </c>
      <c r="M388" s="25">
        <v>41.125683060109132</v>
      </c>
      <c r="N388" s="25">
        <v>7.366300366300341</v>
      </c>
      <c r="O388" s="26">
        <f t="shared" si="7"/>
        <v>0.62908496732026142</v>
      </c>
    </row>
    <row r="389" spans="1:15" x14ac:dyDescent="0.25">
      <c r="A389" s="13" t="s">
        <v>79</v>
      </c>
      <c r="B389" s="13" t="s">
        <v>5</v>
      </c>
      <c r="C389" s="13" t="s">
        <v>943</v>
      </c>
      <c r="D389" s="13" t="s">
        <v>944</v>
      </c>
      <c r="E389" s="24">
        <v>9.1</v>
      </c>
      <c r="F389" s="24">
        <v>91</v>
      </c>
      <c r="G389" s="24">
        <v>15.834504293520654</v>
      </c>
      <c r="H389" s="24">
        <v>48</v>
      </c>
      <c r="I389" s="24">
        <v>8.0568666306371028</v>
      </c>
      <c r="J389" s="24">
        <v>88</v>
      </c>
      <c r="K389" s="25">
        <v>13.508496967513333</v>
      </c>
      <c r="L389" s="25">
        <v>2.326007326007324</v>
      </c>
      <c r="M389" s="25">
        <v>5.8407494145198893</v>
      </c>
      <c r="N389" s="25">
        <v>2.216117216117214</v>
      </c>
      <c r="O389" s="26">
        <f t="shared" si="7"/>
        <v>0.52747252747252749</v>
      </c>
    </row>
    <row r="390" spans="1:15" x14ac:dyDescent="0.25">
      <c r="A390" s="13" t="s">
        <v>79</v>
      </c>
      <c r="B390" s="13" t="s">
        <v>5</v>
      </c>
      <c r="C390" s="13" t="s">
        <v>945</v>
      </c>
      <c r="D390" s="13" t="s">
        <v>946</v>
      </c>
      <c r="E390" s="24">
        <v>9.1</v>
      </c>
      <c r="F390" s="24">
        <v>259</v>
      </c>
      <c r="G390" s="24">
        <v>30.873626373626319</v>
      </c>
      <c r="H390" s="24">
        <v>248</v>
      </c>
      <c r="I390" s="24">
        <v>29.774725274725235</v>
      </c>
      <c r="J390" s="24">
        <v>350</v>
      </c>
      <c r="K390" s="25">
        <v>23.637362637362596</v>
      </c>
      <c r="L390" s="25">
        <v>7.2362637362637265</v>
      </c>
      <c r="M390" s="25">
        <v>24.087912087912059</v>
      </c>
      <c r="N390" s="25">
        <v>5.6868131868131764</v>
      </c>
      <c r="O390" s="26">
        <f t="shared" si="7"/>
        <v>0.9575289575289575</v>
      </c>
    </row>
    <row r="391" spans="1:15" x14ac:dyDescent="0.25">
      <c r="A391" s="13" t="s">
        <v>79</v>
      </c>
      <c r="B391" s="13" t="s">
        <v>5</v>
      </c>
      <c r="C391" s="13" t="s">
        <v>947</v>
      </c>
      <c r="D391" s="13" t="s">
        <v>948</v>
      </c>
      <c r="E391" s="24">
        <v>9.1333333333333329</v>
      </c>
      <c r="F391" s="24">
        <v>50</v>
      </c>
      <c r="G391" s="24">
        <v>10.796552605415428</v>
      </c>
      <c r="H391" s="24">
        <v>74</v>
      </c>
      <c r="I391" s="24">
        <v>16.695903633680338</v>
      </c>
      <c r="J391" s="24">
        <v>60</v>
      </c>
      <c r="K391" s="25">
        <v>9.6965526054154267</v>
      </c>
      <c r="L391" s="25">
        <v>1.1000000000000001</v>
      </c>
      <c r="M391" s="25">
        <v>16.095903633680336</v>
      </c>
      <c r="N391" s="25">
        <v>0.6</v>
      </c>
      <c r="O391" s="26">
        <f t="shared" si="7"/>
        <v>1.48</v>
      </c>
    </row>
    <row r="392" spans="1:15" x14ac:dyDescent="0.25">
      <c r="A392" s="13" t="s">
        <v>79</v>
      </c>
      <c r="B392" s="13" t="s">
        <v>5</v>
      </c>
      <c r="C392" s="13" t="s">
        <v>949</v>
      </c>
      <c r="D392" s="13" t="s">
        <v>950</v>
      </c>
      <c r="E392" s="24">
        <v>9.1</v>
      </c>
      <c r="F392" s="24">
        <v>665</v>
      </c>
      <c r="G392" s="24">
        <v>94.453011469404686</v>
      </c>
      <c r="H392" s="24">
        <v>617</v>
      </c>
      <c r="I392" s="24">
        <v>88.399867891670951</v>
      </c>
      <c r="J392" s="24">
        <v>86</v>
      </c>
      <c r="K392" s="25">
        <v>91.242358734161783</v>
      </c>
      <c r="L392" s="25">
        <v>3.2106527352428973</v>
      </c>
      <c r="M392" s="25">
        <v>87.066534558337622</v>
      </c>
      <c r="N392" s="25">
        <v>1.3333333333333319</v>
      </c>
      <c r="O392" s="26">
        <f t="shared" si="7"/>
        <v>0.92781954887218043</v>
      </c>
    </row>
    <row r="393" spans="1:15" x14ac:dyDescent="0.25">
      <c r="A393" s="13" t="s">
        <v>79</v>
      </c>
      <c r="B393" s="13" t="s">
        <v>5</v>
      </c>
      <c r="C393" s="13" t="s">
        <v>951</v>
      </c>
      <c r="D393" s="13" t="s">
        <v>952</v>
      </c>
      <c r="E393" s="24">
        <v>9.1</v>
      </c>
      <c r="F393" s="24">
        <v>148</v>
      </c>
      <c r="G393" s="24">
        <v>21.487218636929306</v>
      </c>
      <c r="H393" s="24">
        <v>127</v>
      </c>
      <c r="I393" s="24">
        <v>17.935230123995751</v>
      </c>
      <c r="J393" s="24">
        <v>111</v>
      </c>
      <c r="K393" s="25">
        <v>18.954221579342097</v>
      </c>
      <c r="L393" s="25">
        <v>2.5329970575872118</v>
      </c>
      <c r="M393" s="25">
        <v>16.116548805314441</v>
      </c>
      <c r="N393" s="25">
        <v>1.8186813186813091</v>
      </c>
      <c r="O393" s="26">
        <f t="shared" si="7"/>
        <v>0.85810810810810811</v>
      </c>
    </row>
    <row r="394" spans="1:15" x14ac:dyDescent="0.25">
      <c r="A394" s="13" t="s">
        <v>79</v>
      </c>
      <c r="B394" s="13" t="s">
        <v>5</v>
      </c>
      <c r="C394" s="13" t="s">
        <v>953</v>
      </c>
      <c r="D394" s="13" t="s">
        <v>954</v>
      </c>
      <c r="E394" s="24">
        <v>9.1</v>
      </c>
      <c r="F394" s="24">
        <v>111</v>
      </c>
      <c r="G394" s="24">
        <v>14.852789287215506</v>
      </c>
      <c r="H394" s="24">
        <v>86</v>
      </c>
      <c r="I394" s="24">
        <v>12.62012850537438</v>
      </c>
      <c r="J394" s="24">
        <v>73</v>
      </c>
      <c r="K394" s="25">
        <v>13.860115294541513</v>
      </c>
      <c r="L394" s="25">
        <v>0.99267399267399203</v>
      </c>
      <c r="M394" s="25">
        <v>11.737344622590497</v>
      </c>
      <c r="N394" s="25">
        <v>0.88278388278388209</v>
      </c>
      <c r="O394" s="26">
        <f t="shared" si="7"/>
        <v>0.77477477477477474</v>
      </c>
    </row>
    <row r="395" spans="1:15" x14ac:dyDescent="0.25">
      <c r="A395" s="13" t="s">
        <v>79</v>
      </c>
      <c r="B395" s="13" t="s">
        <v>5</v>
      </c>
      <c r="C395" s="13" t="s">
        <v>955</v>
      </c>
      <c r="D395" s="13" t="s">
        <v>956</v>
      </c>
      <c r="E395" s="24">
        <v>9.1</v>
      </c>
      <c r="F395" s="24">
        <v>57</v>
      </c>
      <c r="G395" s="24">
        <v>11.626373626373605</v>
      </c>
      <c r="H395" s="24">
        <v>40</v>
      </c>
      <c r="I395" s="24">
        <v>7.7967032967032814</v>
      </c>
      <c r="J395" s="24">
        <v>52</v>
      </c>
      <c r="K395" s="25">
        <v>10.527472527472515</v>
      </c>
      <c r="L395" s="25">
        <v>1.0989010989010899</v>
      </c>
      <c r="M395" s="25">
        <v>7.0274725274725123</v>
      </c>
      <c r="N395" s="25">
        <v>0.76923076923076905</v>
      </c>
      <c r="O395" s="26">
        <f t="shared" si="7"/>
        <v>0.70175438596491224</v>
      </c>
    </row>
    <row r="396" spans="1:15" x14ac:dyDescent="0.25">
      <c r="A396" s="13" t="s">
        <v>79</v>
      </c>
      <c r="B396" s="13" t="s">
        <v>5</v>
      </c>
      <c r="C396" s="13" t="s">
        <v>957</v>
      </c>
      <c r="D396" s="13" t="s">
        <v>958</v>
      </c>
      <c r="E396" s="24">
        <v>9.1</v>
      </c>
      <c r="F396" s="24">
        <v>92</v>
      </c>
      <c r="G396" s="24">
        <v>12.787125442863118</v>
      </c>
      <c r="H396" s="24">
        <v>98</v>
      </c>
      <c r="I396" s="24">
        <v>13.168978562421152</v>
      </c>
      <c r="J396" s="24">
        <v>63</v>
      </c>
      <c r="K396" s="25">
        <v>6.0439560439560216</v>
      </c>
      <c r="L396" s="25">
        <v>6.7431693989070958</v>
      </c>
      <c r="M396" s="25">
        <v>6.923076923076902</v>
      </c>
      <c r="N396" s="25">
        <v>6.245901639344253</v>
      </c>
      <c r="O396" s="26">
        <f t="shared" si="7"/>
        <v>1.0652173913043479</v>
      </c>
    </row>
    <row r="397" spans="1:15" x14ac:dyDescent="0.25">
      <c r="A397" s="13" t="s">
        <v>79</v>
      </c>
      <c r="B397" s="13" t="s">
        <v>5</v>
      </c>
      <c r="C397" s="13" t="s">
        <v>959</v>
      </c>
      <c r="D397" s="13" t="s">
        <v>960</v>
      </c>
      <c r="E397" s="24">
        <v>9.1</v>
      </c>
      <c r="F397" s="24">
        <v>172</v>
      </c>
      <c r="G397" s="24">
        <v>25.086750053963119</v>
      </c>
      <c r="H397" s="24">
        <v>106</v>
      </c>
      <c r="I397" s="24">
        <v>15.418148827984856</v>
      </c>
      <c r="J397" s="24">
        <v>98</v>
      </c>
      <c r="K397" s="25">
        <v>20.453000108737776</v>
      </c>
      <c r="L397" s="25">
        <v>4.6337499452253441</v>
      </c>
      <c r="M397" s="25">
        <v>11.193358554014267</v>
      </c>
      <c r="N397" s="25">
        <v>4.2247902739705907</v>
      </c>
      <c r="O397" s="26">
        <f t="shared" si="7"/>
        <v>0.61627906976744184</v>
      </c>
    </row>
    <row r="398" spans="1:15" x14ac:dyDescent="0.25">
      <c r="A398" s="13" t="s">
        <v>79</v>
      </c>
      <c r="B398" s="13" t="s">
        <v>5</v>
      </c>
      <c r="C398" s="13" t="s">
        <v>961</v>
      </c>
      <c r="D398" s="13" t="s">
        <v>962</v>
      </c>
      <c r="E398" s="24">
        <v>9.1</v>
      </c>
      <c r="F398" s="24">
        <v>170</v>
      </c>
      <c r="G398" s="24">
        <v>23.323318930239619</v>
      </c>
      <c r="H398" s="24">
        <v>124</v>
      </c>
      <c r="I398" s="24">
        <v>18.898608590015694</v>
      </c>
      <c r="J398" s="24">
        <v>363</v>
      </c>
      <c r="K398" s="25">
        <v>21.364777471698165</v>
      </c>
      <c r="L398" s="25">
        <v>1.958541458541458</v>
      </c>
      <c r="M398" s="25">
        <v>17.269737461144569</v>
      </c>
      <c r="N398" s="25">
        <v>1.6288711288711279</v>
      </c>
      <c r="O398" s="26">
        <f t="shared" si="7"/>
        <v>0.72941176470588232</v>
      </c>
    </row>
    <row r="399" spans="1:15" x14ac:dyDescent="0.25">
      <c r="A399" s="13" t="s">
        <v>79</v>
      </c>
      <c r="B399" s="13" t="s">
        <v>5</v>
      </c>
      <c r="C399" s="13" t="s">
        <v>963</v>
      </c>
      <c r="D399" s="13" t="s">
        <v>964</v>
      </c>
      <c r="E399" s="24">
        <v>9.1</v>
      </c>
      <c r="F399" s="24">
        <v>54</v>
      </c>
      <c r="G399" s="24">
        <v>11.955996358056103</v>
      </c>
      <c r="H399" s="24">
        <v>51</v>
      </c>
      <c r="I399" s="24">
        <v>10.9095990896136</v>
      </c>
      <c r="J399" s="24">
        <v>56</v>
      </c>
      <c r="K399" s="25">
        <v>10.305723134012387</v>
      </c>
      <c r="L399" s="25">
        <v>1.650273224043715</v>
      </c>
      <c r="M399" s="25">
        <v>9.5926591989032186</v>
      </c>
      <c r="N399" s="25">
        <v>1.316939890710382</v>
      </c>
      <c r="O399" s="26">
        <f t="shared" si="7"/>
        <v>0.94444444444444442</v>
      </c>
    </row>
    <row r="400" spans="1:15" x14ac:dyDescent="0.25">
      <c r="A400" s="13" t="s">
        <v>79</v>
      </c>
      <c r="B400" s="13" t="s">
        <v>5</v>
      </c>
      <c r="C400" s="13" t="s">
        <v>965</v>
      </c>
      <c r="D400" s="13" t="s">
        <v>372</v>
      </c>
      <c r="E400" s="24">
        <v>9.1</v>
      </c>
      <c r="F400" s="24">
        <v>196</v>
      </c>
      <c r="G400" s="24">
        <v>28.835014712063838</v>
      </c>
      <c r="H400" s="24">
        <v>181</v>
      </c>
      <c r="I400" s="24">
        <v>27.069446946496061</v>
      </c>
      <c r="J400" s="24">
        <v>174</v>
      </c>
      <c r="K400" s="25">
        <v>24.811205188254323</v>
      </c>
      <c r="L400" s="25">
        <v>4.0238095238095166</v>
      </c>
      <c r="M400" s="25">
        <v>24.041974419023543</v>
      </c>
      <c r="N400" s="25">
        <v>3.0274725274725198</v>
      </c>
      <c r="O400" s="26">
        <f t="shared" si="7"/>
        <v>0.92346938775510201</v>
      </c>
    </row>
    <row r="401" spans="1:15" x14ac:dyDescent="0.25">
      <c r="A401" s="13" t="s">
        <v>79</v>
      </c>
      <c r="B401" s="13" t="s">
        <v>5</v>
      </c>
      <c r="C401" s="13" t="s">
        <v>966</v>
      </c>
      <c r="D401" s="13" t="s">
        <v>967</v>
      </c>
      <c r="E401" s="24">
        <v>9.1</v>
      </c>
      <c r="F401" s="24">
        <v>144</v>
      </c>
      <c r="G401" s="24">
        <v>19.323485257911436</v>
      </c>
      <c r="H401" s="24">
        <v>146</v>
      </c>
      <c r="I401" s="24">
        <v>17.113583138173269</v>
      </c>
      <c r="J401" s="24">
        <v>72</v>
      </c>
      <c r="K401" s="25">
        <v>15.026781961208162</v>
      </c>
      <c r="L401" s="25">
        <v>4.2967032967032779</v>
      </c>
      <c r="M401" s="25">
        <v>14.25277727736742</v>
      </c>
      <c r="N401" s="25">
        <v>2.8608058608058511</v>
      </c>
      <c r="O401" s="26">
        <f t="shared" si="7"/>
        <v>1.0138888888888888</v>
      </c>
    </row>
    <row r="402" spans="1:15" x14ac:dyDescent="0.25">
      <c r="A402" s="13" t="s">
        <v>79</v>
      </c>
      <c r="B402" s="13" t="s">
        <v>5</v>
      </c>
      <c r="C402" s="13" t="s">
        <v>968</v>
      </c>
      <c r="D402" s="13" t="s">
        <v>969</v>
      </c>
      <c r="E402" s="24">
        <v>9.1</v>
      </c>
      <c r="F402" s="24">
        <v>128</v>
      </c>
      <c r="G402" s="24">
        <v>21.706502090334741</v>
      </c>
      <c r="H402" s="24">
        <v>145</v>
      </c>
      <c r="I402" s="24">
        <v>23.223793165568146</v>
      </c>
      <c r="J402" s="24">
        <v>150</v>
      </c>
      <c r="K402" s="25">
        <v>17.085450069056613</v>
      </c>
      <c r="L402" s="25">
        <v>4.6210520212781319</v>
      </c>
      <c r="M402" s="25">
        <v>19.395844592565876</v>
      </c>
      <c r="N402" s="25">
        <v>3.8279485730022706</v>
      </c>
      <c r="O402" s="26">
        <f t="shared" si="7"/>
        <v>1.1328125</v>
      </c>
    </row>
    <row r="403" spans="1:15" x14ac:dyDescent="0.25">
      <c r="A403" s="13" t="s">
        <v>79</v>
      </c>
      <c r="B403" s="13" t="s">
        <v>5</v>
      </c>
      <c r="C403" s="13" t="s">
        <v>970</v>
      </c>
      <c r="D403" s="13" t="s">
        <v>971</v>
      </c>
      <c r="E403" s="24">
        <v>9.1</v>
      </c>
      <c r="F403" s="24">
        <v>137</v>
      </c>
      <c r="G403" s="24">
        <v>19.269500990812439</v>
      </c>
      <c r="H403" s="24">
        <v>104</v>
      </c>
      <c r="I403" s="24">
        <v>12.192457815408629</v>
      </c>
      <c r="J403" s="24">
        <v>103</v>
      </c>
      <c r="K403" s="25">
        <v>17.138353449828841</v>
      </c>
      <c r="L403" s="25">
        <v>2.1311475409835992</v>
      </c>
      <c r="M403" s="25">
        <v>10.717047979343056</v>
      </c>
      <c r="N403" s="25">
        <v>1.4754098360655732</v>
      </c>
      <c r="O403" s="26">
        <f t="shared" si="7"/>
        <v>0.75912408759124084</v>
      </c>
    </row>
    <row r="404" spans="1:15" x14ac:dyDescent="0.25">
      <c r="A404" s="13" t="s">
        <v>79</v>
      </c>
      <c r="B404" s="13" t="s">
        <v>5</v>
      </c>
      <c r="C404" s="13" t="s">
        <v>972</v>
      </c>
      <c r="D404" s="13" t="s">
        <v>973</v>
      </c>
      <c r="E404" s="24">
        <v>9.1</v>
      </c>
      <c r="F404" s="24">
        <v>147</v>
      </c>
      <c r="G404" s="24">
        <v>19.371074280910324</v>
      </c>
      <c r="H404" s="24">
        <v>64</v>
      </c>
      <c r="I404" s="24">
        <v>9.260133309313618</v>
      </c>
      <c r="J404" s="24">
        <v>84</v>
      </c>
      <c r="K404" s="25">
        <v>17.223533297303771</v>
      </c>
      <c r="L404" s="25">
        <v>2.1475409836065547</v>
      </c>
      <c r="M404" s="25">
        <v>8.0961988830841118</v>
      </c>
      <c r="N404" s="25">
        <v>1.163934426229507</v>
      </c>
      <c r="O404" s="26">
        <f t="shared" si="7"/>
        <v>0.43537414965986393</v>
      </c>
    </row>
    <row r="405" spans="1:15" x14ac:dyDescent="0.25">
      <c r="A405" s="13" t="s">
        <v>79</v>
      </c>
      <c r="B405" s="13" t="s">
        <v>5</v>
      </c>
      <c r="C405" s="13" t="s">
        <v>974</v>
      </c>
      <c r="D405" s="13" t="s">
        <v>975</v>
      </c>
      <c r="E405" s="24">
        <v>9.1</v>
      </c>
      <c r="F405" s="24">
        <v>84</v>
      </c>
      <c r="G405" s="24">
        <v>11.288536600011975</v>
      </c>
      <c r="H405" s="24">
        <v>49</v>
      </c>
      <c r="I405" s="24">
        <v>6.5018315018314885</v>
      </c>
      <c r="J405" s="24">
        <v>57</v>
      </c>
      <c r="K405" s="25">
        <v>7.8782801897555741</v>
      </c>
      <c r="L405" s="25">
        <v>3.4102564102564021</v>
      </c>
      <c r="M405" s="25">
        <v>3.7509157509157465</v>
      </c>
      <c r="N405" s="25">
        <v>2.750915750915742</v>
      </c>
      <c r="O405" s="26">
        <f t="shared" si="7"/>
        <v>0.58333333333333337</v>
      </c>
    </row>
    <row r="406" spans="1:15" x14ac:dyDescent="0.25">
      <c r="A406" s="13" t="s">
        <v>79</v>
      </c>
      <c r="B406" s="13" t="s">
        <v>5</v>
      </c>
      <c r="C406" s="13" t="s">
        <v>976</v>
      </c>
      <c r="D406" s="13" t="s">
        <v>977</v>
      </c>
      <c r="E406" s="24">
        <v>9.1</v>
      </c>
      <c r="F406" s="24">
        <v>213</v>
      </c>
      <c r="G406" s="24">
        <v>28.167663307441423</v>
      </c>
      <c r="H406" s="24">
        <v>55</v>
      </c>
      <c r="I406" s="24">
        <v>9.7211343301507167</v>
      </c>
      <c r="J406" s="24">
        <v>152</v>
      </c>
      <c r="K406" s="25">
        <v>25.861652378479675</v>
      </c>
      <c r="L406" s="25">
        <v>2.3060109289617459</v>
      </c>
      <c r="M406" s="25">
        <v>7.5845223082927937</v>
      </c>
      <c r="N406" s="25">
        <v>2.1366120218579221</v>
      </c>
      <c r="O406" s="26">
        <f t="shared" si="7"/>
        <v>0.25821596244131456</v>
      </c>
    </row>
    <row r="407" spans="1:15" x14ac:dyDescent="0.25">
      <c r="A407" s="13" t="s">
        <v>79</v>
      </c>
      <c r="B407" s="13" t="s">
        <v>5</v>
      </c>
      <c r="C407" s="13" t="s">
        <v>978</v>
      </c>
      <c r="D407" s="13" t="s">
        <v>979</v>
      </c>
      <c r="E407" s="24">
        <v>9.1</v>
      </c>
      <c r="F407" s="24">
        <v>65</v>
      </c>
      <c r="G407" s="24">
        <v>15.480213775295704</v>
      </c>
      <c r="H407" s="24">
        <v>53</v>
      </c>
      <c r="I407" s="24">
        <v>12.066984927640641</v>
      </c>
      <c r="J407" s="24">
        <v>16</v>
      </c>
      <c r="K407" s="25">
        <v>14.813547108629038</v>
      </c>
      <c r="L407" s="25">
        <v>0.66666666666666596</v>
      </c>
      <c r="M407" s="25">
        <v>11.400318260973975</v>
      </c>
      <c r="N407" s="25">
        <v>0.66666666666666596</v>
      </c>
      <c r="O407" s="26">
        <f t="shared" si="7"/>
        <v>0.81538461538461537</v>
      </c>
    </row>
    <row r="408" spans="1:15" x14ac:dyDescent="0.25">
      <c r="A408" s="13" t="s">
        <v>79</v>
      </c>
      <c r="B408" s="13" t="s">
        <v>5</v>
      </c>
      <c r="C408" s="13" t="s">
        <v>980</v>
      </c>
      <c r="D408" s="13" t="s">
        <v>981</v>
      </c>
      <c r="E408" s="24">
        <v>9.1</v>
      </c>
      <c r="F408" s="24">
        <v>37</v>
      </c>
      <c r="G408" s="24">
        <v>4.8983966852819192</v>
      </c>
      <c r="H408" s="24">
        <v>37</v>
      </c>
      <c r="I408" s="24">
        <v>5.1686182669789043</v>
      </c>
      <c r="J408" s="24">
        <v>18</v>
      </c>
      <c r="K408" s="25">
        <v>4.8983966852819192</v>
      </c>
      <c r="L408" s="25"/>
      <c r="M408" s="25">
        <v>5.1686182669789043</v>
      </c>
      <c r="N408" s="25"/>
      <c r="O408" s="26">
        <f t="shared" si="7"/>
        <v>1</v>
      </c>
    </row>
    <row r="409" spans="1:15" x14ac:dyDescent="0.25">
      <c r="A409" s="13" t="s">
        <v>79</v>
      </c>
      <c r="B409" s="13" t="s">
        <v>5</v>
      </c>
      <c r="C409" s="13" t="s">
        <v>982</v>
      </c>
      <c r="D409" s="13" t="s">
        <v>983</v>
      </c>
      <c r="E409" s="24">
        <v>9.1</v>
      </c>
      <c r="F409" s="24">
        <v>134</v>
      </c>
      <c r="G409" s="24">
        <v>21.635681258632058</v>
      </c>
      <c r="H409" s="24">
        <v>103</v>
      </c>
      <c r="I409" s="24">
        <v>16.110940971596683</v>
      </c>
      <c r="J409" s="24">
        <v>57</v>
      </c>
      <c r="K409" s="25">
        <v>20.641145739506374</v>
      </c>
      <c r="L409" s="25">
        <v>0.99453551912568194</v>
      </c>
      <c r="M409" s="25">
        <v>15.116405452471</v>
      </c>
      <c r="N409" s="25">
        <v>0.99453551912568194</v>
      </c>
      <c r="O409" s="26">
        <f t="shared" si="7"/>
        <v>0.76865671641791045</v>
      </c>
    </row>
    <row r="410" spans="1:15" x14ac:dyDescent="0.25">
      <c r="A410" s="13" t="s">
        <v>79</v>
      </c>
      <c r="B410" s="13" t="s">
        <v>5</v>
      </c>
      <c r="C410" s="13" t="s">
        <v>984</v>
      </c>
      <c r="D410" s="13" t="s">
        <v>985</v>
      </c>
      <c r="E410" s="24">
        <v>9.1</v>
      </c>
      <c r="F410" s="24">
        <v>107</v>
      </c>
      <c r="G410" s="24">
        <v>21.188511801899747</v>
      </c>
      <c r="H410" s="24">
        <v>93</v>
      </c>
      <c r="I410" s="24">
        <v>14.193716625410588</v>
      </c>
      <c r="J410" s="24">
        <v>93</v>
      </c>
      <c r="K410" s="25">
        <v>14.763543327750943</v>
      </c>
      <c r="L410" s="25">
        <v>6.4249684741488009</v>
      </c>
      <c r="M410" s="25">
        <v>12.988528371042007</v>
      </c>
      <c r="N410" s="25">
        <v>1.205188254368581</v>
      </c>
      <c r="O410" s="26">
        <f t="shared" si="7"/>
        <v>0.86915887850467288</v>
      </c>
    </row>
    <row r="411" spans="1:15" x14ac:dyDescent="0.25">
      <c r="A411" s="13" t="s">
        <v>79</v>
      </c>
      <c r="B411" s="13" t="s">
        <v>5</v>
      </c>
      <c r="C411" s="13" t="s">
        <v>986</v>
      </c>
      <c r="D411" s="13" t="s">
        <v>987</v>
      </c>
      <c r="E411" s="24">
        <v>9.1</v>
      </c>
      <c r="F411" s="24">
        <v>105</v>
      </c>
      <c r="G411" s="24">
        <v>17.998378670509773</v>
      </c>
      <c r="H411" s="24">
        <v>85</v>
      </c>
      <c r="I411" s="24">
        <v>16.19434936648047</v>
      </c>
      <c r="J411" s="24">
        <v>32</v>
      </c>
      <c r="K411" s="25">
        <v>15.785924458055565</v>
      </c>
      <c r="L411" s="25">
        <v>2.2124542124542108</v>
      </c>
      <c r="M411" s="25">
        <v>14.091785263916368</v>
      </c>
      <c r="N411" s="25">
        <v>2.1025641025641009</v>
      </c>
      <c r="O411" s="26">
        <f t="shared" si="7"/>
        <v>0.80952380952380953</v>
      </c>
    </row>
    <row r="412" spans="1:15" x14ac:dyDescent="0.25">
      <c r="A412" s="13" t="s">
        <v>79</v>
      </c>
      <c r="B412" s="13" t="s">
        <v>5</v>
      </c>
      <c r="C412" s="13" t="s">
        <v>988</v>
      </c>
      <c r="D412" s="13" t="s">
        <v>989</v>
      </c>
      <c r="E412" s="24">
        <v>9.1</v>
      </c>
      <c r="F412" s="24">
        <v>27</v>
      </c>
      <c r="G412" s="24">
        <v>3.1904761904761729</v>
      </c>
      <c r="H412" s="24">
        <v>8</v>
      </c>
      <c r="I412" s="24">
        <v>0.93589743589743291</v>
      </c>
      <c r="J412" s="24">
        <v>21</v>
      </c>
      <c r="K412" s="25">
        <v>3.1904761904761729</v>
      </c>
      <c r="L412" s="25"/>
      <c r="M412" s="25">
        <v>0.93589743589743291</v>
      </c>
      <c r="N412" s="25"/>
      <c r="O412" s="26">
        <f t="shared" si="7"/>
        <v>0.29629629629629628</v>
      </c>
    </row>
    <row r="413" spans="1:15" x14ac:dyDescent="0.25">
      <c r="A413" s="13" t="s">
        <v>79</v>
      </c>
      <c r="B413" s="13" t="s">
        <v>5</v>
      </c>
      <c r="C413" s="13" t="s">
        <v>990</v>
      </c>
      <c r="D413" s="13" t="s">
        <v>991</v>
      </c>
      <c r="E413" s="24">
        <v>9.1</v>
      </c>
      <c r="F413" s="24">
        <v>196</v>
      </c>
      <c r="G413" s="24">
        <v>29.259112472227173</v>
      </c>
      <c r="H413" s="24">
        <v>165</v>
      </c>
      <c r="I413" s="24">
        <v>24.361526451690338</v>
      </c>
      <c r="J413" s="24">
        <v>96</v>
      </c>
      <c r="K413" s="25">
        <v>25.489881702996414</v>
      </c>
      <c r="L413" s="25">
        <v>3.7692307692307612</v>
      </c>
      <c r="M413" s="25">
        <v>21.255299345463239</v>
      </c>
      <c r="N413" s="25">
        <v>3.106227106227101</v>
      </c>
      <c r="O413" s="26">
        <f t="shared" si="7"/>
        <v>0.84183673469387754</v>
      </c>
    </row>
    <row r="414" spans="1:15" x14ac:dyDescent="0.25">
      <c r="A414" s="13" t="s">
        <v>79</v>
      </c>
      <c r="B414" s="13" t="s">
        <v>5</v>
      </c>
      <c r="C414" s="13" t="s">
        <v>992</v>
      </c>
      <c r="D414" s="13" t="s">
        <v>993</v>
      </c>
      <c r="E414" s="24">
        <v>9.1</v>
      </c>
      <c r="F414" s="24">
        <v>175</v>
      </c>
      <c r="G414" s="24">
        <v>24.816849816849789</v>
      </c>
      <c r="H414" s="24">
        <v>161</v>
      </c>
      <c r="I414" s="24">
        <v>21.937728937728917</v>
      </c>
      <c r="J414" s="24">
        <v>133</v>
      </c>
      <c r="K414" s="25">
        <v>22.150183150183132</v>
      </c>
      <c r="L414" s="25">
        <v>2.666666666666659</v>
      </c>
      <c r="M414" s="25">
        <v>20.271062271062249</v>
      </c>
      <c r="N414" s="25">
        <v>1.6666666666666661</v>
      </c>
      <c r="O414" s="26">
        <f t="shared" si="7"/>
        <v>0.92</v>
      </c>
    </row>
    <row r="415" spans="1:15" x14ac:dyDescent="0.25">
      <c r="A415" s="13" t="s">
        <v>79</v>
      </c>
      <c r="B415" s="13" t="s">
        <v>5</v>
      </c>
      <c r="C415" s="13" t="s">
        <v>994</v>
      </c>
      <c r="D415" s="13" t="s">
        <v>995</v>
      </c>
      <c r="E415" s="24">
        <v>9.1</v>
      </c>
      <c r="F415" s="24">
        <v>78</v>
      </c>
      <c r="G415" s="24">
        <v>10.791328889689526</v>
      </c>
      <c r="H415" s="24">
        <v>63</v>
      </c>
      <c r="I415" s="24">
        <v>8.5834684441241684</v>
      </c>
      <c r="J415" s="24">
        <v>54</v>
      </c>
      <c r="K415" s="25">
        <v>9.7913288896895256</v>
      </c>
      <c r="L415" s="25">
        <v>0.99999999999999889</v>
      </c>
      <c r="M415" s="25">
        <v>7.9168017774575024</v>
      </c>
      <c r="N415" s="25">
        <v>0.66666666666666596</v>
      </c>
      <c r="O415" s="26">
        <f t="shared" si="7"/>
        <v>0.80769230769230771</v>
      </c>
    </row>
    <row r="416" spans="1:15" x14ac:dyDescent="0.25">
      <c r="A416" s="13" t="s">
        <v>79</v>
      </c>
      <c r="B416" s="13" t="s">
        <v>5</v>
      </c>
      <c r="C416" s="13" t="s">
        <v>996</v>
      </c>
      <c r="D416" s="13" t="s">
        <v>997</v>
      </c>
      <c r="E416" s="24">
        <v>9.1</v>
      </c>
      <c r="F416" s="24">
        <v>111</v>
      </c>
      <c r="G416" s="24">
        <v>16.882843932024223</v>
      </c>
      <c r="H416" s="24">
        <v>60</v>
      </c>
      <c r="I416" s="24">
        <v>7.9267999759802903</v>
      </c>
      <c r="J416" s="24">
        <v>63</v>
      </c>
      <c r="K416" s="25">
        <v>8.0330270822073864</v>
      </c>
      <c r="L416" s="25">
        <v>8.8498168498168326</v>
      </c>
      <c r="M416" s="25">
        <v>3.8535399027202248</v>
      </c>
      <c r="N416" s="25">
        <v>4.073260073260065</v>
      </c>
      <c r="O416" s="26">
        <f t="shared" si="7"/>
        <v>0.54054054054054057</v>
      </c>
    </row>
    <row r="417" spans="1:15" x14ac:dyDescent="0.25">
      <c r="A417" s="13" t="s">
        <v>79</v>
      </c>
      <c r="B417" s="13" t="s">
        <v>5</v>
      </c>
      <c r="C417" s="13" t="s">
        <v>998</v>
      </c>
      <c r="D417" s="13" t="s">
        <v>410</v>
      </c>
      <c r="E417" s="24">
        <v>3</v>
      </c>
      <c r="F417" s="24">
        <v>63</v>
      </c>
      <c r="G417" s="24">
        <v>20.999999999999957</v>
      </c>
      <c r="H417" s="24">
        <v>59</v>
      </c>
      <c r="I417" s="24">
        <v>19.666666666666622</v>
      </c>
      <c r="J417" s="24">
        <v>27</v>
      </c>
      <c r="K417" s="25">
        <v>15.666666666666623</v>
      </c>
      <c r="L417" s="25">
        <v>5.333333333333333</v>
      </c>
      <c r="M417" s="25">
        <v>15.33333333333329</v>
      </c>
      <c r="N417" s="25">
        <v>4.333333333333333</v>
      </c>
      <c r="O417" s="26">
        <f t="shared" si="7"/>
        <v>0.93650793650793651</v>
      </c>
    </row>
    <row r="418" spans="1:15" x14ac:dyDescent="0.25">
      <c r="A418" s="13" t="s">
        <v>79</v>
      </c>
      <c r="B418" s="13" t="s">
        <v>5</v>
      </c>
      <c r="C418" s="13" t="s">
        <v>999</v>
      </c>
      <c r="D418" s="13" t="s">
        <v>1000</v>
      </c>
      <c r="E418" s="24">
        <v>9.1</v>
      </c>
      <c r="F418" s="24">
        <v>141</v>
      </c>
      <c r="G418" s="24">
        <v>24.751065874016646</v>
      </c>
      <c r="H418" s="24">
        <v>109</v>
      </c>
      <c r="I418" s="24">
        <v>17.118597249744756</v>
      </c>
      <c r="J418" s="24">
        <v>54</v>
      </c>
      <c r="K418" s="25">
        <v>22.172221221401522</v>
      </c>
      <c r="L418" s="25">
        <v>2.5788446526151327</v>
      </c>
      <c r="M418" s="25">
        <v>14.923467243139344</v>
      </c>
      <c r="N418" s="25">
        <v>2.1951300066054138</v>
      </c>
      <c r="O418" s="26">
        <f t="shared" si="7"/>
        <v>0.77304964539007093</v>
      </c>
    </row>
    <row r="419" spans="1:15" x14ac:dyDescent="0.25">
      <c r="A419" s="13" t="s">
        <v>79</v>
      </c>
      <c r="B419" s="13" t="s">
        <v>5</v>
      </c>
      <c r="C419" s="13" t="s">
        <v>1001</v>
      </c>
      <c r="D419" s="13" t="s">
        <v>1002</v>
      </c>
      <c r="E419" s="24">
        <v>9.1</v>
      </c>
      <c r="F419" s="24">
        <v>467</v>
      </c>
      <c r="G419" s="24">
        <v>67.402990452170727</v>
      </c>
      <c r="H419" s="24">
        <v>499</v>
      </c>
      <c r="I419" s="24">
        <v>66.598060409535705</v>
      </c>
      <c r="J419" s="24">
        <v>599</v>
      </c>
      <c r="K419" s="25">
        <v>65.639224163814276</v>
      </c>
      <c r="L419" s="25">
        <v>1.7637662883564511</v>
      </c>
      <c r="M419" s="25">
        <v>65.826968113853241</v>
      </c>
      <c r="N419" s="25">
        <v>0.77109229568245796</v>
      </c>
      <c r="O419" s="26">
        <f t="shared" si="7"/>
        <v>1.0685224839400429</v>
      </c>
    </row>
    <row r="420" spans="1:15" x14ac:dyDescent="0.25">
      <c r="A420" s="13" t="s">
        <v>79</v>
      </c>
      <c r="B420" s="13" t="s">
        <v>5</v>
      </c>
      <c r="C420" s="13" t="s">
        <v>1003</v>
      </c>
      <c r="D420" s="13" t="s">
        <v>1004</v>
      </c>
      <c r="E420" s="24">
        <v>9.1</v>
      </c>
      <c r="F420" s="24">
        <v>56</v>
      </c>
      <c r="G420" s="24">
        <v>6.7483336335795245</v>
      </c>
      <c r="H420" s="24">
        <v>13</v>
      </c>
      <c r="I420" s="24">
        <v>1.644748693929019</v>
      </c>
      <c r="J420" s="24">
        <v>44</v>
      </c>
      <c r="K420" s="25">
        <v>5.1594307332012148</v>
      </c>
      <c r="L420" s="25">
        <v>1.5889029003783091</v>
      </c>
      <c r="M420" s="25">
        <v>0.54764907223923398</v>
      </c>
      <c r="N420" s="25">
        <v>1.097099621689785</v>
      </c>
      <c r="O420" s="26">
        <f t="shared" si="7"/>
        <v>0.23214285714285715</v>
      </c>
    </row>
    <row r="421" spans="1:15" x14ac:dyDescent="0.25">
      <c r="A421" s="13" t="s">
        <v>79</v>
      </c>
      <c r="B421" s="13" t="s">
        <v>5</v>
      </c>
      <c r="C421" s="13" t="s">
        <v>1005</v>
      </c>
      <c r="D421" s="13" t="s">
        <v>1006</v>
      </c>
      <c r="E421" s="24">
        <v>9.1</v>
      </c>
      <c r="F421" s="24">
        <v>66</v>
      </c>
      <c r="G421" s="24">
        <v>11.95317829622685</v>
      </c>
      <c r="H421" s="24">
        <v>46</v>
      </c>
      <c r="I421" s="24">
        <v>10.22951082103809</v>
      </c>
      <c r="J421" s="24">
        <v>29</v>
      </c>
      <c r="K421" s="25">
        <v>8.8046371821685039</v>
      </c>
      <c r="L421" s="25">
        <v>3.1485411140583475</v>
      </c>
      <c r="M421" s="25">
        <v>8.8594842958391506</v>
      </c>
      <c r="N421" s="25">
        <v>1.370026525198937</v>
      </c>
      <c r="O421" s="26">
        <f t="shared" si="7"/>
        <v>0.69696969696969702</v>
      </c>
    </row>
    <row r="422" spans="1:15" x14ac:dyDescent="0.25">
      <c r="A422" s="13" t="s">
        <v>79</v>
      </c>
      <c r="B422" s="13" t="s">
        <v>5</v>
      </c>
      <c r="C422" s="13" t="s">
        <v>1007</v>
      </c>
      <c r="D422" s="13" t="s">
        <v>1008</v>
      </c>
      <c r="E422" s="24">
        <v>9.1</v>
      </c>
      <c r="F422" s="24">
        <v>43</v>
      </c>
      <c r="G422" s="24">
        <v>5.3883384375187493</v>
      </c>
      <c r="H422" s="24">
        <v>41</v>
      </c>
      <c r="I422" s="24">
        <v>4.7829820452771186</v>
      </c>
      <c r="J422" s="24">
        <v>203</v>
      </c>
      <c r="K422" s="25">
        <v>5.3883384375187493</v>
      </c>
      <c r="L422" s="25"/>
      <c r="M422" s="25">
        <v>4.7829820452771186</v>
      </c>
      <c r="N422" s="25"/>
      <c r="O422" s="26">
        <f t="shared" si="7"/>
        <v>0.95348837209302328</v>
      </c>
    </row>
    <row r="423" spans="1:15" x14ac:dyDescent="0.25">
      <c r="A423" s="13" t="s">
        <v>79</v>
      </c>
      <c r="B423" s="13" t="s">
        <v>5</v>
      </c>
      <c r="C423" s="13" t="s">
        <v>1009</v>
      </c>
      <c r="D423" s="13" t="s">
        <v>1010</v>
      </c>
      <c r="E423" s="24">
        <v>9.1</v>
      </c>
      <c r="F423" s="24">
        <v>216</v>
      </c>
      <c r="G423" s="24">
        <v>29.898216537560707</v>
      </c>
      <c r="H423" s="24">
        <v>189</v>
      </c>
      <c r="I423" s="24">
        <v>25.255809764006422</v>
      </c>
      <c r="J423" s="24">
        <v>67</v>
      </c>
      <c r="K423" s="25">
        <v>29.898216537560707</v>
      </c>
      <c r="L423" s="25"/>
      <c r="M423" s="25">
        <v>25.255809764006422</v>
      </c>
      <c r="N423" s="25"/>
      <c r="O423" s="26">
        <f t="shared" si="7"/>
        <v>0.875</v>
      </c>
    </row>
    <row r="424" spans="1:15" x14ac:dyDescent="0.25">
      <c r="A424" s="13" t="s">
        <v>79</v>
      </c>
      <c r="B424" s="13" t="s">
        <v>5</v>
      </c>
      <c r="C424" s="13" t="s">
        <v>1011</v>
      </c>
      <c r="D424" s="13" t="s">
        <v>1012</v>
      </c>
      <c r="E424" s="24">
        <v>9.1</v>
      </c>
      <c r="F424" s="24">
        <v>199</v>
      </c>
      <c r="G424" s="24">
        <v>26.712634360175308</v>
      </c>
      <c r="H424" s="24">
        <v>103</v>
      </c>
      <c r="I424" s="24">
        <v>12.261964811145107</v>
      </c>
      <c r="J424" s="24">
        <v>210</v>
      </c>
      <c r="K424" s="25">
        <v>21.652104725875187</v>
      </c>
      <c r="L424" s="25">
        <v>5.060529634300118</v>
      </c>
      <c r="M424" s="25">
        <v>7.7490842490842269</v>
      </c>
      <c r="N424" s="25">
        <v>4.5128805620608805</v>
      </c>
      <c r="O424" s="26">
        <f t="shared" si="7"/>
        <v>0.51758793969849248</v>
      </c>
    </row>
    <row r="425" spans="1:15" x14ac:dyDescent="0.25">
      <c r="A425" s="13" t="s">
        <v>79</v>
      </c>
      <c r="B425" s="13" t="s">
        <v>5</v>
      </c>
      <c r="C425" s="13" t="s">
        <v>1013</v>
      </c>
      <c r="D425" s="13" t="s">
        <v>1014</v>
      </c>
      <c r="E425" s="24">
        <v>9.1</v>
      </c>
      <c r="F425" s="24">
        <v>56</v>
      </c>
      <c r="G425" s="24">
        <v>9.5304749894913634</v>
      </c>
      <c r="H425" s="24">
        <v>22</v>
      </c>
      <c r="I425" s="24">
        <v>3.5202666186272698</v>
      </c>
      <c r="J425" s="24">
        <v>25</v>
      </c>
      <c r="K425" s="25">
        <v>8.8747372845733317</v>
      </c>
      <c r="L425" s="25">
        <v>0.65573770491803196</v>
      </c>
      <c r="M425" s="25">
        <v>3.0284633399387459</v>
      </c>
      <c r="N425" s="25">
        <v>0.49180327868852397</v>
      </c>
      <c r="O425" s="26">
        <f t="shared" si="7"/>
        <v>0.39285714285714285</v>
      </c>
    </row>
    <row r="426" spans="1:15" x14ac:dyDescent="0.25">
      <c r="A426" s="13" t="s">
        <v>79</v>
      </c>
      <c r="B426" s="13" t="s">
        <v>5</v>
      </c>
      <c r="C426" s="13" t="s">
        <v>1015</v>
      </c>
      <c r="D426" s="13" t="s">
        <v>1016</v>
      </c>
      <c r="E426" s="24">
        <v>9.1</v>
      </c>
      <c r="F426" s="24">
        <v>99</v>
      </c>
      <c r="G426" s="24">
        <v>17.629706359214516</v>
      </c>
      <c r="H426" s="24">
        <v>86</v>
      </c>
      <c r="I426" s="24">
        <v>12.853569927340381</v>
      </c>
      <c r="J426" s="24">
        <v>49</v>
      </c>
      <c r="K426" s="25">
        <v>15.158019576052332</v>
      </c>
      <c r="L426" s="25">
        <v>2.4716867831621832</v>
      </c>
      <c r="M426" s="25">
        <v>10.381883144178197</v>
      </c>
      <c r="N426" s="25">
        <v>2.4716867831621832</v>
      </c>
      <c r="O426" s="26">
        <f t="shared" si="7"/>
        <v>0.86868686868686873</v>
      </c>
    </row>
    <row r="427" spans="1:15" x14ac:dyDescent="0.25">
      <c r="A427" s="13" t="s">
        <v>79</v>
      </c>
      <c r="B427" s="13" t="s">
        <v>5</v>
      </c>
      <c r="C427" s="13" t="s">
        <v>1017</v>
      </c>
      <c r="D427" s="13" t="s">
        <v>1018</v>
      </c>
      <c r="E427" s="24">
        <v>9.1</v>
      </c>
      <c r="F427" s="24">
        <v>141</v>
      </c>
      <c r="G427" s="24">
        <v>20.568786404851952</v>
      </c>
      <c r="H427" s="24">
        <v>134</v>
      </c>
      <c r="I427" s="24">
        <v>20.639284213054687</v>
      </c>
      <c r="J427" s="24">
        <v>147</v>
      </c>
      <c r="K427" s="25">
        <v>19.402119738185291</v>
      </c>
      <c r="L427" s="25">
        <v>1.1666666666666661</v>
      </c>
      <c r="M427" s="25">
        <v>19.805950879721355</v>
      </c>
      <c r="N427" s="25">
        <v>0.83333333333333304</v>
      </c>
      <c r="O427" s="26">
        <f t="shared" ref="O427:O491" si="8">H427/F427</f>
        <v>0.95035460992907805</v>
      </c>
    </row>
    <row r="428" spans="1:15" x14ac:dyDescent="0.25">
      <c r="A428" s="13" t="s">
        <v>79</v>
      </c>
      <c r="B428" s="13" t="s">
        <v>5</v>
      </c>
      <c r="C428" s="13" t="s">
        <v>1019</v>
      </c>
      <c r="D428" s="13" t="s">
        <v>1020</v>
      </c>
      <c r="E428" s="24">
        <v>9.1</v>
      </c>
      <c r="F428" s="24">
        <v>37</v>
      </c>
      <c r="G428" s="24">
        <v>10.627328394245666</v>
      </c>
      <c r="H428" s="24">
        <v>15</v>
      </c>
      <c r="I428" s="24">
        <v>5.1886217374939108</v>
      </c>
      <c r="J428" s="24">
        <v>7</v>
      </c>
      <c r="K428" s="25">
        <v>9.9606617275789997</v>
      </c>
      <c r="L428" s="25">
        <v>0.66666666666666596</v>
      </c>
      <c r="M428" s="25">
        <v>4.8552884041605777</v>
      </c>
      <c r="N428" s="25">
        <v>0.33333333333333298</v>
      </c>
      <c r="O428" s="26">
        <f t="shared" si="8"/>
        <v>0.40540540540540543</v>
      </c>
    </row>
    <row r="429" spans="1:15" x14ac:dyDescent="0.25">
      <c r="A429" s="13" t="s">
        <v>79</v>
      </c>
      <c r="B429" s="13" t="s">
        <v>5</v>
      </c>
      <c r="C429" s="13" t="s">
        <v>1021</v>
      </c>
      <c r="D429" s="13" t="s">
        <v>1022</v>
      </c>
      <c r="E429" s="24">
        <v>9.1</v>
      </c>
      <c r="F429" s="24">
        <v>66</v>
      </c>
      <c r="G429" s="24">
        <v>14.054888820084713</v>
      </c>
      <c r="H429" s="24">
        <v>55</v>
      </c>
      <c r="I429" s="24">
        <v>11.606449811531462</v>
      </c>
      <c r="J429" s="24">
        <v>19</v>
      </c>
      <c r="K429" s="25">
        <v>14.054888820084713</v>
      </c>
      <c r="L429" s="25"/>
      <c r="M429" s="25">
        <v>11.606449811531462</v>
      </c>
      <c r="N429" s="25"/>
      <c r="O429" s="26">
        <f t="shared" si="8"/>
        <v>0.83333333333333337</v>
      </c>
    </row>
    <row r="430" spans="1:15" x14ac:dyDescent="0.25">
      <c r="A430" s="13" t="s">
        <v>79</v>
      </c>
      <c r="B430" s="13" t="s">
        <v>5</v>
      </c>
      <c r="C430" s="13" t="s">
        <v>1023</v>
      </c>
      <c r="D430" s="13" t="s">
        <v>1024</v>
      </c>
      <c r="E430" s="24">
        <v>9.1</v>
      </c>
      <c r="F430" s="24">
        <v>64</v>
      </c>
      <c r="G430" s="24">
        <v>11.550921755839774</v>
      </c>
      <c r="H430" s="24">
        <v>60</v>
      </c>
      <c r="I430" s="24">
        <v>10.328889689545409</v>
      </c>
      <c r="J430" s="24">
        <v>57</v>
      </c>
      <c r="K430" s="25">
        <v>11.550921755839774</v>
      </c>
      <c r="L430" s="25"/>
      <c r="M430" s="25">
        <v>10.328889689545409</v>
      </c>
      <c r="N430" s="25"/>
      <c r="O430" s="26">
        <f t="shared" si="8"/>
        <v>0.9375</v>
      </c>
    </row>
    <row r="431" spans="1:15" x14ac:dyDescent="0.25">
      <c r="A431" s="13" t="s">
        <v>79</v>
      </c>
      <c r="B431" s="13" t="s">
        <v>5</v>
      </c>
      <c r="C431" s="13" t="s">
        <v>1025</v>
      </c>
      <c r="D431" s="13" t="s">
        <v>1026</v>
      </c>
      <c r="E431" s="24">
        <v>9.1</v>
      </c>
      <c r="F431" s="24">
        <v>61</v>
      </c>
      <c r="G431" s="24">
        <v>8.017624452050665</v>
      </c>
      <c r="H431" s="24">
        <v>31</v>
      </c>
      <c r="I431" s="24">
        <v>3.9643007265957961</v>
      </c>
      <c r="J431" s="24">
        <v>34</v>
      </c>
      <c r="K431" s="25">
        <v>7.6842911187173302</v>
      </c>
      <c r="L431" s="25">
        <v>0.33333333333333298</v>
      </c>
      <c r="M431" s="25">
        <v>3.6309673932624631</v>
      </c>
      <c r="N431" s="25">
        <v>0.33333333333333298</v>
      </c>
      <c r="O431" s="26">
        <f t="shared" si="8"/>
        <v>0.50819672131147542</v>
      </c>
    </row>
    <row r="432" spans="1:15" x14ac:dyDescent="0.25">
      <c r="A432" s="13" t="s">
        <v>79</v>
      </c>
      <c r="B432" s="13" t="s">
        <v>5</v>
      </c>
      <c r="C432" s="13" t="s">
        <v>1027</v>
      </c>
      <c r="D432" s="13" t="s">
        <v>1028</v>
      </c>
      <c r="E432" s="24">
        <v>9.1</v>
      </c>
      <c r="F432" s="24">
        <v>171</v>
      </c>
      <c r="G432" s="24">
        <v>23.356422266258281</v>
      </c>
      <c r="H432" s="24">
        <v>170</v>
      </c>
      <c r="I432" s="24">
        <v>22.929532216417417</v>
      </c>
      <c r="J432" s="24">
        <v>44</v>
      </c>
      <c r="K432" s="25">
        <v>19.165946075782099</v>
      </c>
      <c r="L432" s="25">
        <v>4.1904761904761791</v>
      </c>
      <c r="M432" s="25">
        <v>19.17861646550168</v>
      </c>
      <c r="N432" s="25">
        <v>3.7509157509157389</v>
      </c>
      <c r="O432" s="26">
        <f t="shared" si="8"/>
        <v>0.99415204678362568</v>
      </c>
    </row>
    <row r="433" spans="1:15" x14ac:dyDescent="0.25">
      <c r="A433" s="13" t="s">
        <v>79</v>
      </c>
      <c r="B433" s="13" t="s">
        <v>5</v>
      </c>
      <c r="C433" s="13" t="s">
        <v>1029</v>
      </c>
      <c r="D433" s="13" t="s">
        <v>1030</v>
      </c>
      <c r="E433" s="24">
        <v>9.1</v>
      </c>
      <c r="F433" s="24">
        <v>376</v>
      </c>
      <c r="G433" s="24">
        <v>58.246290867602298</v>
      </c>
      <c r="H433" s="24">
        <v>310</v>
      </c>
      <c r="I433" s="24">
        <v>44.317725443954892</v>
      </c>
      <c r="J433" s="24">
        <v>229</v>
      </c>
      <c r="K433" s="25">
        <v>46.7401303614418</v>
      </c>
      <c r="L433" s="25">
        <v>11.5061605061605</v>
      </c>
      <c r="M433" s="25">
        <v>33.311564937794387</v>
      </c>
      <c r="N433" s="25">
        <v>11.006160506160501</v>
      </c>
      <c r="O433" s="26">
        <f t="shared" si="8"/>
        <v>0.82446808510638303</v>
      </c>
    </row>
    <row r="434" spans="1:15" x14ac:dyDescent="0.25">
      <c r="A434" s="13" t="s">
        <v>79</v>
      </c>
      <c r="B434" s="13" t="s">
        <v>5</v>
      </c>
      <c r="C434" s="13" t="s">
        <v>1031</v>
      </c>
      <c r="D434" s="13" t="s">
        <v>1032</v>
      </c>
      <c r="E434" s="24">
        <v>9.1</v>
      </c>
      <c r="F434" s="24">
        <v>221</v>
      </c>
      <c r="G434" s="24">
        <v>39.543956043955994</v>
      </c>
      <c r="H434" s="24">
        <v>125</v>
      </c>
      <c r="I434" s="24">
        <v>27.373626373626337</v>
      </c>
      <c r="J434" s="24">
        <v>165</v>
      </c>
      <c r="K434" s="25">
        <v>34.133699633699599</v>
      </c>
      <c r="L434" s="25">
        <v>5.4102564102563999</v>
      </c>
      <c r="M434" s="25">
        <v>25.501831501831475</v>
      </c>
      <c r="N434" s="25">
        <v>1.871794871794862</v>
      </c>
      <c r="O434" s="26">
        <f t="shared" si="8"/>
        <v>0.56561085972850678</v>
      </c>
    </row>
    <row r="435" spans="1:15" x14ac:dyDescent="0.25">
      <c r="A435" s="13" t="s">
        <v>79</v>
      </c>
      <c r="B435" s="13" t="s">
        <v>5</v>
      </c>
      <c r="C435" s="13" t="s">
        <v>1033</v>
      </c>
      <c r="D435" s="13" t="s">
        <v>1034</v>
      </c>
      <c r="E435" s="24">
        <v>9.1</v>
      </c>
      <c r="F435" s="24">
        <v>221</v>
      </c>
      <c r="G435" s="24">
        <v>35.864141204483253</v>
      </c>
      <c r="H435" s="24">
        <v>225</v>
      </c>
      <c r="I435" s="24">
        <v>36.527433364924384</v>
      </c>
      <c r="J435" s="24">
        <v>80</v>
      </c>
      <c r="K435" s="25">
        <v>33.60968646464007</v>
      </c>
      <c r="L435" s="25">
        <v>2.2544547398431889</v>
      </c>
      <c r="M435" s="25">
        <v>35.103579717977375</v>
      </c>
      <c r="N435" s="25">
        <v>1.423853646947016</v>
      </c>
      <c r="O435" s="26">
        <f t="shared" si="8"/>
        <v>1.0180995475113122</v>
      </c>
    </row>
    <row r="436" spans="1:15" x14ac:dyDescent="0.25">
      <c r="A436" s="13" t="s">
        <v>79</v>
      </c>
      <c r="B436" s="13" t="s">
        <v>5</v>
      </c>
      <c r="C436" s="13" t="s">
        <v>1035</v>
      </c>
      <c r="D436" s="13" t="s">
        <v>1036</v>
      </c>
      <c r="E436" s="24">
        <v>9.1</v>
      </c>
      <c r="F436" s="24">
        <v>78</v>
      </c>
      <c r="G436" s="24">
        <v>11.977121239416295</v>
      </c>
      <c r="H436" s="24">
        <v>91</v>
      </c>
      <c r="I436" s="24">
        <v>17.358223743469615</v>
      </c>
      <c r="J436" s="24">
        <v>227</v>
      </c>
      <c r="K436" s="25">
        <v>11.643787906082961</v>
      </c>
      <c r="L436" s="25">
        <v>0.33333333333333298</v>
      </c>
      <c r="M436" s="25">
        <v>17.024890410136283</v>
      </c>
      <c r="N436" s="25">
        <v>0.33333333333333298</v>
      </c>
      <c r="O436" s="26">
        <f t="shared" si="8"/>
        <v>1.1666666666666667</v>
      </c>
    </row>
    <row r="437" spans="1:15" x14ac:dyDescent="0.25">
      <c r="A437" s="13" t="s">
        <v>79</v>
      </c>
      <c r="B437" s="13" t="s">
        <v>5</v>
      </c>
      <c r="C437" s="13" t="s">
        <v>1037</v>
      </c>
      <c r="D437" s="13" t="s">
        <v>884</v>
      </c>
      <c r="E437" s="24">
        <v>9.1</v>
      </c>
      <c r="F437" s="24">
        <v>24</v>
      </c>
      <c r="G437" s="24">
        <v>3.7545787545787439</v>
      </c>
      <c r="H437" s="24">
        <v>18</v>
      </c>
      <c r="I437" s="24">
        <v>3.095238095238086</v>
      </c>
      <c r="J437" s="24">
        <v>17</v>
      </c>
      <c r="K437" s="25">
        <v>3.7545787545787439</v>
      </c>
      <c r="L437" s="25"/>
      <c r="M437" s="25">
        <v>3.095238095238086</v>
      </c>
      <c r="N437" s="25"/>
      <c r="O437" s="26">
        <f t="shared" si="8"/>
        <v>0.75</v>
      </c>
    </row>
    <row r="438" spans="1:15" x14ac:dyDescent="0.25">
      <c r="A438" s="13" t="s">
        <v>79</v>
      </c>
      <c r="B438" s="13" t="s">
        <v>5</v>
      </c>
      <c r="C438" s="13" t="s">
        <v>1038</v>
      </c>
      <c r="D438" s="13" t="s">
        <v>442</v>
      </c>
      <c r="E438" s="24">
        <v>9.1</v>
      </c>
      <c r="F438" s="24">
        <v>224</v>
      </c>
      <c r="G438" s="24">
        <v>32.779739386296676</v>
      </c>
      <c r="H438" s="24">
        <v>258</v>
      </c>
      <c r="I438" s="24">
        <v>38.580886326787898</v>
      </c>
      <c r="J438" s="24">
        <v>52</v>
      </c>
      <c r="K438" s="25">
        <v>26.897616045156965</v>
      </c>
      <c r="L438" s="25">
        <v>5.8821233411397147</v>
      </c>
      <c r="M438" s="25">
        <v>32.69876298564818</v>
      </c>
      <c r="N438" s="25">
        <v>5.8821233411397147</v>
      </c>
      <c r="O438" s="26">
        <f t="shared" si="8"/>
        <v>1.1517857142857142</v>
      </c>
    </row>
    <row r="439" spans="1:15" x14ac:dyDescent="0.25">
      <c r="A439" s="13" t="s">
        <v>79</v>
      </c>
      <c r="B439" s="13" t="s">
        <v>5</v>
      </c>
      <c r="C439" s="13" t="s">
        <v>1039</v>
      </c>
      <c r="D439" s="13" t="s">
        <v>1040</v>
      </c>
      <c r="E439" s="24">
        <v>9.1</v>
      </c>
      <c r="F439" s="24">
        <v>321</v>
      </c>
      <c r="G439" s="24">
        <v>37.622710622710542</v>
      </c>
      <c r="H439" s="24">
        <v>100</v>
      </c>
      <c r="I439" s="24">
        <v>12.556776556776525</v>
      </c>
      <c r="J439" s="24">
        <v>238</v>
      </c>
      <c r="K439" s="25">
        <v>34.747252747252674</v>
      </c>
      <c r="L439" s="25">
        <v>2.875457875457871</v>
      </c>
      <c r="M439" s="25">
        <v>10.014652014651984</v>
      </c>
      <c r="N439" s="25">
        <v>2.5421245421245411</v>
      </c>
      <c r="O439" s="26">
        <f t="shared" si="8"/>
        <v>0.3115264797507788</v>
      </c>
    </row>
    <row r="440" spans="1:15" x14ac:dyDescent="0.25">
      <c r="A440" s="13" t="s">
        <v>79</v>
      </c>
      <c r="B440" s="13" t="s">
        <v>5</v>
      </c>
      <c r="C440" s="13" t="s">
        <v>1041</v>
      </c>
      <c r="D440" s="13" t="s">
        <v>1042</v>
      </c>
      <c r="E440" s="24">
        <v>9.1</v>
      </c>
      <c r="F440" s="24">
        <v>301</v>
      </c>
      <c r="G440" s="24">
        <v>38.020837086410772</v>
      </c>
      <c r="H440" s="24">
        <v>229</v>
      </c>
      <c r="I440" s="24">
        <v>30.280880321863833</v>
      </c>
      <c r="J440" s="24">
        <v>283</v>
      </c>
      <c r="K440" s="25">
        <v>38.020837086410772</v>
      </c>
      <c r="L440" s="25"/>
      <c r="M440" s="25">
        <v>30.280880321863833</v>
      </c>
      <c r="N440" s="25"/>
      <c r="O440" s="26">
        <f t="shared" si="8"/>
        <v>0.76079734219269102</v>
      </c>
    </row>
    <row r="441" spans="1:15" x14ac:dyDescent="0.25">
      <c r="A441" s="13" t="s">
        <v>79</v>
      </c>
      <c r="B441" s="13" t="s">
        <v>5</v>
      </c>
      <c r="C441" s="13" t="s">
        <v>1043</v>
      </c>
      <c r="D441" s="13" t="s">
        <v>1044</v>
      </c>
      <c r="E441" s="24">
        <v>9.1</v>
      </c>
      <c r="F441" s="24">
        <v>436</v>
      </c>
      <c r="G441" s="24">
        <v>95.168223384583897</v>
      </c>
      <c r="H441" s="24">
        <v>101</v>
      </c>
      <c r="I441" s="24">
        <v>21.343324574849973</v>
      </c>
      <c r="J441" s="24">
        <v>161</v>
      </c>
      <c r="K441" s="25">
        <v>86.534034292924957</v>
      </c>
      <c r="L441" s="25">
        <v>8.634189091658925</v>
      </c>
      <c r="M441" s="25">
        <v>15.548087952517781</v>
      </c>
      <c r="N441" s="25">
        <v>5.7952366223321903</v>
      </c>
      <c r="O441" s="26">
        <f t="shared" si="8"/>
        <v>0.23165137614678899</v>
      </c>
    </row>
    <row r="442" spans="1:15" x14ac:dyDescent="0.25">
      <c r="A442" s="13" t="s">
        <v>79</v>
      </c>
      <c r="B442" s="13" t="s">
        <v>5</v>
      </c>
      <c r="C442" s="13" t="s">
        <v>1045</v>
      </c>
      <c r="D442" s="13" t="s">
        <v>1046</v>
      </c>
      <c r="E442" s="24">
        <v>6</v>
      </c>
      <c r="F442" s="24">
        <v>208</v>
      </c>
      <c r="G442" s="24">
        <v>34.999999999999943</v>
      </c>
      <c r="H442" s="24">
        <v>147</v>
      </c>
      <c r="I442" s="24">
        <v>26.49999999999995</v>
      </c>
      <c r="J442" s="24">
        <v>574</v>
      </c>
      <c r="K442" s="25">
        <v>34.999999999999943</v>
      </c>
      <c r="L442" s="25"/>
      <c r="M442" s="25">
        <v>26.49999999999995</v>
      </c>
      <c r="N442" s="25"/>
      <c r="O442" s="26">
        <f t="shared" si="8"/>
        <v>0.70673076923076927</v>
      </c>
    </row>
    <row r="443" spans="1:15" x14ac:dyDescent="0.25">
      <c r="A443" s="13" t="s">
        <v>79</v>
      </c>
      <c r="B443" s="13" t="s">
        <v>5</v>
      </c>
      <c r="C443" s="13" t="s">
        <v>1047</v>
      </c>
      <c r="D443" s="13" t="s">
        <v>1048</v>
      </c>
      <c r="E443" s="24">
        <v>9.1</v>
      </c>
      <c r="F443" s="24">
        <v>288</v>
      </c>
      <c r="G443" s="24">
        <v>38.427853882437063</v>
      </c>
      <c r="H443" s="24">
        <v>203</v>
      </c>
      <c r="I443" s="24">
        <v>28.747138463399072</v>
      </c>
      <c r="J443" s="24">
        <v>207</v>
      </c>
      <c r="K443" s="25">
        <v>31.970071035714035</v>
      </c>
      <c r="L443" s="25">
        <v>6.4577828467230276</v>
      </c>
      <c r="M443" s="25">
        <v>24.214945410165864</v>
      </c>
      <c r="N443" s="25">
        <v>4.5321930532332102</v>
      </c>
      <c r="O443" s="26">
        <f t="shared" si="8"/>
        <v>0.70486111111111116</v>
      </c>
    </row>
    <row r="444" spans="1:15" x14ac:dyDescent="0.25">
      <c r="A444" s="13" t="s">
        <v>79</v>
      </c>
      <c r="B444" s="13" t="s">
        <v>5</v>
      </c>
      <c r="C444" s="13" t="s">
        <v>1049</v>
      </c>
      <c r="D444" s="13" t="s">
        <v>1050</v>
      </c>
      <c r="E444" s="24">
        <v>9.1</v>
      </c>
      <c r="F444" s="24">
        <v>283</v>
      </c>
      <c r="G444" s="24">
        <v>40.052543085329845</v>
      </c>
      <c r="H444" s="24">
        <v>286</v>
      </c>
      <c r="I444" s="24">
        <v>37.619648111451326</v>
      </c>
      <c r="J444" s="24">
        <v>168</v>
      </c>
      <c r="K444" s="25">
        <v>30.924337957124724</v>
      </c>
      <c r="L444" s="25">
        <v>9.1282051282051171</v>
      </c>
      <c r="M444" s="25">
        <v>29.480453972257209</v>
      </c>
      <c r="N444" s="25">
        <v>8.1391941391941263</v>
      </c>
      <c r="O444" s="26">
        <f t="shared" si="8"/>
        <v>1.010600706713781</v>
      </c>
    </row>
    <row r="445" spans="1:15" x14ac:dyDescent="0.25">
      <c r="A445" s="13" t="s">
        <v>79</v>
      </c>
      <c r="B445" s="13" t="s">
        <v>5</v>
      </c>
      <c r="C445" s="13" t="s">
        <v>1051</v>
      </c>
      <c r="D445" s="13" t="s">
        <v>1052</v>
      </c>
      <c r="E445" s="24">
        <v>9.1</v>
      </c>
      <c r="F445" s="24">
        <v>367</v>
      </c>
      <c r="G445" s="24">
        <v>59.964100517453808</v>
      </c>
      <c r="H445" s="24">
        <v>352</v>
      </c>
      <c r="I445" s="24">
        <v>51.311062489129043</v>
      </c>
      <c r="J445" s="24">
        <v>210</v>
      </c>
      <c r="K445" s="25">
        <v>53.493512282159706</v>
      </c>
      <c r="L445" s="25">
        <v>6.4705882352941035</v>
      </c>
      <c r="M445" s="25">
        <v>46.016944842070224</v>
      </c>
      <c r="N445" s="25">
        <v>5.2941176470588136</v>
      </c>
      <c r="O445" s="26">
        <f t="shared" si="8"/>
        <v>0.95912806539509532</v>
      </c>
    </row>
    <row r="446" spans="1:15" x14ac:dyDescent="0.25">
      <c r="A446" s="13" t="s">
        <v>79</v>
      </c>
      <c r="B446" s="13" t="s">
        <v>5</v>
      </c>
      <c r="C446" s="13" t="s">
        <v>1053</v>
      </c>
      <c r="D446" s="13" t="s">
        <v>1054</v>
      </c>
      <c r="E446" s="24">
        <v>9.1</v>
      </c>
      <c r="F446" s="24">
        <v>240</v>
      </c>
      <c r="G446" s="24">
        <v>35.717479557208122</v>
      </c>
      <c r="H446" s="24">
        <v>203</v>
      </c>
      <c r="I446" s="24">
        <v>30.126277619819785</v>
      </c>
      <c r="J446" s="24">
        <v>102</v>
      </c>
      <c r="K446" s="25">
        <v>29.780558340634069</v>
      </c>
      <c r="L446" s="25">
        <v>5.9369212165740599</v>
      </c>
      <c r="M446" s="25">
        <v>25.517225255704751</v>
      </c>
      <c r="N446" s="25">
        <v>4.6090523641150423</v>
      </c>
      <c r="O446" s="26">
        <f t="shared" si="8"/>
        <v>0.84583333333333333</v>
      </c>
    </row>
    <row r="447" spans="1:15" x14ac:dyDescent="0.25">
      <c r="A447" s="13" t="s">
        <v>79</v>
      </c>
      <c r="B447" s="13" t="s">
        <v>5</v>
      </c>
      <c r="C447" s="13" t="s">
        <v>1055</v>
      </c>
      <c r="D447" s="13" t="s">
        <v>1056</v>
      </c>
      <c r="E447" s="24">
        <v>9.1</v>
      </c>
      <c r="F447" s="24">
        <v>297</v>
      </c>
      <c r="G447" s="24">
        <v>40.375514920755506</v>
      </c>
      <c r="H447" s="24">
        <v>155</v>
      </c>
      <c r="I447" s="24">
        <v>25.002535503200846</v>
      </c>
      <c r="J447" s="24">
        <v>166</v>
      </c>
      <c r="K447" s="25">
        <v>24.326811701320619</v>
      </c>
      <c r="L447" s="25">
        <v>16.048703219434891</v>
      </c>
      <c r="M447" s="25">
        <v>16.349168654712063</v>
      </c>
      <c r="N447" s="25">
        <v>8.6533668484887833</v>
      </c>
      <c r="O447" s="26">
        <f t="shared" si="8"/>
        <v>0.52188552188552184</v>
      </c>
    </row>
    <row r="448" spans="1:15" x14ac:dyDescent="0.25">
      <c r="A448" s="13" t="s">
        <v>79</v>
      </c>
      <c r="B448" s="13" t="s">
        <v>5</v>
      </c>
      <c r="C448" s="13" t="s">
        <v>1057</v>
      </c>
      <c r="D448" s="13" t="s">
        <v>1058</v>
      </c>
      <c r="E448" s="24">
        <v>9.1</v>
      </c>
      <c r="F448" s="24">
        <v>66</v>
      </c>
      <c r="G448" s="24">
        <v>10.396603396603366</v>
      </c>
      <c r="H448" s="24">
        <v>30</v>
      </c>
      <c r="I448" s="24">
        <v>4.6678321678321586</v>
      </c>
      <c r="J448" s="24">
        <v>63</v>
      </c>
      <c r="K448" s="25">
        <v>8.7299367299367034</v>
      </c>
      <c r="L448" s="25">
        <v>1.666666666666663</v>
      </c>
      <c r="M448" s="25">
        <v>4.3344988344988256</v>
      </c>
      <c r="N448" s="25">
        <v>0.33333333333333298</v>
      </c>
      <c r="O448" s="26">
        <f t="shared" si="8"/>
        <v>0.45454545454545453</v>
      </c>
    </row>
    <row r="449" spans="1:15" x14ac:dyDescent="0.25">
      <c r="A449" s="13" t="s">
        <v>79</v>
      </c>
      <c r="B449" s="13" t="s">
        <v>5</v>
      </c>
      <c r="C449" s="13" t="s">
        <v>1059</v>
      </c>
      <c r="D449" s="13" t="s">
        <v>1060</v>
      </c>
      <c r="E449" s="24">
        <v>9.1</v>
      </c>
      <c r="F449" s="24">
        <v>122</v>
      </c>
      <c r="G449" s="24">
        <v>16.628355251306029</v>
      </c>
      <c r="H449" s="24">
        <v>103</v>
      </c>
      <c r="I449" s="24">
        <v>14.77115234492279</v>
      </c>
      <c r="J449" s="24">
        <v>39</v>
      </c>
      <c r="K449" s="25">
        <v>15.138413499069197</v>
      </c>
      <c r="L449" s="25">
        <v>1.489941752236833</v>
      </c>
      <c r="M449" s="25">
        <v>13.614543926019293</v>
      </c>
      <c r="N449" s="25">
        <v>1.1566084189035</v>
      </c>
      <c r="O449" s="26">
        <f t="shared" si="8"/>
        <v>0.84426229508196726</v>
      </c>
    </row>
    <row r="450" spans="1:15" x14ac:dyDescent="0.25">
      <c r="A450" s="13" t="s">
        <v>79</v>
      </c>
      <c r="B450" s="13" t="s">
        <v>5</v>
      </c>
      <c r="C450" s="13" t="s">
        <v>1061</v>
      </c>
      <c r="D450" s="13" t="s">
        <v>1062</v>
      </c>
      <c r="E450" s="24">
        <v>9.1</v>
      </c>
      <c r="F450" s="24">
        <v>47</v>
      </c>
      <c r="G450" s="24">
        <v>6.3279589263195675</v>
      </c>
      <c r="H450" s="24">
        <v>73</v>
      </c>
      <c r="I450" s="24">
        <v>17.566924878400243</v>
      </c>
      <c r="J450" s="24">
        <v>65</v>
      </c>
      <c r="K450" s="25">
        <v>6.3279589263195675</v>
      </c>
      <c r="L450" s="25"/>
      <c r="M450" s="25">
        <v>17.566924878400243</v>
      </c>
      <c r="N450" s="25"/>
      <c r="O450" s="26">
        <f t="shared" si="8"/>
        <v>1.553191489361702</v>
      </c>
    </row>
    <row r="451" spans="1:15" x14ac:dyDescent="0.25">
      <c r="A451" s="13" t="s">
        <v>79</v>
      </c>
      <c r="B451" s="13" t="s">
        <v>5</v>
      </c>
      <c r="C451" s="13" t="s">
        <v>1063</v>
      </c>
      <c r="D451" s="13" t="s">
        <v>1064</v>
      </c>
      <c r="E451" s="24">
        <v>8.1</v>
      </c>
      <c r="F451" s="24">
        <v>119</v>
      </c>
      <c r="G451" s="24">
        <v>17.661443494776794</v>
      </c>
      <c r="H451" s="24">
        <v>87</v>
      </c>
      <c r="I451" s="24">
        <v>16.346628679961992</v>
      </c>
      <c r="J451" s="24">
        <v>244</v>
      </c>
      <c r="K451" s="25">
        <v>14.969135802469115</v>
      </c>
      <c r="L451" s="25">
        <v>2.6923076923076801</v>
      </c>
      <c r="M451" s="25">
        <v>13.654320987654311</v>
      </c>
      <c r="N451" s="25">
        <v>2.6923076923076801</v>
      </c>
      <c r="O451" s="26">
        <f t="shared" si="8"/>
        <v>0.73109243697478987</v>
      </c>
    </row>
    <row r="452" spans="1:15" x14ac:dyDescent="0.25">
      <c r="A452" s="13" t="s">
        <v>79</v>
      </c>
      <c r="B452" s="13" t="s">
        <v>5</v>
      </c>
      <c r="C452" s="13" t="s">
        <v>1065</v>
      </c>
      <c r="D452" s="13" t="s">
        <v>1066</v>
      </c>
      <c r="E452" s="24">
        <v>9.1</v>
      </c>
      <c r="F452" s="24">
        <v>75</v>
      </c>
      <c r="G452" s="24">
        <v>11.810632911206849</v>
      </c>
      <c r="H452" s="24">
        <v>79</v>
      </c>
      <c r="I452" s="24">
        <v>12.655132357274354</v>
      </c>
      <c r="J452" s="24">
        <v>49</v>
      </c>
      <c r="K452" s="25">
        <v>9.3416462368707354</v>
      </c>
      <c r="L452" s="25">
        <v>2.468986674336112</v>
      </c>
      <c r="M452" s="25">
        <v>10.408367905160466</v>
      </c>
      <c r="N452" s="25">
        <v>2.2467644521138901</v>
      </c>
      <c r="O452" s="26">
        <f t="shared" si="8"/>
        <v>1.0533333333333332</v>
      </c>
    </row>
    <row r="453" spans="1:15" x14ac:dyDescent="0.25">
      <c r="A453" s="13" t="s">
        <v>79</v>
      </c>
      <c r="B453" s="13" t="s">
        <v>5</v>
      </c>
      <c r="C453" s="13" t="s">
        <v>1067</v>
      </c>
      <c r="D453" s="13" t="s">
        <v>1068</v>
      </c>
      <c r="E453" s="24">
        <v>9.1</v>
      </c>
      <c r="F453" s="24">
        <v>136</v>
      </c>
      <c r="G453" s="24">
        <v>31.730767009267922</v>
      </c>
      <c r="H453" s="24">
        <v>102</v>
      </c>
      <c r="I453" s="24">
        <v>21.313004443964378</v>
      </c>
      <c r="J453" s="24">
        <v>37</v>
      </c>
      <c r="K453" s="25">
        <v>29.730767009267925</v>
      </c>
      <c r="L453" s="25">
        <v>1.999999999999998</v>
      </c>
      <c r="M453" s="25">
        <v>19.646337777297713</v>
      </c>
      <c r="N453" s="25">
        <v>1.666666666666665</v>
      </c>
      <c r="O453" s="26">
        <f t="shared" si="8"/>
        <v>0.75</v>
      </c>
    </row>
    <row r="454" spans="1:15" x14ac:dyDescent="0.25">
      <c r="A454" s="13" t="s">
        <v>79</v>
      </c>
      <c r="B454" s="13" t="s">
        <v>5</v>
      </c>
      <c r="C454" s="13" t="s">
        <v>1069</v>
      </c>
      <c r="D454" s="13" t="s">
        <v>1070</v>
      </c>
      <c r="E454" s="24">
        <v>9.1</v>
      </c>
      <c r="F454" s="24">
        <v>238</v>
      </c>
      <c r="G454" s="24">
        <v>31.911637542785002</v>
      </c>
      <c r="H454" s="24">
        <v>205</v>
      </c>
      <c r="I454" s="24">
        <v>27.030444964871119</v>
      </c>
      <c r="J454" s="24">
        <v>93</v>
      </c>
      <c r="K454" s="25">
        <v>29.112081907163802</v>
      </c>
      <c r="L454" s="25">
        <v>2.7995556356211999</v>
      </c>
      <c r="M454" s="25">
        <v>24.944274304929969</v>
      </c>
      <c r="N454" s="25">
        <v>2.0861706599411503</v>
      </c>
      <c r="O454" s="26">
        <f t="shared" si="8"/>
        <v>0.8613445378151261</v>
      </c>
    </row>
    <row r="455" spans="1:15" x14ac:dyDescent="0.25">
      <c r="A455" s="13" t="s">
        <v>79</v>
      </c>
      <c r="B455" s="13" t="s">
        <v>5</v>
      </c>
      <c r="C455" s="13" t="s">
        <v>1071</v>
      </c>
      <c r="D455" s="13" t="s">
        <v>1072</v>
      </c>
      <c r="E455" s="24">
        <v>6</v>
      </c>
      <c r="F455" s="24">
        <v>38</v>
      </c>
      <c r="G455" s="24">
        <v>6.9999999999999805</v>
      </c>
      <c r="H455" s="24">
        <v>73</v>
      </c>
      <c r="I455" s="24">
        <v>15.333333333333314</v>
      </c>
      <c r="J455" s="24">
        <v>71</v>
      </c>
      <c r="K455" s="25">
        <v>5.1666666666666545</v>
      </c>
      <c r="L455" s="25">
        <v>1.8333333333333262</v>
      </c>
      <c r="M455" s="25">
        <v>13.499999999999989</v>
      </c>
      <c r="N455" s="25">
        <v>1.8333333333333262</v>
      </c>
      <c r="O455" s="26">
        <f t="shared" si="8"/>
        <v>1.9210526315789473</v>
      </c>
    </row>
    <row r="456" spans="1:15" x14ac:dyDescent="0.25">
      <c r="A456" s="13" t="s">
        <v>79</v>
      </c>
      <c r="B456" s="13" t="s">
        <v>5</v>
      </c>
      <c r="C456" s="13" t="s">
        <v>1073</v>
      </c>
      <c r="D456" s="13" t="s">
        <v>1074</v>
      </c>
      <c r="E456" s="24">
        <v>9.1</v>
      </c>
      <c r="F456" s="24">
        <v>55</v>
      </c>
      <c r="G456" s="24">
        <v>7.7656578394282976</v>
      </c>
      <c r="H456" s="24">
        <v>20</v>
      </c>
      <c r="I456" s="24">
        <v>2.7555095178045961</v>
      </c>
      <c r="J456" s="24">
        <v>31</v>
      </c>
      <c r="K456" s="25">
        <v>6.9405212274064407</v>
      </c>
      <c r="L456" s="25">
        <v>0.82513661202185706</v>
      </c>
      <c r="M456" s="25">
        <v>2.5915750915750881</v>
      </c>
      <c r="N456" s="25">
        <v>0.16393442622950799</v>
      </c>
      <c r="O456" s="26">
        <f t="shared" si="8"/>
        <v>0.36363636363636365</v>
      </c>
    </row>
    <row r="457" spans="1:15" x14ac:dyDescent="0.25">
      <c r="A457" s="13" t="s">
        <v>79</v>
      </c>
      <c r="B457" s="13" t="s">
        <v>5</v>
      </c>
      <c r="C457" s="13" t="s">
        <v>1075</v>
      </c>
      <c r="D457" s="13" t="s">
        <v>1076</v>
      </c>
      <c r="E457" s="24">
        <v>9.1</v>
      </c>
      <c r="F457" s="24">
        <v>226</v>
      </c>
      <c r="G457" s="24">
        <v>30.590704377589567</v>
      </c>
      <c r="H457" s="24">
        <v>112</v>
      </c>
      <c r="I457" s="24">
        <v>12.361736624031698</v>
      </c>
      <c r="J457" s="24">
        <v>174</v>
      </c>
      <c r="K457" s="25">
        <v>30.590704377589567</v>
      </c>
      <c r="L457" s="25"/>
      <c r="M457" s="25">
        <v>12.361736624031698</v>
      </c>
      <c r="N457" s="25"/>
      <c r="O457" s="26">
        <f t="shared" si="8"/>
        <v>0.49557522123893805</v>
      </c>
    </row>
    <row r="458" spans="1:15" x14ac:dyDescent="0.25">
      <c r="A458" s="13" t="s">
        <v>79</v>
      </c>
      <c r="B458" s="13" t="s">
        <v>5</v>
      </c>
      <c r="C458" s="13" t="s">
        <v>1077</v>
      </c>
      <c r="D458" s="13" t="s">
        <v>1078</v>
      </c>
      <c r="E458" s="24">
        <v>9.1</v>
      </c>
      <c r="F458" s="24">
        <v>600</v>
      </c>
      <c r="G458" s="24">
        <v>74.448777997958203</v>
      </c>
      <c r="H458" s="24">
        <v>535</v>
      </c>
      <c r="I458" s="24">
        <v>66.635591184771329</v>
      </c>
      <c r="J458" s="24">
        <v>254</v>
      </c>
      <c r="K458" s="25">
        <v>55.20335675253699</v>
      </c>
      <c r="L458" s="25">
        <v>19.24542124542122</v>
      </c>
      <c r="M458" s="25">
        <v>49.697862247042437</v>
      </c>
      <c r="N458" s="25">
        <v>16.937728937728906</v>
      </c>
      <c r="O458" s="26">
        <f t="shared" si="8"/>
        <v>0.89166666666666672</v>
      </c>
    </row>
    <row r="459" spans="1:15" x14ac:dyDescent="0.25">
      <c r="A459" s="13" t="s">
        <v>79</v>
      </c>
      <c r="B459" s="13" t="s">
        <v>5</v>
      </c>
      <c r="C459" s="13" t="s">
        <v>1079</v>
      </c>
      <c r="D459" s="13" t="s">
        <v>1080</v>
      </c>
      <c r="E459" s="24">
        <v>9.1</v>
      </c>
      <c r="F459" s="24">
        <v>61</v>
      </c>
      <c r="G459" s="24">
        <v>9.7629255989911492</v>
      </c>
      <c r="H459" s="24">
        <v>50</v>
      </c>
      <c r="I459" s="24">
        <v>8.1640245000900578</v>
      </c>
      <c r="J459" s="24">
        <v>20</v>
      </c>
      <c r="K459" s="25">
        <v>9.4295922656578171</v>
      </c>
      <c r="L459" s="25">
        <v>0.33333333333333298</v>
      </c>
      <c r="M459" s="25">
        <v>7.8306911667567238</v>
      </c>
      <c r="N459" s="25">
        <v>0.33333333333333298</v>
      </c>
      <c r="O459" s="26">
        <f t="shared" si="8"/>
        <v>0.81967213114754101</v>
      </c>
    </row>
    <row r="460" spans="1:15" x14ac:dyDescent="0.25">
      <c r="A460" s="13" t="s">
        <v>79</v>
      </c>
      <c r="B460" s="13" t="s">
        <v>5</v>
      </c>
      <c r="C460" s="13" t="s">
        <v>1081</v>
      </c>
      <c r="D460" s="13" t="s">
        <v>1082</v>
      </c>
      <c r="E460" s="24">
        <v>9.1</v>
      </c>
      <c r="F460" s="24">
        <v>148</v>
      </c>
      <c r="G460" s="24">
        <v>19.847144658620035</v>
      </c>
      <c r="H460" s="24">
        <v>105</v>
      </c>
      <c r="I460" s="24">
        <v>15.961598510778796</v>
      </c>
      <c r="J460" s="24">
        <v>47</v>
      </c>
      <c r="K460" s="25">
        <v>18.347144658620035</v>
      </c>
      <c r="L460" s="25">
        <v>1.5</v>
      </c>
      <c r="M460" s="25">
        <v>14.461598510778796</v>
      </c>
      <c r="N460" s="25">
        <v>1.5</v>
      </c>
      <c r="O460" s="26">
        <f t="shared" si="8"/>
        <v>0.70945945945945943</v>
      </c>
    </row>
    <row r="461" spans="1:15" x14ac:dyDescent="0.25">
      <c r="A461" s="13" t="s">
        <v>79</v>
      </c>
      <c r="B461" s="13" t="s">
        <v>5</v>
      </c>
      <c r="C461" s="13" t="s">
        <v>1083</v>
      </c>
      <c r="D461" s="13" t="s">
        <v>1084</v>
      </c>
      <c r="E461" s="24">
        <v>9.1</v>
      </c>
      <c r="F461" s="24">
        <v>119</v>
      </c>
      <c r="G461" s="24">
        <v>18.542244640605265</v>
      </c>
      <c r="H461" s="24">
        <v>165</v>
      </c>
      <c r="I461" s="24">
        <v>23.04221461598507</v>
      </c>
      <c r="J461" s="24">
        <v>183</v>
      </c>
      <c r="K461" s="25">
        <v>16.875577973938601</v>
      </c>
      <c r="L461" s="25">
        <v>1.666666666666665</v>
      </c>
      <c r="M461" s="25">
        <v>21.375547949318406</v>
      </c>
      <c r="N461" s="25">
        <v>1.666666666666665</v>
      </c>
      <c r="O461" s="26">
        <f t="shared" si="8"/>
        <v>1.3865546218487395</v>
      </c>
    </row>
    <row r="462" spans="1:15" x14ac:dyDescent="0.25">
      <c r="A462" s="13" t="s">
        <v>79</v>
      </c>
      <c r="B462" s="13" t="s">
        <v>5</v>
      </c>
      <c r="C462" s="13" t="s">
        <v>1085</v>
      </c>
      <c r="D462" s="13" t="s">
        <v>1086</v>
      </c>
      <c r="E462" s="24">
        <v>9.1</v>
      </c>
      <c r="F462" s="24">
        <v>109</v>
      </c>
      <c r="G462" s="24">
        <v>13.890101059339218</v>
      </c>
      <c r="H462" s="24">
        <v>103</v>
      </c>
      <c r="I462" s="24">
        <v>19.856642087034214</v>
      </c>
      <c r="J462" s="24">
        <v>103</v>
      </c>
      <c r="K462" s="25">
        <v>9.4900795122588555</v>
      </c>
      <c r="L462" s="25">
        <v>4.4000215470803621</v>
      </c>
      <c r="M462" s="25">
        <v>15.982369300996732</v>
      </c>
      <c r="N462" s="25">
        <v>3.8742727860374826</v>
      </c>
      <c r="O462" s="26">
        <f t="shared" si="8"/>
        <v>0.94495412844036697</v>
      </c>
    </row>
    <row r="463" spans="1:15" x14ac:dyDescent="0.25">
      <c r="A463" s="13" t="s">
        <v>79</v>
      </c>
      <c r="B463" s="13" t="s">
        <v>5</v>
      </c>
      <c r="C463" s="13" t="s">
        <v>1087</v>
      </c>
      <c r="D463" s="13" t="s">
        <v>1088</v>
      </c>
      <c r="E463" s="24">
        <v>9.1</v>
      </c>
      <c r="F463" s="24">
        <v>82</v>
      </c>
      <c r="G463" s="24">
        <v>13.913138773794483</v>
      </c>
      <c r="H463" s="24">
        <v>78</v>
      </c>
      <c r="I463" s="24">
        <v>17.828889689545409</v>
      </c>
      <c r="J463" s="24">
        <v>19</v>
      </c>
      <c r="K463" s="25">
        <v>13.246472107127818</v>
      </c>
      <c r="L463" s="25">
        <v>0.66666666666666596</v>
      </c>
      <c r="M463" s="25">
        <v>17.495556356212077</v>
      </c>
      <c r="N463" s="25">
        <v>0.33333333333333298</v>
      </c>
      <c r="O463" s="26">
        <f t="shared" si="8"/>
        <v>0.95121951219512191</v>
      </c>
    </row>
    <row r="464" spans="1:15" x14ac:dyDescent="0.25">
      <c r="A464" s="13" t="s">
        <v>79</v>
      </c>
      <c r="B464" s="13" t="s">
        <v>5</v>
      </c>
      <c r="C464" s="13" t="s">
        <v>1089</v>
      </c>
      <c r="D464" s="13" t="s">
        <v>1090</v>
      </c>
      <c r="E464" s="24">
        <v>9.1</v>
      </c>
      <c r="F464" s="24">
        <v>171</v>
      </c>
      <c r="G464" s="24">
        <v>20.518375067555358</v>
      </c>
      <c r="H464" s="24">
        <v>179</v>
      </c>
      <c r="I464" s="24">
        <v>20.564162613342909</v>
      </c>
      <c r="J464" s="24">
        <v>70</v>
      </c>
      <c r="K464" s="25">
        <v>17.979913529093828</v>
      </c>
      <c r="L464" s="25">
        <v>2.538461538461529</v>
      </c>
      <c r="M464" s="25">
        <v>18.802257851438156</v>
      </c>
      <c r="N464" s="25">
        <v>1.761904761904753</v>
      </c>
      <c r="O464" s="26">
        <f t="shared" si="8"/>
        <v>1.0467836257309941</v>
      </c>
    </row>
    <row r="465" spans="1:15" x14ac:dyDescent="0.25">
      <c r="A465" s="13" t="s">
        <v>79</v>
      </c>
      <c r="B465" s="13" t="s">
        <v>5</v>
      </c>
      <c r="C465" s="41">
        <v>258674089001</v>
      </c>
      <c r="D465" s="34" t="s">
        <v>2551</v>
      </c>
      <c r="E465" s="16" t="s">
        <v>261</v>
      </c>
      <c r="F465" s="16" t="s">
        <v>261</v>
      </c>
      <c r="G465" s="16" t="s">
        <v>261</v>
      </c>
      <c r="H465" s="16" t="s">
        <v>261</v>
      </c>
      <c r="I465" s="16" t="s">
        <v>261</v>
      </c>
      <c r="J465" s="16" t="s">
        <v>261</v>
      </c>
      <c r="K465" s="16" t="s">
        <v>261</v>
      </c>
      <c r="L465" s="16" t="s">
        <v>261</v>
      </c>
      <c r="M465" s="16" t="s">
        <v>261</v>
      </c>
      <c r="N465" s="16" t="s">
        <v>261</v>
      </c>
      <c r="O465" s="16" t="s">
        <v>261</v>
      </c>
    </row>
    <row r="466" spans="1:15" x14ac:dyDescent="0.25">
      <c r="A466" s="13" t="s">
        <v>79</v>
      </c>
      <c r="B466" s="13" t="s">
        <v>5</v>
      </c>
      <c r="C466" s="13" t="s">
        <v>1091</v>
      </c>
      <c r="D466" s="13" t="s">
        <v>1092</v>
      </c>
      <c r="E466" s="24">
        <v>9.1</v>
      </c>
      <c r="F466" s="24">
        <v>29</v>
      </c>
      <c r="G466" s="24">
        <v>6.4222362337116374</v>
      </c>
      <c r="H466" s="24">
        <v>9</v>
      </c>
      <c r="I466" s="24">
        <v>1.4340959586861199</v>
      </c>
      <c r="J466" s="24">
        <v>6</v>
      </c>
      <c r="K466" s="25">
        <v>6.0943673812526225</v>
      </c>
      <c r="L466" s="25">
        <v>0.32786885245901598</v>
      </c>
      <c r="M466" s="25">
        <v>1.270161532456612</v>
      </c>
      <c r="N466" s="25">
        <v>0.16393442622950799</v>
      </c>
      <c r="O466" s="26">
        <f t="shared" si="8"/>
        <v>0.31034482758620691</v>
      </c>
    </row>
    <row r="467" spans="1:15" x14ac:dyDescent="0.25">
      <c r="A467" s="13" t="s">
        <v>79</v>
      </c>
      <c r="B467" s="13" t="s">
        <v>5</v>
      </c>
      <c r="C467" s="13" t="s">
        <v>1093</v>
      </c>
      <c r="D467" s="13" t="s">
        <v>1094</v>
      </c>
      <c r="E467" s="24">
        <v>9.1</v>
      </c>
      <c r="F467" s="24">
        <v>236</v>
      </c>
      <c r="G467" s="24">
        <v>30.442442803098462</v>
      </c>
      <c r="H467" s="24">
        <v>312</v>
      </c>
      <c r="I467" s="24">
        <v>37.410316459496663</v>
      </c>
      <c r="J467" s="24">
        <v>417</v>
      </c>
      <c r="K467" s="25">
        <v>25.02486038551606</v>
      </c>
      <c r="L467" s="25">
        <v>5.4175824175824072</v>
      </c>
      <c r="M467" s="25">
        <v>32.992734041914261</v>
      </c>
      <c r="N467" s="25">
        <v>4.4175824175824072</v>
      </c>
      <c r="O467" s="26">
        <f t="shared" si="8"/>
        <v>1.3220338983050848</v>
      </c>
    </row>
    <row r="468" spans="1:15" x14ac:dyDescent="0.25">
      <c r="A468" s="13" t="s">
        <v>79</v>
      </c>
      <c r="B468" s="13" t="s">
        <v>5</v>
      </c>
      <c r="C468" s="13" t="s">
        <v>1095</v>
      </c>
      <c r="D468" s="13" t="s">
        <v>1096</v>
      </c>
      <c r="E468" s="24">
        <v>9.1</v>
      </c>
      <c r="F468" s="24">
        <v>177</v>
      </c>
      <c r="G468" s="24">
        <v>24.890476190476164</v>
      </c>
      <c r="H468" s="24">
        <v>192</v>
      </c>
      <c r="I468" s="24">
        <v>26.429304029303985</v>
      </c>
      <c r="J468" s="24">
        <v>251</v>
      </c>
      <c r="K468" s="25">
        <v>18.348809523809503</v>
      </c>
      <c r="L468" s="25">
        <v>6.5416666666666625</v>
      </c>
      <c r="M468" s="25">
        <v>21.970970695970653</v>
      </c>
      <c r="N468" s="25">
        <v>4.4583333333333321</v>
      </c>
      <c r="O468" s="26">
        <f t="shared" si="8"/>
        <v>1.0847457627118644</v>
      </c>
    </row>
    <row r="469" spans="1:15" x14ac:dyDescent="0.25">
      <c r="A469" s="13" t="s">
        <v>79</v>
      </c>
      <c r="B469" s="13" t="s">
        <v>5</v>
      </c>
      <c r="C469" s="13" t="s">
        <v>1097</v>
      </c>
      <c r="D469" s="13" t="s">
        <v>1098</v>
      </c>
      <c r="E469" s="24">
        <v>6</v>
      </c>
      <c r="F469" s="24">
        <v>81</v>
      </c>
      <c r="G469" s="24">
        <v>14.166666666666641</v>
      </c>
      <c r="H469" s="24">
        <v>139</v>
      </c>
      <c r="I469" s="24">
        <v>24.833333333333297</v>
      </c>
      <c r="J469" s="24">
        <v>203</v>
      </c>
      <c r="K469" s="25">
        <v>14.166666666666641</v>
      </c>
      <c r="L469" s="25"/>
      <c r="M469" s="25">
        <v>24.833333333333297</v>
      </c>
      <c r="N469" s="25"/>
      <c r="O469" s="26">
        <f t="shared" si="8"/>
        <v>1.7160493827160495</v>
      </c>
    </row>
    <row r="470" spans="1:15" x14ac:dyDescent="0.25">
      <c r="A470" s="13" t="s">
        <v>79</v>
      </c>
      <c r="B470" s="13" t="s">
        <v>5</v>
      </c>
      <c r="C470" s="13" t="s">
        <v>1099</v>
      </c>
      <c r="D470" s="13" t="s">
        <v>1100</v>
      </c>
      <c r="E470" s="24">
        <v>6</v>
      </c>
      <c r="F470" s="24">
        <v>147</v>
      </c>
      <c r="G470" s="24">
        <v>27.3333333333333</v>
      </c>
      <c r="H470" s="24">
        <v>102</v>
      </c>
      <c r="I470" s="24">
        <v>19.499999999999975</v>
      </c>
      <c r="J470" s="24">
        <v>186</v>
      </c>
      <c r="K470" s="25">
        <v>24.499999999999972</v>
      </c>
      <c r="L470" s="25">
        <v>2.8333333333333259</v>
      </c>
      <c r="M470" s="25">
        <v>17.333333333333311</v>
      </c>
      <c r="N470" s="25">
        <v>2.1666666666666652</v>
      </c>
      <c r="O470" s="26">
        <f t="shared" si="8"/>
        <v>0.69387755102040816</v>
      </c>
    </row>
    <row r="471" spans="1:15" x14ac:dyDescent="0.25">
      <c r="A471" s="13" t="s">
        <v>79</v>
      </c>
      <c r="B471" s="13" t="s">
        <v>5</v>
      </c>
      <c r="C471" s="13" t="s">
        <v>1101</v>
      </c>
      <c r="D471" s="13" t="s">
        <v>1102</v>
      </c>
      <c r="E471" s="24">
        <v>9.1</v>
      </c>
      <c r="F471" s="24">
        <v>48</v>
      </c>
      <c r="G471" s="24">
        <v>7.5816199560178026</v>
      </c>
      <c r="H471" s="24">
        <v>32</v>
      </c>
      <c r="I471" s="24">
        <v>6.5862032290206649</v>
      </c>
      <c r="J471" s="24">
        <v>158</v>
      </c>
      <c r="K471" s="25">
        <v>7.5816199560178026</v>
      </c>
      <c r="L471" s="25"/>
      <c r="M471" s="25">
        <v>6.5862032290206649</v>
      </c>
      <c r="N471" s="25"/>
      <c r="O471" s="26">
        <f t="shared" si="8"/>
        <v>0.66666666666666663</v>
      </c>
    </row>
    <row r="472" spans="1:15" x14ac:dyDescent="0.25">
      <c r="A472" s="13" t="s">
        <v>79</v>
      </c>
      <c r="B472" s="13" t="s">
        <v>5</v>
      </c>
      <c r="C472" s="13" t="s">
        <v>1103</v>
      </c>
      <c r="D472" s="13" t="s">
        <v>1104</v>
      </c>
      <c r="E472" s="24">
        <v>9.1</v>
      </c>
      <c r="F472" s="24">
        <v>72</v>
      </c>
      <c r="G472" s="24">
        <v>12.233028599307632</v>
      </c>
      <c r="H472" s="24">
        <v>55</v>
      </c>
      <c r="I472" s="24">
        <v>9.3667708260731306</v>
      </c>
      <c r="J472" s="24">
        <v>26</v>
      </c>
      <c r="K472" s="25">
        <v>10.261416877695915</v>
      </c>
      <c r="L472" s="25">
        <v>1.971611721611719</v>
      </c>
      <c r="M472" s="25">
        <v>7.7797744890767957</v>
      </c>
      <c r="N472" s="25">
        <v>1.5869963369963351</v>
      </c>
      <c r="O472" s="26">
        <f t="shared" si="8"/>
        <v>0.76388888888888884</v>
      </c>
    </row>
    <row r="473" spans="1:15" x14ac:dyDescent="0.25">
      <c r="A473" s="13" t="s">
        <v>79</v>
      </c>
      <c r="B473" s="13" t="s">
        <v>5</v>
      </c>
      <c r="C473" s="13" t="s">
        <v>1105</v>
      </c>
      <c r="D473" s="13" t="s">
        <v>1106</v>
      </c>
      <c r="E473" s="24">
        <v>9.1</v>
      </c>
      <c r="F473" s="24">
        <v>37</v>
      </c>
      <c r="G473" s="24">
        <v>5.4065934065933856</v>
      </c>
      <c r="H473" s="24">
        <v>21</v>
      </c>
      <c r="I473" s="24">
        <v>2.7545787545787448</v>
      </c>
      <c r="J473" s="24">
        <v>7</v>
      </c>
      <c r="K473" s="25">
        <v>4.4065934065933874</v>
      </c>
      <c r="L473" s="25">
        <v>0.99999999999999889</v>
      </c>
      <c r="M473" s="25">
        <v>2.0879120879120787</v>
      </c>
      <c r="N473" s="25">
        <v>0.66666666666666596</v>
      </c>
      <c r="O473" s="26">
        <f t="shared" si="8"/>
        <v>0.56756756756756754</v>
      </c>
    </row>
    <row r="474" spans="1:15" x14ac:dyDescent="0.25">
      <c r="A474" s="8" t="s">
        <v>90</v>
      </c>
      <c r="B474" s="8" t="s">
        <v>2582</v>
      </c>
      <c r="C474" s="8"/>
      <c r="D474" s="8"/>
      <c r="E474" s="9"/>
      <c r="F474" s="9">
        <v>18006</v>
      </c>
      <c r="G474" s="9">
        <v>2692.0876060302039</v>
      </c>
      <c r="H474" s="9">
        <v>13995</v>
      </c>
      <c r="I474" s="9">
        <v>2110.1467924989824</v>
      </c>
      <c r="J474" s="9">
        <v>13644</v>
      </c>
      <c r="K474" s="2">
        <v>2331.721659797774</v>
      </c>
      <c r="L474" s="2">
        <v>360.3659462324087</v>
      </c>
      <c r="M474" s="2">
        <v>1839.5844725845861</v>
      </c>
      <c r="N474" s="2">
        <v>270.56231991440524</v>
      </c>
      <c r="O474" s="10">
        <f t="shared" si="8"/>
        <v>0.77724091969343556</v>
      </c>
    </row>
    <row r="475" spans="1:15" x14ac:dyDescent="0.25">
      <c r="A475" s="13" t="s">
        <v>91</v>
      </c>
      <c r="B475" s="13" t="s">
        <v>5</v>
      </c>
      <c r="C475" s="13" t="s">
        <v>1107</v>
      </c>
      <c r="D475" s="13" t="s">
        <v>1108</v>
      </c>
      <c r="E475" s="24">
        <v>9.1</v>
      </c>
      <c r="F475" s="24">
        <v>62</v>
      </c>
      <c r="G475" s="24">
        <v>12.657749354470649</v>
      </c>
      <c r="H475" s="24">
        <v>10</v>
      </c>
      <c r="I475" s="24">
        <v>1.3763886386837201</v>
      </c>
      <c r="J475" s="24">
        <v>47</v>
      </c>
      <c r="K475" s="25">
        <v>8.6905962889569341</v>
      </c>
      <c r="L475" s="25">
        <v>3.9671530655137168</v>
      </c>
      <c r="M475" s="25">
        <v>0</v>
      </c>
      <c r="N475" s="25">
        <v>1.3763886386837201</v>
      </c>
      <c r="O475" s="26">
        <f t="shared" si="8"/>
        <v>0.16129032258064516</v>
      </c>
    </row>
    <row r="476" spans="1:15" x14ac:dyDescent="0.25">
      <c r="A476" s="13" t="s">
        <v>91</v>
      </c>
      <c r="B476" s="13" t="s">
        <v>5</v>
      </c>
      <c r="C476" s="13" t="s">
        <v>1109</v>
      </c>
      <c r="D476" s="13" t="s">
        <v>1110</v>
      </c>
      <c r="E476" s="24">
        <v>9.1</v>
      </c>
      <c r="F476" s="24">
        <v>182</v>
      </c>
      <c r="G476" s="24">
        <v>37.723773494265238</v>
      </c>
      <c r="H476" s="24">
        <v>163</v>
      </c>
      <c r="I476" s="24">
        <v>28.149612682399514</v>
      </c>
      <c r="J476" s="24">
        <v>72</v>
      </c>
      <c r="K476" s="25">
        <v>34.639524410016165</v>
      </c>
      <c r="L476" s="25">
        <v>3.0842490842490742</v>
      </c>
      <c r="M476" s="25">
        <v>25.732030264817109</v>
      </c>
      <c r="N476" s="25">
        <v>2.4175824175824081</v>
      </c>
      <c r="O476" s="26">
        <f t="shared" si="8"/>
        <v>0.89560439560439564</v>
      </c>
    </row>
    <row r="477" spans="1:15" x14ac:dyDescent="0.25">
      <c r="A477" s="13" t="s">
        <v>91</v>
      </c>
      <c r="B477" s="13" t="s">
        <v>5</v>
      </c>
      <c r="C477" s="13" t="s">
        <v>1111</v>
      </c>
      <c r="D477" s="13" t="s">
        <v>1112</v>
      </c>
      <c r="E477" s="24">
        <v>9.1</v>
      </c>
      <c r="F477" s="24">
        <v>368</v>
      </c>
      <c r="G477" s="24">
        <v>46.485498108448859</v>
      </c>
      <c r="H477" s="24">
        <v>394</v>
      </c>
      <c r="I477" s="24">
        <v>51.018495166036054</v>
      </c>
      <c r="J477" s="24">
        <v>180</v>
      </c>
      <c r="K477" s="25">
        <v>42.61916771752832</v>
      </c>
      <c r="L477" s="25">
        <v>3.8663303909205422</v>
      </c>
      <c r="M477" s="25">
        <v>48.031285654236385</v>
      </c>
      <c r="N477" s="25">
        <v>2.9872095117996711</v>
      </c>
      <c r="O477" s="26">
        <f t="shared" si="8"/>
        <v>1.0706521739130435</v>
      </c>
    </row>
    <row r="478" spans="1:15" x14ac:dyDescent="0.25">
      <c r="A478" s="13" t="s">
        <v>91</v>
      </c>
      <c r="B478" s="13" t="s">
        <v>5</v>
      </c>
      <c r="C478" s="13" t="s">
        <v>1113</v>
      </c>
      <c r="D478" s="13" t="s">
        <v>1114</v>
      </c>
      <c r="E478" s="24">
        <v>9.1</v>
      </c>
      <c r="F478" s="24">
        <v>91</v>
      </c>
      <c r="G478" s="24">
        <v>18.044076142436762</v>
      </c>
      <c r="H478" s="24">
        <v>58</v>
      </c>
      <c r="I478" s="24">
        <v>10.833423407193878</v>
      </c>
      <c r="J478" s="24">
        <v>85</v>
      </c>
      <c r="K478" s="25">
        <v>16.051402149762772</v>
      </c>
      <c r="L478" s="25">
        <v>1.9926739926739909</v>
      </c>
      <c r="M478" s="25">
        <v>9.6173061910766631</v>
      </c>
      <c r="N478" s="25">
        <v>1.2161172161172151</v>
      </c>
      <c r="O478" s="26">
        <f t="shared" si="8"/>
        <v>0.63736263736263732</v>
      </c>
    </row>
    <row r="479" spans="1:15" x14ac:dyDescent="0.25">
      <c r="A479" s="13" t="s">
        <v>91</v>
      </c>
      <c r="B479" s="13" t="s">
        <v>5</v>
      </c>
      <c r="C479" s="13" t="s">
        <v>1115</v>
      </c>
      <c r="D479" s="13" t="s">
        <v>1116</v>
      </c>
      <c r="E479" s="24">
        <v>9.1</v>
      </c>
      <c r="F479" s="24">
        <v>282</v>
      </c>
      <c r="G479" s="24">
        <v>38.533867771572602</v>
      </c>
      <c r="H479" s="24">
        <v>191</v>
      </c>
      <c r="I479" s="24">
        <v>27.921665765927994</v>
      </c>
      <c r="J479" s="24">
        <v>130</v>
      </c>
      <c r="K479" s="25">
        <v>30.42541884345157</v>
      </c>
      <c r="L479" s="25">
        <v>8.1084489281210388</v>
      </c>
      <c r="M479" s="25">
        <v>25.284303128565366</v>
      </c>
      <c r="N479" s="25">
        <v>2.6373626373626289</v>
      </c>
      <c r="O479" s="26">
        <f t="shared" si="8"/>
        <v>0.67730496453900713</v>
      </c>
    </row>
    <row r="480" spans="1:15" x14ac:dyDescent="0.25">
      <c r="A480" s="13" t="s">
        <v>91</v>
      </c>
      <c r="B480" s="13" t="s">
        <v>5</v>
      </c>
      <c r="C480" s="13" t="s">
        <v>1117</v>
      </c>
      <c r="D480" s="13" t="s">
        <v>1118</v>
      </c>
      <c r="E480" s="24">
        <v>9.1</v>
      </c>
      <c r="F480" s="24">
        <v>292</v>
      </c>
      <c r="G480" s="24">
        <v>48.697351828499315</v>
      </c>
      <c r="H480" s="24">
        <v>276</v>
      </c>
      <c r="I480" s="24">
        <v>44.356752537080361</v>
      </c>
      <c r="J480" s="24">
        <v>71</v>
      </c>
      <c r="K480" s="25">
        <v>42.374947456914633</v>
      </c>
      <c r="L480" s="25">
        <v>6.3224043715846907</v>
      </c>
      <c r="M480" s="25">
        <v>42.192818110850851</v>
      </c>
      <c r="N480" s="25">
        <v>2.163934426229507</v>
      </c>
      <c r="O480" s="26">
        <f t="shared" si="8"/>
        <v>0.9452054794520548</v>
      </c>
    </row>
    <row r="481" spans="1:15" x14ac:dyDescent="0.25">
      <c r="A481" s="13" t="s">
        <v>91</v>
      </c>
      <c r="B481" s="13" t="s">
        <v>5</v>
      </c>
      <c r="C481" s="13" t="s">
        <v>1119</v>
      </c>
      <c r="D481" s="13" t="s">
        <v>1120</v>
      </c>
      <c r="E481" s="24">
        <v>9.1</v>
      </c>
      <c r="F481" s="24">
        <v>186</v>
      </c>
      <c r="G481" s="24">
        <v>26.234612382153308</v>
      </c>
      <c r="H481" s="24">
        <v>166</v>
      </c>
      <c r="I481" s="24">
        <v>23.08899297423882</v>
      </c>
      <c r="J481" s="24">
        <v>57</v>
      </c>
      <c r="K481" s="25">
        <v>25.234612382153312</v>
      </c>
      <c r="L481" s="25">
        <v>0.99999999999999889</v>
      </c>
      <c r="M481" s="25">
        <v>22.755659640905488</v>
      </c>
      <c r="N481" s="25">
        <v>0.33333333333333298</v>
      </c>
      <c r="O481" s="26">
        <f t="shared" si="8"/>
        <v>0.89247311827956988</v>
      </c>
    </row>
    <row r="482" spans="1:15" x14ac:dyDescent="0.25">
      <c r="A482" s="13" t="s">
        <v>91</v>
      </c>
      <c r="B482" s="13" t="s">
        <v>5</v>
      </c>
      <c r="C482" s="13" t="s">
        <v>1121</v>
      </c>
      <c r="D482" s="13" t="s">
        <v>1122</v>
      </c>
      <c r="E482" s="24">
        <v>9.1</v>
      </c>
      <c r="F482" s="24">
        <v>135</v>
      </c>
      <c r="G482" s="24">
        <v>23.135861406353168</v>
      </c>
      <c r="H482" s="24">
        <v>24</v>
      </c>
      <c r="I482" s="24">
        <v>3.919443944034104</v>
      </c>
      <c r="J482" s="24">
        <v>12</v>
      </c>
      <c r="K482" s="25">
        <v>21.813457034768472</v>
      </c>
      <c r="L482" s="25">
        <v>1.3224043715846978</v>
      </c>
      <c r="M482" s="25">
        <v>2.9249084249084221</v>
      </c>
      <c r="N482" s="25">
        <v>0.99453551912568194</v>
      </c>
      <c r="O482" s="26">
        <f t="shared" si="8"/>
        <v>0.17777777777777778</v>
      </c>
    </row>
    <row r="483" spans="1:15" x14ac:dyDescent="0.25">
      <c r="A483" s="13" t="s">
        <v>91</v>
      </c>
      <c r="B483" s="13" t="s">
        <v>5</v>
      </c>
      <c r="C483" s="13" t="s">
        <v>1123</v>
      </c>
      <c r="D483" s="13" t="s">
        <v>1124</v>
      </c>
      <c r="E483" s="24">
        <v>9.1</v>
      </c>
      <c r="F483" s="24">
        <v>290</v>
      </c>
      <c r="G483" s="24">
        <v>48.987509758001423</v>
      </c>
      <c r="H483" s="24">
        <v>279</v>
      </c>
      <c r="I483" s="24">
        <v>47.11658560019206</v>
      </c>
      <c r="J483" s="24">
        <v>25</v>
      </c>
      <c r="K483" s="25">
        <v>17.820843091334847</v>
      </c>
      <c r="L483" s="25">
        <v>31.166666666666575</v>
      </c>
      <c r="M483" s="25">
        <v>16.447186693088295</v>
      </c>
      <c r="N483" s="25">
        <v>30.669398907103769</v>
      </c>
      <c r="O483" s="26">
        <f t="shared" si="8"/>
        <v>0.96206896551724141</v>
      </c>
    </row>
    <row r="484" spans="1:15" x14ac:dyDescent="0.25">
      <c r="A484" s="13" t="s">
        <v>91</v>
      </c>
      <c r="B484" s="13" t="s">
        <v>5</v>
      </c>
      <c r="C484" s="13" t="s">
        <v>1125</v>
      </c>
      <c r="D484" s="13" t="s">
        <v>1126</v>
      </c>
      <c r="E484" s="24">
        <v>9.1</v>
      </c>
      <c r="F484" s="24">
        <v>295</v>
      </c>
      <c r="G484" s="24">
        <v>41.344502492043368</v>
      </c>
      <c r="H484" s="24">
        <v>242</v>
      </c>
      <c r="I484" s="24">
        <v>34.686062571308383</v>
      </c>
      <c r="J484" s="24">
        <v>82</v>
      </c>
      <c r="K484" s="25">
        <v>37.260253407794309</v>
      </c>
      <c r="L484" s="25">
        <v>4.0842490842490644</v>
      </c>
      <c r="M484" s="25">
        <v>31.817930703176515</v>
      </c>
      <c r="N484" s="25">
        <v>2.8681318681318579</v>
      </c>
      <c r="O484" s="26">
        <f t="shared" si="8"/>
        <v>0.8203389830508474</v>
      </c>
    </row>
    <row r="485" spans="1:15" x14ac:dyDescent="0.25">
      <c r="A485" s="13" t="s">
        <v>91</v>
      </c>
      <c r="B485" s="13" t="s">
        <v>5</v>
      </c>
      <c r="C485" s="13" t="s">
        <v>1127</v>
      </c>
      <c r="D485" s="13" t="s">
        <v>1128</v>
      </c>
      <c r="E485" s="24">
        <v>9.1</v>
      </c>
      <c r="F485" s="24">
        <v>321</v>
      </c>
      <c r="G485" s="24">
        <v>43.282351528253088</v>
      </c>
      <c r="H485" s="24">
        <v>234</v>
      </c>
      <c r="I485" s="24">
        <v>33.498468744370285</v>
      </c>
      <c r="J485" s="24">
        <v>144</v>
      </c>
      <c r="K485" s="25">
        <v>39.868432114333679</v>
      </c>
      <c r="L485" s="25">
        <v>3.413919413919396</v>
      </c>
      <c r="M485" s="25">
        <v>30.633999879901435</v>
      </c>
      <c r="N485" s="25">
        <v>2.8644688644688552</v>
      </c>
      <c r="O485" s="26">
        <f t="shared" si="8"/>
        <v>0.7289719626168224</v>
      </c>
    </row>
    <row r="486" spans="1:15" x14ac:dyDescent="0.25">
      <c r="A486" s="13" t="s">
        <v>91</v>
      </c>
      <c r="B486" s="13" t="s">
        <v>5</v>
      </c>
      <c r="C486" s="13" t="s">
        <v>1129</v>
      </c>
      <c r="D486" s="13" t="s">
        <v>1130</v>
      </c>
      <c r="E486" s="24">
        <v>9.1</v>
      </c>
      <c r="F486" s="24">
        <v>200</v>
      </c>
      <c r="G486" s="24">
        <v>38.948988170299607</v>
      </c>
      <c r="H486" s="24">
        <v>179</v>
      </c>
      <c r="I486" s="24">
        <v>35.253858163694183</v>
      </c>
      <c r="J486" s="24">
        <v>46</v>
      </c>
      <c r="K486" s="25">
        <v>16.309643908004535</v>
      </c>
      <c r="L486" s="25">
        <v>22.639344262295065</v>
      </c>
      <c r="M486" s="25">
        <v>14.100852699213332</v>
      </c>
      <c r="N486" s="25">
        <v>21.153005464480859</v>
      </c>
      <c r="O486" s="26">
        <f t="shared" si="8"/>
        <v>0.89500000000000002</v>
      </c>
    </row>
    <row r="487" spans="1:15" x14ac:dyDescent="0.25">
      <c r="A487" s="13" t="s">
        <v>91</v>
      </c>
      <c r="B487" s="13" t="s">
        <v>5</v>
      </c>
      <c r="C487" s="13" t="s">
        <v>1131</v>
      </c>
      <c r="D487" s="13" t="s">
        <v>1132</v>
      </c>
      <c r="E487" s="24">
        <v>9.1</v>
      </c>
      <c r="F487" s="24">
        <v>467</v>
      </c>
      <c r="G487" s="24">
        <v>55.350237194499407</v>
      </c>
      <c r="H487" s="24">
        <v>339</v>
      </c>
      <c r="I487" s="24">
        <v>40.826487719930235</v>
      </c>
      <c r="J487" s="24">
        <v>448</v>
      </c>
      <c r="K487" s="25">
        <v>41.023088932924921</v>
      </c>
      <c r="L487" s="25">
        <v>14.327148261574475</v>
      </c>
      <c r="M487" s="25">
        <v>32.703626974118684</v>
      </c>
      <c r="N487" s="25">
        <v>8.1228607458115505</v>
      </c>
      <c r="O487" s="26">
        <f t="shared" si="8"/>
        <v>0.72591006423982873</v>
      </c>
    </row>
    <row r="488" spans="1:15" x14ac:dyDescent="0.25">
      <c r="A488" s="13" t="s">
        <v>91</v>
      </c>
      <c r="B488" s="13" t="s">
        <v>5</v>
      </c>
      <c r="C488" s="13" t="s">
        <v>1133</v>
      </c>
      <c r="D488" s="13" t="s">
        <v>1134</v>
      </c>
      <c r="E488" s="24">
        <v>9.1</v>
      </c>
      <c r="F488" s="24">
        <v>51</v>
      </c>
      <c r="G488" s="24">
        <v>6.2134150003002269</v>
      </c>
      <c r="H488" s="24">
        <v>29</v>
      </c>
      <c r="I488" s="24">
        <v>3.4029904521707701</v>
      </c>
      <c r="J488" s="24">
        <v>32</v>
      </c>
      <c r="K488" s="25">
        <v>5.5558758181708816</v>
      </c>
      <c r="L488" s="25">
        <v>0.65753918212934503</v>
      </c>
      <c r="M488" s="25">
        <v>2.9093856962709328</v>
      </c>
      <c r="N488" s="25">
        <v>0.49360475589983699</v>
      </c>
      <c r="O488" s="26">
        <f t="shared" si="8"/>
        <v>0.56862745098039214</v>
      </c>
    </row>
    <row r="489" spans="1:15" x14ac:dyDescent="0.25">
      <c r="A489" s="13" t="s">
        <v>91</v>
      </c>
      <c r="B489" s="13" t="s">
        <v>5</v>
      </c>
      <c r="C489" s="13" t="s">
        <v>1135</v>
      </c>
      <c r="D489" s="13" t="s">
        <v>1136</v>
      </c>
      <c r="E489" s="24">
        <v>9.1</v>
      </c>
      <c r="F489" s="24">
        <v>46</v>
      </c>
      <c r="G489" s="24">
        <v>7.8262174983486359</v>
      </c>
      <c r="H489" s="24">
        <v>43</v>
      </c>
      <c r="I489" s="24">
        <v>7.0605896835404955</v>
      </c>
      <c r="J489" s="24">
        <v>45</v>
      </c>
      <c r="K489" s="25">
        <v>6.6155647631057377</v>
      </c>
      <c r="L489" s="25">
        <v>1.210652735242898</v>
      </c>
      <c r="M489" s="25">
        <v>6.1796072779679276</v>
      </c>
      <c r="N489" s="25">
        <v>0.88098240557256791</v>
      </c>
      <c r="O489" s="26">
        <f t="shared" si="8"/>
        <v>0.93478260869565222</v>
      </c>
    </row>
    <row r="490" spans="1:15" x14ac:dyDescent="0.25">
      <c r="A490" s="13" t="s">
        <v>91</v>
      </c>
      <c r="B490" s="13" t="s">
        <v>5</v>
      </c>
      <c r="C490" s="13" t="s">
        <v>1137</v>
      </c>
      <c r="D490" s="13" t="s">
        <v>1138</v>
      </c>
      <c r="E490" s="24">
        <v>9.1</v>
      </c>
      <c r="F490" s="24">
        <v>94</v>
      </c>
      <c r="G490" s="24">
        <v>14.583738665705839</v>
      </c>
      <c r="H490" s="24">
        <v>52</v>
      </c>
      <c r="I490" s="24">
        <v>9.3234852579114698</v>
      </c>
      <c r="J490" s="24">
        <v>26</v>
      </c>
      <c r="K490" s="25">
        <v>8.0854500690566073</v>
      </c>
      <c r="L490" s="25">
        <v>6.4982885966492345</v>
      </c>
      <c r="M490" s="25">
        <v>7.8948537800996688</v>
      </c>
      <c r="N490" s="25">
        <v>1.428631477811803</v>
      </c>
      <c r="O490" s="26">
        <f t="shared" si="8"/>
        <v>0.55319148936170215</v>
      </c>
    </row>
    <row r="491" spans="1:15" x14ac:dyDescent="0.25">
      <c r="A491" s="8" t="s">
        <v>96</v>
      </c>
      <c r="B491" s="8" t="s">
        <v>2582</v>
      </c>
      <c r="C491" s="8"/>
      <c r="D491" s="8"/>
      <c r="E491" s="9"/>
      <c r="F491" s="9">
        <v>3362</v>
      </c>
      <c r="G491" s="9">
        <v>508.04975079565077</v>
      </c>
      <c r="H491" s="9">
        <v>2679</v>
      </c>
      <c r="I491" s="9">
        <v>401.833303308712</v>
      </c>
      <c r="J491" s="9">
        <v>1502</v>
      </c>
      <c r="K491" s="2">
        <v>394.38827838827768</v>
      </c>
      <c r="L491" s="2">
        <v>113.66147240737382</v>
      </c>
      <c r="M491" s="2">
        <v>319.22575511919706</v>
      </c>
      <c r="N491" s="2">
        <v>82.607548189515271</v>
      </c>
      <c r="O491" s="10">
        <f t="shared" si="8"/>
        <v>0.7968471148126115</v>
      </c>
    </row>
    <row r="492" spans="1:15" x14ac:dyDescent="0.25">
      <c r="A492" s="13" t="s">
        <v>1139</v>
      </c>
      <c r="B492" s="13" t="s">
        <v>5</v>
      </c>
      <c r="C492" s="13" t="s">
        <v>1140</v>
      </c>
      <c r="D492" s="13" t="s">
        <v>1141</v>
      </c>
      <c r="E492" s="24">
        <v>9.1</v>
      </c>
      <c r="F492" s="24">
        <v>12</v>
      </c>
      <c r="G492" s="24">
        <v>4.7200257152041116</v>
      </c>
      <c r="H492" s="24">
        <v>6</v>
      </c>
      <c r="I492" s="24">
        <v>1.9963369963369939</v>
      </c>
      <c r="J492" s="24">
        <v>8</v>
      </c>
      <c r="K492" s="25">
        <v>3.7200257152041121</v>
      </c>
      <c r="L492" s="25">
        <v>1</v>
      </c>
      <c r="M492" s="25">
        <v>0.99633699633699391</v>
      </c>
      <c r="N492" s="25">
        <v>1</v>
      </c>
      <c r="O492" s="26">
        <f t="shared" ref="O492:O556" si="9">H492/F492</f>
        <v>0.5</v>
      </c>
    </row>
    <row r="493" spans="1:15" x14ac:dyDescent="0.25">
      <c r="A493" s="13" t="s">
        <v>1139</v>
      </c>
      <c r="B493" s="13" t="s">
        <v>5</v>
      </c>
      <c r="C493" s="13" t="s">
        <v>1142</v>
      </c>
      <c r="D493" s="13" t="s">
        <v>1143</v>
      </c>
      <c r="E493" s="24">
        <v>9.1</v>
      </c>
      <c r="F493" s="24">
        <v>63</v>
      </c>
      <c r="G493" s="24">
        <v>14.555344009538777</v>
      </c>
      <c r="H493" s="24">
        <v>67</v>
      </c>
      <c r="I493" s="24">
        <v>13.213896964138032</v>
      </c>
      <c r="J493" s="24">
        <v>26</v>
      </c>
      <c r="K493" s="25">
        <v>11.481269935464704</v>
      </c>
      <c r="L493" s="25">
        <v>3.0740740740740717</v>
      </c>
      <c r="M493" s="25">
        <v>10.139822890063959</v>
      </c>
      <c r="N493" s="25">
        <v>3.0740740740740717</v>
      </c>
      <c r="O493" s="26">
        <f t="shared" si="9"/>
        <v>1.0634920634920635</v>
      </c>
    </row>
    <row r="494" spans="1:15" x14ac:dyDescent="0.25">
      <c r="A494" s="13" t="s">
        <v>1139</v>
      </c>
      <c r="B494" s="13" t="s">
        <v>5</v>
      </c>
      <c r="C494" s="13" t="s">
        <v>1144</v>
      </c>
      <c r="D494" s="13" t="s">
        <v>1145</v>
      </c>
      <c r="E494" s="24">
        <v>9.1</v>
      </c>
      <c r="F494" s="24">
        <v>275</v>
      </c>
      <c r="G494" s="24">
        <v>40.523389179126823</v>
      </c>
      <c r="H494" s="24">
        <v>277</v>
      </c>
      <c r="I494" s="24">
        <v>38.965621809884048</v>
      </c>
      <c r="J494" s="24">
        <v>41</v>
      </c>
      <c r="K494" s="25">
        <v>38.489461358313768</v>
      </c>
      <c r="L494" s="25">
        <v>2.0339278208130569</v>
      </c>
      <c r="M494" s="25">
        <v>37.041584098961103</v>
      </c>
      <c r="N494" s="25">
        <v>1.924037710922947</v>
      </c>
      <c r="O494" s="26">
        <f t="shared" si="9"/>
        <v>1.0072727272727273</v>
      </c>
    </row>
    <row r="495" spans="1:15" x14ac:dyDescent="0.25">
      <c r="A495" s="13" t="s">
        <v>1139</v>
      </c>
      <c r="B495" s="13" t="s">
        <v>5</v>
      </c>
      <c r="C495" s="13" t="s">
        <v>1146</v>
      </c>
      <c r="D495" s="13" t="s">
        <v>1147</v>
      </c>
      <c r="E495" s="24">
        <v>9.1</v>
      </c>
      <c r="F495" s="24">
        <v>115</v>
      </c>
      <c r="G495" s="24">
        <v>16.035789347264725</v>
      </c>
      <c r="H495" s="24">
        <v>107</v>
      </c>
      <c r="I495" s="24">
        <v>12.706058968354011</v>
      </c>
      <c r="J495" s="24">
        <v>84</v>
      </c>
      <c r="K495" s="25">
        <v>11.84897616045156</v>
      </c>
      <c r="L495" s="25">
        <v>4.1868131868131684</v>
      </c>
      <c r="M495" s="25">
        <v>8.8525791148741781</v>
      </c>
      <c r="N495" s="25">
        <v>3.8534798534798349</v>
      </c>
      <c r="O495" s="26">
        <f t="shared" si="9"/>
        <v>0.93043478260869561</v>
      </c>
    </row>
    <row r="496" spans="1:15" x14ac:dyDescent="0.25">
      <c r="A496" s="13" t="s">
        <v>1139</v>
      </c>
      <c r="B496" s="13" t="s">
        <v>5</v>
      </c>
      <c r="C496" s="13" t="s">
        <v>1148</v>
      </c>
      <c r="D496" s="13" t="s">
        <v>1149</v>
      </c>
      <c r="E496" s="24">
        <v>9.1</v>
      </c>
      <c r="F496" s="24">
        <v>449</v>
      </c>
      <c r="G496" s="24">
        <v>52.515642827118107</v>
      </c>
      <c r="H496" s="24">
        <v>308</v>
      </c>
      <c r="I496" s="24">
        <v>36.921245421245366</v>
      </c>
      <c r="J496" s="24">
        <v>186</v>
      </c>
      <c r="K496" s="25">
        <v>21.409415720891047</v>
      </c>
      <c r="L496" s="25">
        <v>31.106227106227067</v>
      </c>
      <c r="M496" s="25">
        <v>5.8150183150183024</v>
      </c>
      <c r="N496" s="25">
        <v>31.106227106227067</v>
      </c>
      <c r="O496" s="26">
        <f t="shared" si="9"/>
        <v>0.68596881959910916</v>
      </c>
    </row>
    <row r="497" spans="1:15" x14ac:dyDescent="0.25">
      <c r="A497" s="13" t="s">
        <v>1139</v>
      </c>
      <c r="B497" s="13" t="s">
        <v>5</v>
      </c>
      <c r="C497" s="13" t="s">
        <v>1150</v>
      </c>
      <c r="D497" s="13" t="s">
        <v>1151</v>
      </c>
      <c r="E497" s="24">
        <v>9.1</v>
      </c>
      <c r="F497" s="24">
        <v>156</v>
      </c>
      <c r="G497" s="24">
        <v>25.843541704197385</v>
      </c>
      <c r="H497" s="24">
        <v>140</v>
      </c>
      <c r="I497" s="24">
        <v>24.370053443823885</v>
      </c>
      <c r="J497" s="24">
        <v>91</v>
      </c>
      <c r="K497" s="25">
        <v>22.099951960607651</v>
      </c>
      <c r="L497" s="25">
        <v>3.7435897435897338</v>
      </c>
      <c r="M497" s="25">
        <v>20.846243920014366</v>
      </c>
      <c r="N497" s="25">
        <v>3.523809523809514</v>
      </c>
      <c r="O497" s="26">
        <f t="shared" si="9"/>
        <v>0.89743589743589747</v>
      </c>
    </row>
    <row r="498" spans="1:15" x14ac:dyDescent="0.25">
      <c r="A498" s="13" t="s">
        <v>1139</v>
      </c>
      <c r="B498" s="13" t="s">
        <v>5</v>
      </c>
      <c r="C498" s="13" t="s">
        <v>1152</v>
      </c>
      <c r="D498" s="13" t="s">
        <v>1153</v>
      </c>
      <c r="E498" s="24">
        <v>9.1</v>
      </c>
      <c r="F498" s="24">
        <v>124</v>
      </c>
      <c r="G498" s="24">
        <v>31.432016214079823</v>
      </c>
      <c r="H498" s="24">
        <v>108</v>
      </c>
      <c r="I498" s="24">
        <v>26.564755059933432</v>
      </c>
      <c r="J498" s="24">
        <v>123</v>
      </c>
      <c r="K498" s="25">
        <v>31.432016214079823</v>
      </c>
      <c r="L498" s="25"/>
      <c r="M498" s="25">
        <v>26.564755059933432</v>
      </c>
      <c r="N498" s="25"/>
      <c r="O498" s="26">
        <f t="shared" si="9"/>
        <v>0.87096774193548387</v>
      </c>
    </row>
    <row r="499" spans="1:15" x14ac:dyDescent="0.25">
      <c r="A499" s="13" t="s">
        <v>1139</v>
      </c>
      <c r="B499" s="13" t="s">
        <v>5</v>
      </c>
      <c r="C499" s="13" t="s">
        <v>1154</v>
      </c>
      <c r="D499" s="13" t="s">
        <v>1155</v>
      </c>
      <c r="E499" s="24">
        <v>9.1</v>
      </c>
      <c r="F499" s="24">
        <v>157</v>
      </c>
      <c r="G499" s="24">
        <v>21.622710622710503</v>
      </c>
      <c r="H499" s="24">
        <v>75</v>
      </c>
      <c r="I499" s="24">
        <v>9.313186813186805</v>
      </c>
      <c r="J499" s="24">
        <v>246</v>
      </c>
      <c r="K499" s="25">
        <v>19.289377289377178</v>
      </c>
      <c r="L499" s="25">
        <v>2.3333333333333259</v>
      </c>
      <c r="M499" s="25">
        <v>7.4798534798534719</v>
      </c>
      <c r="N499" s="25">
        <v>1.833333333333333</v>
      </c>
      <c r="O499" s="26">
        <f t="shared" si="9"/>
        <v>0.47770700636942676</v>
      </c>
    </row>
    <row r="500" spans="1:15" x14ac:dyDescent="0.25">
      <c r="A500" s="13" t="s">
        <v>1139</v>
      </c>
      <c r="B500" s="13" t="s">
        <v>5</v>
      </c>
      <c r="C500" s="13" t="s">
        <v>1156</v>
      </c>
      <c r="D500" s="13" t="s">
        <v>1157</v>
      </c>
      <c r="E500" s="24">
        <v>9.1</v>
      </c>
      <c r="F500" s="24">
        <v>340</v>
      </c>
      <c r="G500" s="24">
        <v>53.221349006184987</v>
      </c>
      <c r="H500" s="24">
        <v>340</v>
      </c>
      <c r="I500" s="24">
        <v>53.101383521811783</v>
      </c>
      <c r="J500" s="24">
        <v>168</v>
      </c>
      <c r="K500" s="25">
        <v>49.682887467723447</v>
      </c>
      <c r="L500" s="25">
        <v>3.5384615384615294</v>
      </c>
      <c r="M500" s="25">
        <v>50.396255316683579</v>
      </c>
      <c r="N500" s="25">
        <v>2.7051282051281964</v>
      </c>
      <c r="O500" s="26">
        <f t="shared" si="9"/>
        <v>1</v>
      </c>
    </row>
    <row r="501" spans="1:15" x14ac:dyDescent="0.25">
      <c r="A501" s="13" t="s">
        <v>1139</v>
      </c>
      <c r="B501" s="13" t="s">
        <v>5</v>
      </c>
      <c r="C501" s="13" t="s">
        <v>1158</v>
      </c>
      <c r="D501" s="13" t="s">
        <v>1159</v>
      </c>
      <c r="E501" s="24">
        <v>9.1</v>
      </c>
      <c r="F501" s="24">
        <v>106</v>
      </c>
      <c r="G501" s="24">
        <v>18.033472274851555</v>
      </c>
      <c r="H501" s="24">
        <v>97</v>
      </c>
      <c r="I501" s="24">
        <v>16.335417456107095</v>
      </c>
      <c r="J501" s="24">
        <v>160</v>
      </c>
      <c r="K501" s="25">
        <v>12.033472274851565</v>
      </c>
      <c r="L501" s="25">
        <v>5.9999999999999893</v>
      </c>
      <c r="M501" s="25">
        <v>11.668750789440434</v>
      </c>
      <c r="N501" s="25">
        <v>4.6666666666666599</v>
      </c>
      <c r="O501" s="26">
        <f t="shared" si="9"/>
        <v>0.91509433962264153</v>
      </c>
    </row>
    <row r="502" spans="1:15" x14ac:dyDescent="0.25">
      <c r="A502" s="13" t="s">
        <v>1139</v>
      </c>
      <c r="B502" s="13" t="s">
        <v>5</v>
      </c>
      <c r="C502" s="13" t="s">
        <v>1160</v>
      </c>
      <c r="D502" s="13" t="s">
        <v>1161</v>
      </c>
      <c r="E502" s="24">
        <v>9.1</v>
      </c>
      <c r="F502" s="24">
        <v>47</v>
      </c>
      <c r="G502" s="24">
        <v>11.576112412177975</v>
      </c>
      <c r="H502" s="24">
        <v>38</v>
      </c>
      <c r="I502" s="24">
        <v>7.5320662943613588</v>
      </c>
      <c r="J502" s="24">
        <v>32</v>
      </c>
      <c r="K502" s="25">
        <v>4.2427790788446433</v>
      </c>
      <c r="L502" s="25">
        <v>7.3333333333333321</v>
      </c>
      <c r="M502" s="25">
        <v>3.8653996276946998</v>
      </c>
      <c r="N502" s="25">
        <v>3.666666666666659</v>
      </c>
      <c r="O502" s="26">
        <f t="shared" si="9"/>
        <v>0.80851063829787229</v>
      </c>
    </row>
    <row r="503" spans="1:15" x14ac:dyDescent="0.25">
      <c r="A503" s="13" t="s">
        <v>1139</v>
      </c>
      <c r="B503" s="13" t="s">
        <v>5</v>
      </c>
      <c r="C503" s="13" t="s">
        <v>1162</v>
      </c>
      <c r="D503" s="13" t="s">
        <v>1163</v>
      </c>
      <c r="E503" s="24">
        <v>9.1</v>
      </c>
      <c r="F503" s="24">
        <v>88</v>
      </c>
      <c r="G503" s="24">
        <v>12.84531315678854</v>
      </c>
      <c r="H503" s="24">
        <v>72</v>
      </c>
      <c r="I503" s="24">
        <v>13.999099261394331</v>
      </c>
      <c r="J503" s="24">
        <v>37</v>
      </c>
      <c r="K503" s="25">
        <v>10.973518284993668</v>
      </c>
      <c r="L503" s="25">
        <v>1.87179487179487</v>
      </c>
      <c r="M503" s="25">
        <v>12.78664504894012</v>
      </c>
      <c r="N503" s="25">
        <v>1.2124542124542099</v>
      </c>
      <c r="O503" s="26">
        <f t="shared" si="9"/>
        <v>0.81818181818181823</v>
      </c>
    </row>
    <row r="504" spans="1:15" x14ac:dyDescent="0.25">
      <c r="A504" s="13" t="s">
        <v>1139</v>
      </c>
      <c r="B504" s="13" t="s">
        <v>5</v>
      </c>
      <c r="C504" s="13" t="s">
        <v>1164</v>
      </c>
      <c r="D504" s="13" t="s">
        <v>1165</v>
      </c>
      <c r="E504" s="24">
        <v>9.1</v>
      </c>
      <c r="F504" s="24">
        <v>197</v>
      </c>
      <c r="G504" s="24">
        <v>23.304209451750399</v>
      </c>
      <c r="H504" s="24">
        <v>156</v>
      </c>
      <c r="I504" s="24">
        <v>18.864558938329399</v>
      </c>
      <c r="J504" s="24">
        <v>182</v>
      </c>
      <c r="K504" s="25">
        <v>17.865429652314877</v>
      </c>
      <c r="L504" s="25">
        <v>5.4387797994355251</v>
      </c>
      <c r="M504" s="25">
        <v>15.186813186813163</v>
      </c>
      <c r="N504" s="25">
        <v>3.6777457515162344</v>
      </c>
      <c r="O504" s="26">
        <f t="shared" si="9"/>
        <v>0.79187817258883253</v>
      </c>
    </row>
    <row r="505" spans="1:15" x14ac:dyDescent="0.25">
      <c r="A505" s="13" t="s">
        <v>1139</v>
      </c>
      <c r="B505" s="13" t="s">
        <v>5</v>
      </c>
      <c r="C505" s="13" t="s">
        <v>1166</v>
      </c>
      <c r="D505" s="13" t="s">
        <v>1167</v>
      </c>
      <c r="E505" s="24">
        <v>9.1</v>
      </c>
      <c r="F505" s="24">
        <v>84</v>
      </c>
      <c r="G505" s="24">
        <v>12.229087852038647</v>
      </c>
      <c r="H505" s="24">
        <v>111</v>
      </c>
      <c r="I505" s="24">
        <v>16.053113553113526</v>
      </c>
      <c r="J505" s="24">
        <v>94</v>
      </c>
      <c r="K505" s="25">
        <v>12.229087852038647</v>
      </c>
      <c r="L505" s="25"/>
      <c r="M505" s="25">
        <v>16.053113553113526</v>
      </c>
      <c r="N505" s="25"/>
      <c r="O505" s="26">
        <f t="shared" si="9"/>
        <v>1.3214285714285714</v>
      </c>
    </row>
    <row r="506" spans="1:15" x14ac:dyDescent="0.25">
      <c r="A506" s="13" t="s">
        <v>1139</v>
      </c>
      <c r="B506" s="13" t="s">
        <v>5</v>
      </c>
      <c r="C506" s="13" t="s">
        <v>1168</v>
      </c>
      <c r="D506" s="13" t="s">
        <v>1169</v>
      </c>
      <c r="E506" s="24">
        <v>9.1</v>
      </c>
      <c r="F506" s="24">
        <v>112</v>
      </c>
      <c r="G506" s="24">
        <v>14.798744970876088</v>
      </c>
      <c r="H506" s="24">
        <v>59</v>
      </c>
      <c r="I506" s="24">
        <v>8.0440160931963955</v>
      </c>
      <c r="J506" s="24">
        <v>78</v>
      </c>
      <c r="K506" s="25">
        <v>11.150393322524458</v>
      </c>
      <c r="L506" s="25">
        <v>3.6483516483516318</v>
      </c>
      <c r="M506" s="25">
        <v>5.6154446646249765</v>
      </c>
      <c r="N506" s="25">
        <v>2.4285714285714182</v>
      </c>
      <c r="O506" s="26">
        <f t="shared" si="9"/>
        <v>0.5267857142857143</v>
      </c>
    </row>
    <row r="507" spans="1:15" x14ac:dyDescent="0.25">
      <c r="A507" s="13" t="s">
        <v>1139</v>
      </c>
      <c r="B507" s="13" t="s">
        <v>5</v>
      </c>
      <c r="C507" s="13" t="s">
        <v>1170</v>
      </c>
      <c r="D507" s="13" t="s">
        <v>1171</v>
      </c>
      <c r="E507" s="24">
        <v>9.1</v>
      </c>
      <c r="F507" s="24">
        <v>66</v>
      </c>
      <c r="G507" s="24">
        <v>9.3169098660901781</v>
      </c>
      <c r="H507" s="24">
        <v>59</v>
      </c>
      <c r="I507" s="24">
        <v>6.9304029304029031</v>
      </c>
      <c r="J507" s="24">
        <v>66</v>
      </c>
      <c r="K507" s="25">
        <v>8.983576532756846</v>
      </c>
      <c r="L507" s="25">
        <v>0.33333333333333298</v>
      </c>
      <c r="M507" s="25">
        <v>6.5970695970695701</v>
      </c>
      <c r="N507" s="25">
        <v>0.33333333333333298</v>
      </c>
      <c r="O507" s="26">
        <f t="shared" si="9"/>
        <v>0.89393939393939392</v>
      </c>
    </row>
    <row r="508" spans="1:15" x14ac:dyDescent="0.25">
      <c r="A508" s="13" t="s">
        <v>1139</v>
      </c>
      <c r="B508" s="13" t="s">
        <v>5</v>
      </c>
      <c r="C508" s="13" t="s">
        <v>1172</v>
      </c>
      <c r="D508" s="13" t="s">
        <v>1173</v>
      </c>
      <c r="E508" s="24">
        <v>9.1</v>
      </c>
      <c r="F508" s="24">
        <v>257</v>
      </c>
      <c r="G508" s="24">
        <v>33.159381307201734</v>
      </c>
      <c r="H508" s="24">
        <v>172</v>
      </c>
      <c r="I508" s="24">
        <v>24.401717652093268</v>
      </c>
      <c r="J508" s="24">
        <v>160</v>
      </c>
      <c r="K508" s="25">
        <v>29.380378379120742</v>
      </c>
      <c r="L508" s="25">
        <v>3.77900292808099</v>
      </c>
      <c r="M508" s="25">
        <v>20.622714724012276</v>
      </c>
      <c r="N508" s="25">
        <v>3.77900292808099</v>
      </c>
      <c r="O508" s="26">
        <f t="shared" si="9"/>
        <v>0.66926070038910501</v>
      </c>
    </row>
    <row r="509" spans="1:15" x14ac:dyDescent="0.25">
      <c r="A509" s="13" t="s">
        <v>1139</v>
      </c>
      <c r="B509" s="13" t="s">
        <v>5</v>
      </c>
      <c r="C509" s="13" t="s">
        <v>1174</v>
      </c>
      <c r="D509" s="13" t="s">
        <v>1175</v>
      </c>
      <c r="E509" s="24">
        <v>9.1</v>
      </c>
      <c r="F509" s="24">
        <v>329</v>
      </c>
      <c r="G509" s="24">
        <v>45.857383054104282</v>
      </c>
      <c r="H509" s="24">
        <v>270</v>
      </c>
      <c r="I509" s="24">
        <v>36.573260073260002</v>
      </c>
      <c r="J509" s="24">
        <v>123</v>
      </c>
      <c r="K509" s="25">
        <v>40.357383054104289</v>
      </c>
      <c r="L509" s="25">
        <v>5.4999999999999885</v>
      </c>
      <c r="M509" s="25">
        <v>33.239926739926673</v>
      </c>
      <c r="N509" s="25">
        <v>3.3333333333333313</v>
      </c>
      <c r="O509" s="26">
        <f t="shared" si="9"/>
        <v>0.82066869300911849</v>
      </c>
    </row>
    <row r="510" spans="1:15" x14ac:dyDescent="0.25">
      <c r="A510" s="13" t="s">
        <v>1139</v>
      </c>
      <c r="B510" s="13" t="s">
        <v>5</v>
      </c>
      <c r="C510" s="13" t="s">
        <v>1176</v>
      </c>
      <c r="D510" s="13" t="s">
        <v>1177</v>
      </c>
      <c r="E510" s="24">
        <v>9.1</v>
      </c>
      <c r="F510" s="24">
        <v>209</v>
      </c>
      <c r="G510" s="24">
        <v>29.478322224223792</v>
      </c>
      <c r="H510" s="24">
        <v>153</v>
      </c>
      <c r="I510" s="24">
        <v>21.086380832282423</v>
      </c>
      <c r="J510" s="24">
        <v>78</v>
      </c>
      <c r="K510" s="25">
        <v>20.623010868912456</v>
      </c>
      <c r="L510" s="25">
        <v>8.8553113553113327</v>
      </c>
      <c r="M510" s="25">
        <v>13.329970575872185</v>
      </c>
      <c r="N510" s="25">
        <v>7.7564102564102422</v>
      </c>
      <c r="O510" s="26">
        <f t="shared" si="9"/>
        <v>0.73205741626794263</v>
      </c>
    </row>
    <row r="511" spans="1:15" x14ac:dyDescent="0.25">
      <c r="A511" s="13" t="s">
        <v>1139</v>
      </c>
      <c r="B511" s="13" t="s">
        <v>5</v>
      </c>
      <c r="C511" s="13" t="s">
        <v>1178</v>
      </c>
      <c r="D511" s="13" t="s">
        <v>1179</v>
      </c>
      <c r="E511" s="24">
        <v>9.1</v>
      </c>
      <c r="F511" s="24">
        <v>212</v>
      </c>
      <c r="G511" s="24">
        <v>30.412928601453135</v>
      </c>
      <c r="H511" s="24">
        <v>172</v>
      </c>
      <c r="I511" s="24">
        <v>24.911457395063902</v>
      </c>
      <c r="J511" s="24">
        <v>73</v>
      </c>
      <c r="K511" s="25">
        <v>21.174833363357919</v>
      </c>
      <c r="L511" s="25">
        <v>9.2380952380952248</v>
      </c>
      <c r="M511" s="25">
        <v>16.662373145979679</v>
      </c>
      <c r="N511" s="25">
        <v>8.2490842490842358</v>
      </c>
      <c r="O511" s="26">
        <f t="shared" si="9"/>
        <v>0.81132075471698117</v>
      </c>
    </row>
    <row r="512" spans="1:15" x14ac:dyDescent="0.25">
      <c r="A512" s="13" t="s">
        <v>1139</v>
      </c>
      <c r="B512" s="13" t="s">
        <v>5</v>
      </c>
      <c r="C512" s="13" t="s">
        <v>1180</v>
      </c>
      <c r="D512" s="13" t="s">
        <v>1181</v>
      </c>
      <c r="E512" s="24">
        <v>9.1</v>
      </c>
      <c r="F512" s="24">
        <v>150</v>
      </c>
      <c r="G512" s="24">
        <v>17.571668768390051</v>
      </c>
      <c r="H512" s="24">
        <v>154</v>
      </c>
      <c r="I512" s="24">
        <v>20.643097339818603</v>
      </c>
      <c r="J512" s="24">
        <v>39</v>
      </c>
      <c r="K512" s="25">
        <v>8.8344442442802897</v>
      </c>
      <c r="L512" s="25">
        <v>8.7372245241097577</v>
      </c>
      <c r="M512" s="25">
        <v>13.664114573950606</v>
      </c>
      <c r="N512" s="25">
        <v>6.9789827658679968</v>
      </c>
      <c r="O512" s="26">
        <f t="shared" si="9"/>
        <v>1.0266666666666666</v>
      </c>
    </row>
    <row r="513" spans="1:15" x14ac:dyDescent="0.25">
      <c r="A513" s="13" t="s">
        <v>1139</v>
      </c>
      <c r="B513" s="13" t="s">
        <v>5</v>
      </c>
      <c r="C513" s="13" t="s">
        <v>1182</v>
      </c>
      <c r="D513" s="13" t="s">
        <v>1183</v>
      </c>
      <c r="E513" s="24">
        <v>9.1</v>
      </c>
      <c r="F513" s="24">
        <v>201</v>
      </c>
      <c r="G513" s="24">
        <v>27.572359334654347</v>
      </c>
      <c r="H513" s="24">
        <v>258</v>
      </c>
      <c r="I513" s="24">
        <v>36.400318260973918</v>
      </c>
      <c r="J513" s="24">
        <v>135</v>
      </c>
      <c r="K513" s="25">
        <v>23.317780580075606</v>
      </c>
      <c r="L513" s="25">
        <v>4.2545787545787448</v>
      </c>
      <c r="M513" s="25">
        <v>32.979072839728502</v>
      </c>
      <c r="N513" s="25">
        <v>3.4212454212454122</v>
      </c>
      <c r="O513" s="26">
        <f t="shared" si="9"/>
        <v>1.2835820895522387</v>
      </c>
    </row>
    <row r="514" spans="1:15" x14ac:dyDescent="0.25">
      <c r="A514" s="13" t="s">
        <v>1139</v>
      </c>
      <c r="B514" s="13" t="s">
        <v>5</v>
      </c>
      <c r="C514" s="13" t="s">
        <v>1184</v>
      </c>
      <c r="D514" s="13" t="s">
        <v>1185</v>
      </c>
      <c r="E514" s="24">
        <v>9.1</v>
      </c>
      <c r="F514" s="24">
        <v>190</v>
      </c>
      <c r="G514" s="24">
        <v>24.356572389359208</v>
      </c>
      <c r="H514" s="24">
        <v>221</v>
      </c>
      <c r="I514" s="24">
        <v>28.224584159010305</v>
      </c>
      <c r="J514" s="24">
        <v>260</v>
      </c>
      <c r="K514" s="25">
        <v>24.356572389359208</v>
      </c>
      <c r="L514" s="25"/>
      <c r="M514" s="25">
        <v>28.224584159010305</v>
      </c>
      <c r="N514" s="25"/>
      <c r="O514" s="26">
        <f t="shared" si="9"/>
        <v>1.1631578947368422</v>
      </c>
    </row>
    <row r="515" spans="1:15" x14ac:dyDescent="0.25">
      <c r="A515" s="13" t="s">
        <v>1139</v>
      </c>
      <c r="B515" s="13" t="s">
        <v>5</v>
      </c>
      <c r="C515" s="13" t="s">
        <v>1186</v>
      </c>
      <c r="D515" s="13" t="s">
        <v>1187</v>
      </c>
      <c r="E515" s="24">
        <v>9.1</v>
      </c>
      <c r="F515" s="24">
        <v>275</v>
      </c>
      <c r="G515" s="24">
        <v>37.355611601513139</v>
      </c>
      <c r="H515" s="24">
        <v>259</v>
      </c>
      <c r="I515" s="24">
        <v>34.925178646490025</v>
      </c>
      <c r="J515" s="24">
        <v>63</v>
      </c>
      <c r="K515" s="25">
        <v>33.176124422025964</v>
      </c>
      <c r="L515" s="25">
        <v>4.1794871794871726</v>
      </c>
      <c r="M515" s="25">
        <v>30.745691467002853</v>
      </c>
      <c r="N515" s="25">
        <v>4.1794871794871726</v>
      </c>
      <c r="O515" s="26">
        <f t="shared" si="9"/>
        <v>0.94181818181818178</v>
      </c>
    </row>
    <row r="516" spans="1:15" x14ac:dyDescent="0.25">
      <c r="A516" s="13" t="s">
        <v>1139</v>
      </c>
      <c r="B516" s="13" t="s">
        <v>5</v>
      </c>
      <c r="C516" s="13" t="s">
        <v>1188</v>
      </c>
      <c r="D516" s="13" t="s">
        <v>1189</v>
      </c>
      <c r="E516" s="24">
        <v>9.1</v>
      </c>
      <c r="F516" s="24">
        <v>92</v>
      </c>
      <c r="G516" s="24">
        <v>14.508376869032572</v>
      </c>
      <c r="H516" s="24">
        <v>91</v>
      </c>
      <c r="I516" s="24">
        <v>14.899417522368299</v>
      </c>
      <c r="J516" s="24">
        <v>30</v>
      </c>
      <c r="K516" s="25">
        <v>11.431393742869131</v>
      </c>
      <c r="L516" s="25">
        <v>3.0769831261634439</v>
      </c>
      <c r="M516" s="25">
        <v>12.479973578334192</v>
      </c>
      <c r="N516" s="25">
        <v>2.4194439440341071</v>
      </c>
      <c r="O516" s="26">
        <f t="shared" si="9"/>
        <v>0.98913043478260865</v>
      </c>
    </row>
    <row r="517" spans="1:15" x14ac:dyDescent="0.25">
      <c r="A517" s="13" t="s">
        <v>1139</v>
      </c>
      <c r="B517" s="13" t="s">
        <v>5</v>
      </c>
      <c r="C517" s="13" t="s">
        <v>1190</v>
      </c>
      <c r="D517" s="13" t="s">
        <v>1191</v>
      </c>
      <c r="E517" s="24">
        <v>9.1</v>
      </c>
      <c r="F517" s="24">
        <v>108</v>
      </c>
      <c r="G517" s="24">
        <v>16.836125623010837</v>
      </c>
      <c r="H517" s="24">
        <v>72</v>
      </c>
      <c r="I517" s="24">
        <v>12.157509157509129</v>
      </c>
      <c r="J517" s="24">
        <v>93</v>
      </c>
      <c r="K517" s="25">
        <v>15.502792289677501</v>
      </c>
      <c r="L517" s="25">
        <v>1.333333333333333</v>
      </c>
      <c r="M517" s="25">
        <v>11.490842490842462</v>
      </c>
      <c r="N517" s="25">
        <v>0.66666666666666596</v>
      </c>
      <c r="O517" s="26">
        <f t="shared" si="9"/>
        <v>0.66666666666666663</v>
      </c>
    </row>
    <row r="518" spans="1:15" x14ac:dyDescent="0.25">
      <c r="A518" s="13" t="s">
        <v>1139</v>
      </c>
      <c r="B518" s="13" t="s">
        <v>5</v>
      </c>
      <c r="C518" s="13" t="s">
        <v>1192</v>
      </c>
      <c r="D518" s="13" t="s">
        <v>1193</v>
      </c>
      <c r="E518" s="24">
        <v>9.1</v>
      </c>
      <c r="F518" s="24">
        <v>233</v>
      </c>
      <c r="G518" s="24">
        <v>34.662752617030471</v>
      </c>
      <c r="H518" s="24">
        <v>224</v>
      </c>
      <c r="I518" s="24">
        <v>33.013004992517686</v>
      </c>
      <c r="J518" s="24">
        <v>61</v>
      </c>
      <c r="K518" s="25">
        <v>32.294946106281955</v>
      </c>
      <c r="L518" s="25">
        <v>2.3678065107485136</v>
      </c>
      <c r="M518" s="25">
        <v>30.809132907998684</v>
      </c>
      <c r="N518" s="25">
        <v>2.2038720845190056</v>
      </c>
      <c r="O518" s="26">
        <f t="shared" si="9"/>
        <v>0.96137339055793991</v>
      </c>
    </row>
    <row r="519" spans="1:15" x14ac:dyDescent="0.25">
      <c r="A519" s="13" t="s">
        <v>1139</v>
      </c>
      <c r="B519" s="13" t="s">
        <v>5</v>
      </c>
      <c r="C519" s="13" t="s">
        <v>1194</v>
      </c>
      <c r="D519" s="13" t="s">
        <v>1195</v>
      </c>
      <c r="E519" s="24">
        <v>9.1</v>
      </c>
      <c r="F519" s="24">
        <v>252</v>
      </c>
      <c r="G519" s="24">
        <v>35.186843211433313</v>
      </c>
      <c r="H519" s="24">
        <v>231</v>
      </c>
      <c r="I519" s="24">
        <v>31.71608719149696</v>
      </c>
      <c r="J519" s="24">
        <v>76</v>
      </c>
      <c r="K519" s="25">
        <v>32.208701134930585</v>
      </c>
      <c r="L519" s="25">
        <v>2.97814207650273</v>
      </c>
      <c r="M519" s="25">
        <v>29.568546207890403</v>
      </c>
      <c r="N519" s="25">
        <v>2.1475409836065551</v>
      </c>
      <c r="O519" s="26">
        <f t="shared" si="9"/>
        <v>0.91666666666666663</v>
      </c>
    </row>
    <row r="520" spans="1:15" x14ac:dyDescent="0.25">
      <c r="A520" s="13" t="s">
        <v>1139</v>
      </c>
      <c r="B520" s="13" t="s">
        <v>5</v>
      </c>
      <c r="C520" s="13" t="s">
        <v>1196</v>
      </c>
      <c r="D520" s="13" t="s">
        <v>1197</v>
      </c>
      <c r="E520" s="24">
        <v>9.1</v>
      </c>
      <c r="F520" s="24">
        <v>275</v>
      </c>
      <c r="G520" s="24">
        <v>33.91713204827952</v>
      </c>
      <c r="H520" s="24">
        <v>238</v>
      </c>
      <c r="I520" s="24">
        <v>30.988470545847527</v>
      </c>
      <c r="J520" s="24">
        <v>166</v>
      </c>
      <c r="K520" s="25">
        <v>28.957425088572577</v>
      </c>
      <c r="L520" s="25">
        <v>4.9597069597069412</v>
      </c>
      <c r="M520" s="25">
        <v>27.794331351708344</v>
      </c>
      <c r="N520" s="25">
        <v>3.1941391941391837</v>
      </c>
      <c r="O520" s="26">
        <f t="shared" si="9"/>
        <v>0.86545454545454548</v>
      </c>
    </row>
    <row r="521" spans="1:15" x14ac:dyDescent="0.25">
      <c r="A521" s="13" t="s">
        <v>1139</v>
      </c>
      <c r="B521" s="13" t="s">
        <v>5</v>
      </c>
      <c r="C521" s="13" t="s">
        <v>1198</v>
      </c>
      <c r="D521" s="13" t="s">
        <v>1199</v>
      </c>
      <c r="E521" s="24">
        <v>9.1</v>
      </c>
      <c r="F521" s="24">
        <v>303</v>
      </c>
      <c r="G521" s="24">
        <v>42.982105326367552</v>
      </c>
      <c r="H521" s="24">
        <v>234</v>
      </c>
      <c r="I521" s="24">
        <v>33.391430973398109</v>
      </c>
      <c r="J521" s="24">
        <v>180</v>
      </c>
      <c r="K521" s="25">
        <v>38.308953341740171</v>
      </c>
      <c r="L521" s="25">
        <v>4.6731519846273839</v>
      </c>
      <c r="M521" s="25">
        <v>29.710952981444724</v>
      </c>
      <c r="N521" s="25">
        <v>3.6804779919533903</v>
      </c>
      <c r="O521" s="26">
        <f t="shared" si="9"/>
        <v>0.7722772277227723</v>
      </c>
    </row>
    <row r="522" spans="1:15" x14ac:dyDescent="0.25">
      <c r="A522" s="13" t="s">
        <v>1139</v>
      </c>
      <c r="B522" s="13" t="s">
        <v>5</v>
      </c>
      <c r="C522" s="13" t="s">
        <v>1200</v>
      </c>
      <c r="D522" s="13" t="s">
        <v>1201</v>
      </c>
      <c r="E522" s="24">
        <v>9.1</v>
      </c>
      <c r="F522" s="24">
        <v>266</v>
      </c>
      <c r="G522" s="24">
        <v>35.802269442338002</v>
      </c>
      <c r="H522" s="24">
        <v>180</v>
      </c>
      <c r="I522" s="24">
        <v>23.0968720629986</v>
      </c>
      <c r="J522" s="24">
        <v>148</v>
      </c>
      <c r="K522" s="25">
        <v>31.608130248198805</v>
      </c>
      <c r="L522" s="25">
        <v>4.1941391941391846</v>
      </c>
      <c r="M522" s="25">
        <v>20.171963638090176</v>
      </c>
      <c r="N522" s="25">
        <v>2.924908424908423</v>
      </c>
      <c r="O522" s="26">
        <f t="shared" si="9"/>
        <v>0.67669172932330823</v>
      </c>
    </row>
    <row r="523" spans="1:15" x14ac:dyDescent="0.25">
      <c r="A523" s="13" t="s">
        <v>1139</v>
      </c>
      <c r="B523" s="13" t="s">
        <v>5</v>
      </c>
      <c r="C523" s="13" t="s">
        <v>1202</v>
      </c>
      <c r="D523" s="13" t="s">
        <v>1203</v>
      </c>
      <c r="E523" s="24">
        <v>9.1</v>
      </c>
      <c r="F523" s="24">
        <v>229</v>
      </c>
      <c r="G523" s="24">
        <v>26.99735783342328</v>
      </c>
      <c r="H523" s="24">
        <v>159</v>
      </c>
      <c r="I523" s="24">
        <v>25.330751215997083</v>
      </c>
      <c r="J523" s="24">
        <v>208</v>
      </c>
      <c r="K523" s="25">
        <v>19.681318681318572</v>
      </c>
      <c r="L523" s="25">
        <v>7.316039152104711</v>
      </c>
      <c r="M523" s="25">
        <v>20.371044256290133</v>
      </c>
      <c r="N523" s="25">
        <v>4.959706959706951</v>
      </c>
      <c r="O523" s="26">
        <f t="shared" si="9"/>
        <v>0.69432314410480345</v>
      </c>
    </row>
    <row r="524" spans="1:15" x14ac:dyDescent="0.25">
      <c r="A524" s="13" t="s">
        <v>1139</v>
      </c>
      <c r="B524" s="13" t="s">
        <v>5</v>
      </c>
      <c r="C524" s="5" t="s">
        <v>2552</v>
      </c>
      <c r="D524" s="42" t="s">
        <v>2553</v>
      </c>
      <c r="E524" s="43" t="s">
        <v>261</v>
      </c>
      <c r="F524" s="43" t="s">
        <v>261</v>
      </c>
      <c r="G524" s="43" t="s">
        <v>261</v>
      </c>
      <c r="H524" s="43" t="s">
        <v>261</v>
      </c>
      <c r="I524" s="43" t="s">
        <v>261</v>
      </c>
      <c r="J524" s="43" t="s">
        <v>261</v>
      </c>
      <c r="K524" s="43" t="s">
        <v>261</v>
      </c>
      <c r="L524" s="43" t="s">
        <v>261</v>
      </c>
      <c r="M524" s="43" t="s">
        <v>261</v>
      </c>
      <c r="N524" s="43" t="s">
        <v>261</v>
      </c>
      <c r="O524" s="43" t="s">
        <v>261</v>
      </c>
    </row>
    <row r="525" spans="1:15" x14ac:dyDescent="0.25">
      <c r="A525" s="13" t="s">
        <v>1139</v>
      </c>
      <c r="B525" s="13" t="s">
        <v>5</v>
      </c>
      <c r="C525" s="13" t="s">
        <v>1204</v>
      </c>
      <c r="D525" s="13" t="s">
        <v>1205</v>
      </c>
      <c r="E525" s="24">
        <v>9.1</v>
      </c>
      <c r="F525" s="24">
        <v>287</v>
      </c>
      <c r="G525" s="24">
        <v>32.486278748573753</v>
      </c>
      <c r="H525" s="24">
        <v>315</v>
      </c>
      <c r="I525" s="24">
        <v>40.489401309073315</v>
      </c>
      <c r="J525" s="24">
        <v>274</v>
      </c>
      <c r="K525" s="25">
        <v>25.999099261394299</v>
      </c>
      <c r="L525" s="25">
        <v>6.4871794871794606</v>
      </c>
      <c r="M525" s="25">
        <v>34.331892151564183</v>
      </c>
      <c r="N525" s="25">
        <v>6.1575091575091401</v>
      </c>
      <c r="O525" s="26">
        <f t="shared" si="9"/>
        <v>1.0975609756097562</v>
      </c>
    </row>
    <row r="526" spans="1:15" x14ac:dyDescent="0.25">
      <c r="A526" s="13" t="s">
        <v>1139</v>
      </c>
      <c r="B526" s="13" t="s">
        <v>5</v>
      </c>
      <c r="C526" s="13" t="s">
        <v>1206</v>
      </c>
      <c r="D526" s="13" t="s">
        <v>1207</v>
      </c>
      <c r="E526" s="24">
        <v>9.1</v>
      </c>
      <c r="F526" s="24">
        <v>439</v>
      </c>
      <c r="G526" s="24">
        <v>54.185281931183439</v>
      </c>
      <c r="H526" s="24">
        <v>304</v>
      </c>
      <c r="I526" s="24">
        <v>35.843601753437746</v>
      </c>
      <c r="J526" s="24">
        <v>300</v>
      </c>
      <c r="K526" s="25">
        <v>47.465471686783062</v>
      </c>
      <c r="L526" s="25">
        <v>6.7198102444003807</v>
      </c>
      <c r="M526" s="25">
        <v>33.202576112412125</v>
      </c>
      <c r="N526" s="25">
        <v>2.6410256410256312</v>
      </c>
      <c r="O526" s="26">
        <f t="shared" si="9"/>
        <v>0.69248291571753984</v>
      </c>
    </row>
    <row r="527" spans="1:15" x14ac:dyDescent="0.25">
      <c r="A527" s="13" t="s">
        <v>1139</v>
      </c>
      <c r="B527" s="13" t="s">
        <v>5</v>
      </c>
      <c r="C527" s="13" t="s">
        <v>1208</v>
      </c>
      <c r="D527" s="13" t="s">
        <v>1209</v>
      </c>
      <c r="E527" s="24">
        <v>9.1</v>
      </c>
      <c r="F527" s="24">
        <v>53</v>
      </c>
      <c r="G527" s="24">
        <v>10.129556236113592</v>
      </c>
      <c r="H527" s="24">
        <v>32</v>
      </c>
      <c r="I527" s="24">
        <v>4.7840329069837191</v>
      </c>
      <c r="J527" s="24">
        <v>25</v>
      </c>
      <c r="K527" s="25">
        <v>8.9134390199963764</v>
      </c>
      <c r="L527" s="25">
        <v>1.2161172161172149</v>
      </c>
      <c r="M527" s="25">
        <v>3.9012490241998368</v>
      </c>
      <c r="N527" s="25">
        <v>0.88278388278388209</v>
      </c>
      <c r="O527" s="26">
        <f t="shared" si="9"/>
        <v>0.60377358490566035</v>
      </c>
    </row>
    <row r="528" spans="1:15" x14ac:dyDescent="0.25">
      <c r="A528" s="13" t="s">
        <v>1139</v>
      </c>
      <c r="B528" s="13" t="s">
        <v>5</v>
      </c>
      <c r="C528" s="13" t="s">
        <v>1210</v>
      </c>
      <c r="D528" s="13" t="s">
        <v>1211</v>
      </c>
      <c r="E528" s="24">
        <v>9.1</v>
      </c>
      <c r="F528" s="24">
        <v>170</v>
      </c>
      <c r="G528" s="24">
        <v>27.229988590644254</v>
      </c>
      <c r="H528" s="24">
        <v>145</v>
      </c>
      <c r="I528" s="24">
        <v>22.081636942292604</v>
      </c>
      <c r="J528" s="24">
        <v>63</v>
      </c>
      <c r="K528" s="25">
        <v>24.691527052182728</v>
      </c>
      <c r="L528" s="25">
        <v>2.5384615384615277</v>
      </c>
      <c r="M528" s="25">
        <v>19.986398847054524</v>
      </c>
      <c r="N528" s="25">
        <v>2.0952380952380851</v>
      </c>
      <c r="O528" s="26">
        <f t="shared" si="9"/>
        <v>0.8529411764705882</v>
      </c>
    </row>
    <row r="529" spans="1:15" x14ac:dyDescent="0.25">
      <c r="A529" s="13" t="s">
        <v>1139</v>
      </c>
      <c r="B529" s="13" t="s">
        <v>5</v>
      </c>
      <c r="C529" s="13" t="s">
        <v>1212</v>
      </c>
      <c r="D529" s="13" t="s">
        <v>1213</v>
      </c>
      <c r="E529" s="24">
        <v>9.1</v>
      </c>
      <c r="F529" s="24">
        <v>133</v>
      </c>
      <c r="G529" s="24">
        <v>19.794151203987226</v>
      </c>
      <c r="H529" s="24">
        <v>64</v>
      </c>
      <c r="I529" s="24">
        <v>7.8608959346664076</v>
      </c>
      <c r="J529" s="24">
        <v>145</v>
      </c>
      <c r="K529" s="25">
        <v>16.590824476070342</v>
      </c>
      <c r="L529" s="25">
        <v>3.2033267279168891</v>
      </c>
      <c r="M529" s="25">
        <v>6.8105146219900146</v>
      </c>
      <c r="N529" s="25">
        <v>1.050381312676393</v>
      </c>
      <c r="O529" s="26">
        <f t="shared" si="9"/>
        <v>0.48120300751879697</v>
      </c>
    </row>
    <row r="530" spans="1:15" x14ac:dyDescent="0.25">
      <c r="A530" s="13" t="s">
        <v>1139</v>
      </c>
      <c r="B530" s="13" t="s">
        <v>5</v>
      </c>
      <c r="C530" s="13" t="s">
        <v>1214</v>
      </c>
      <c r="D530" s="13" t="s">
        <v>1215</v>
      </c>
      <c r="E530" s="24">
        <v>9.1</v>
      </c>
      <c r="F530" s="24">
        <v>229</v>
      </c>
      <c r="G530" s="24">
        <v>31.7959526811985</v>
      </c>
      <c r="H530" s="24">
        <v>182</v>
      </c>
      <c r="I530" s="24">
        <v>25.804119377889794</v>
      </c>
      <c r="J530" s="24">
        <v>120</v>
      </c>
      <c r="K530" s="25">
        <v>28.816069176724834</v>
      </c>
      <c r="L530" s="25">
        <v>2.979883504473666</v>
      </c>
      <c r="M530" s="25">
        <v>22.934125983306242</v>
      </c>
      <c r="N530" s="25">
        <v>2.8699933945835561</v>
      </c>
      <c r="O530" s="26">
        <f t="shared" si="9"/>
        <v>0.79475982532751088</v>
      </c>
    </row>
    <row r="531" spans="1:15" x14ac:dyDescent="0.25">
      <c r="A531" s="13" t="s">
        <v>1139</v>
      </c>
      <c r="B531" s="13" t="s">
        <v>5</v>
      </c>
      <c r="C531" s="13" t="s">
        <v>1216</v>
      </c>
      <c r="D531" s="13" t="s">
        <v>1217</v>
      </c>
      <c r="E531" s="24">
        <v>9.1</v>
      </c>
      <c r="F531" s="24">
        <v>218</v>
      </c>
      <c r="G531" s="24">
        <v>29.047108629075773</v>
      </c>
      <c r="H531" s="24">
        <v>173</v>
      </c>
      <c r="I531" s="24">
        <v>23.441722212213957</v>
      </c>
      <c r="J531" s="24">
        <v>152</v>
      </c>
      <c r="K531" s="25">
        <v>25.518645289137034</v>
      </c>
      <c r="L531" s="25">
        <v>3.528463339938738</v>
      </c>
      <c r="M531" s="25">
        <v>20.579925538941879</v>
      </c>
      <c r="N531" s="25">
        <v>2.8617966732720719</v>
      </c>
      <c r="O531" s="26">
        <f t="shared" si="9"/>
        <v>0.79357798165137616</v>
      </c>
    </row>
    <row r="532" spans="1:15" x14ac:dyDescent="0.25">
      <c r="A532" s="13" t="s">
        <v>1139</v>
      </c>
      <c r="B532" s="13" t="s">
        <v>5</v>
      </c>
      <c r="C532" s="13" t="s">
        <v>1218</v>
      </c>
      <c r="D532" s="13" t="s">
        <v>1219</v>
      </c>
      <c r="E532" s="24">
        <v>9.1</v>
      </c>
      <c r="F532" s="24">
        <v>172</v>
      </c>
      <c r="G532" s="24">
        <v>27.580886326787915</v>
      </c>
      <c r="H532" s="24">
        <v>186</v>
      </c>
      <c r="I532" s="24">
        <v>25.507025761124069</v>
      </c>
      <c r="J532" s="24">
        <v>60</v>
      </c>
      <c r="K532" s="25">
        <v>16.04206449288414</v>
      </c>
      <c r="L532" s="25">
        <v>11.538821833903777</v>
      </c>
      <c r="M532" s="25">
        <v>14.62574310934964</v>
      </c>
      <c r="N532" s="25">
        <v>10.881282651774436</v>
      </c>
      <c r="O532" s="26">
        <f t="shared" si="9"/>
        <v>1.0813953488372092</v>
      </c>
    </row>
    <row r="533" spans="1:15" x14ac:dyDescent="0.25">
      <c r="A533" s="13" t="s">
        <v>1139</v>
      </c>
      <c r="B533" s="13" t="s">
        <v>5</v>
      </c>
      <c r="C533" s="13" t="s">
        <v>1220</v>
      </c>
      <c r="D533" s="13" t="s">
        <v>1221</v>
      </c>
      <c r="E533" s="24">
        <v>9.1</v>
      </c>
      <c r="F533" s="24">
        <v>35</v>
      </c>
      <c r="G533" s="24">
        <v>7.4009875093267725</v>
      </c>
      <c r="H533" s="24">
        <v>282</v>
      </c>
      <c r="I533" s="24">
        <v>43.192603574126082</v>
      </c>
      <c r="J533" s="24">
        <v>27</v>
      </c>
      <c r="K533" s="25">
        <v>5.2198063281455935</v>
      </c>
      <c r="L533" s="25">
        <v>2.181181181181179</v>
      </c>
      <c r="M533" s="25">
        <v>41.822233203755701</v>
      </c>
      <c r="N533" s="25">
        <v>1.3703703703703689</v>
      </c>
      <c r="O533" s="26">
        <f t="shared" si="9"/>
        <v>8.0571428571428569</v>
      </c>
    </row>
    <row r="534" spans="1:15" x14ac:dyDescent="0.25">
      <c r="A534" s="13" t="s">
        <v>1139</v>
      </c>
      <c r="B534" s="13" t="s">
        <v>5</v>
      </c>
      <c r="C534" s="13" t="s">
        <v>1222</v>
      </c>
      <c r="D534" s="13" t="s">
        <v>1223</v>
      </c>
      <c r="E534" s="24">
        <v>9.1</v>
      </c>
      <c r="F534" s="24">
        <v>149</v>
      </c>
      <c r="G534" s="24">
        <v>22.755509517804558</v>
      </c>
      <c r="H534" s="24">
        <v>83</v>
      </c>
      <c r="I534" s="24">
        <v>14.108058608058574</v>
      </c>
      <c r="J534" s="24">
        <v>461</v>
      </c>
      <c r="K534" s="25">
        <v>20.046718309013354</v>
      </c>
      <c r="L534" s="25">
        <v>2.7087912087912063</v>
      </c>
      <c r="M534" s="25">
        <v>12.725274725274692</v>
      </c>
      <c r="N534" s="25">
        <v>1.3827838827838801</v>
      </c>
      <c r="O534" s="26">
        <f t="shared" si="9"/>
        <v>0.55704697986577179</v>
      </c>
    </row>
    <row r="535" spans="1:15" x14ac:dyDescent="0.25">
      <c r="A535" s="13" t="s">
        <v>1139</v>
      </c>
      <c r="B535" s="13" t="s">
        <v>5</v>
      </c>
      <c r="C535" s="13" t="s">
        <v>1224</v>
      </c>
      <c r="D535" s="13" t="s">
        <v>1225</v>
      </c>
      <c r="E535" s="24">
        <v>9.1</v>
      </c>
      <c r="F535" s="24">
        <v>82</v>
      </c>
      <c r="G535" s="24">
        <v>13.688764787125411</v>
      </c>
      <c r="H535" s="24">
        <v>48</v>
      </c>
      <c r="I535" s="24">
        <v>6.3846754338557474</v>
      </c>
      <c r="J535" s="24">
        <v>384</v>
      </c>
      <c r="K535" s="25">
        <v>11.688764787125409</v>
      </c>
      <c r="L535" s="25">
        <v>2</v>
      </c>
      <c r="M535" s="25">
        <v>5.0513421005224179</v>
      </c>
      <c r="N535" s="25">
        <v>1.3333333333333299</v>
      </c>
      <c r="O535" s="26">
        <f t="shared" si="9"/>
        <v>0.58536585365853655</v>
      </c>
    </row>
    <row r="536" spans="1:15" x14ac:dyDescent="0.25">
      <c r="A536" s="13" t="s">
        <v>1139</v>
      </c>
      <c r="B536" s="13" t="s">
        <v>5</v>
      </c>
      <c r="C536" s="13" t="s">
        <v>1226</v>
      </c>
      <c r="D536" s="13" t="s">
        <v>1227</v>
      </c>
      <c r="E536" s="24">
        <v>9.1</v>
      </c>
      <c r="F536" s="24">
        <v>114</v>
      </c>
      <c r="G536" s="24">
        <v>13.530264817150027</v>
      </c>
      <c r="H536" s="24">
        <v>125</v>
      </c>
      <c r="I536" s="24">
        <v>21.712574310934926</v>
      </c>
      <c r="J536" s="24">
        <v>74</v>
      </c>
      <c r="K536" s="25">
        <v>9.9514802137752785</v>
      </c>
      <c r="L536" s="25">
        <v>3.578784603374749</v>
      </c>
      <c r="M536" s="25">
        <v>19.620068456133993</v>
      </c>
      <c r="N536" s="25">
        <v>2.0925058548009359</v>
      </c>
      <c r="O536" s="26">
        <f t="shared" si="9"/>
        <v>1.0964912280701755</v>
      </c>
    </row>
    <row r="537" spans="1:15" x14ac:dyDescent="0.25">
      <c r="A537" s="13" t="s">
        <v>1139</v>
      </c>
      <c r="B537" s="13" t="s">
        <v>5</v>
      </c>
      <c r="C537" s="13" t="s">
        <v>1228</v>
      </c>
      <c r="D537" s="13" t="s">
        <v>1229</v>
      </c>
      <c r="E537" s="24">
        <v>9.1</v>
      </c>
      <c r="F537" s="24">
        <v>122</v>
      </c>
      <c r="G537" s="24">
        <v>24.086222293678635</v>
      </c>
      <c r="H537" s="24">
        <v>140</v>
      </c>
      <c r="I537" s="24">
        <v>30.205539466247348</v>
      </c>
      <c r="J537" s="24">
        <v>104</v>
      </c>
      <c r="K537" s="25">
        <v>20.097753971876994</v>
      </c>
      <c r="L537" s="25">
        <v>3.9884683218016406</v>
      </c>
      <c r="M537" s="25">
        <v>27.126988387696269</v>
      </c>
      <c r="N537" s="25">
        <v>3.0785510785510759</v>
      </c>
      <c r="O537" s="26">
        <f t="shared" si="9"/>
        <v>1.1475409836065573</v>
      </c>
    </row>
    <row r="538" spans="1:15" x14ac:dyDescent="0.25">
      <c r="A538" s="13" t="s">
        <v>1139</v>
      </c>
      <c r="B538" s="13" t="s">
        <v>5</v>
      </c>
      <c r="C538" s="13" t="s">
        <v>1230</v>
      </c>
      <c r="D538" s="13" t="s">
        <v>1231</v>
      </c>
      <c r="E538" s="24">
        <v>9.1</v>
      </c>
      <c r="F538" s="24">
        <v>173</v>
      </c>
      <c r="G538" s="24">
        <v>24.971356512340044</v>
      </c>
      <c r="H538" s="24">
        <v>149</v>
      </c>
      <c r="I538" s="24">
        <v>20.612832522668526</v>
      </c>
      <c r="J538" s="24">
        <v>51</v>
      </c>
      <c r="K538" s="25">
        <v>21.224103765087307</v>
      </c>
      <c r="L538" s="25">
        <v>3.7472527472527384</v>
      </c>
      <c r="M538" s="25">
        <v>17.30514021497623</v>
      </c>
      <c r="N538" s="25">
        <v>3.3076923076922982</v>
      </c>
      <c r="O538" s="26">
        <f t="shared" si="9"/>
        <v>0.86127167630057799</v>
      </c>
    </row>
    <row r="539" spans="1:15" x14ac:dyDescent="0.25">
      <c r="A539" s="13" t="s">
        <v>1139</v>
      </c>
      <c r="B539" s="13" t="s">
        <v>5</v>
      </c>
      <c r="C539" s="13" t="s">
        <v>1232</v>
      </c>
      <c r="D539" s="13" t="s">
        <v>1233</v>
      </c>
      <c r="E539" s="24">
        <v>9.1</v>
      </c>
      <c r="F539" s="24">
        <v>132</v>
      </c>
      <c r="G539" s="24">
        <v>21.7138618372948</v>
      </c>
      <c r="H539" s="24">
        <v>59</v>
      </c>
      <c r="I539" s="24">
        <v>8.6500277286198077</v>
      </c>
      <c r="J539" s="24">
        <v>212</v>
      </c>
      <c r="K539" s="25">
        <v>21.047195170628136</v>
      </c>
      <c r="L539" s="25">
        <v>0.66666666666666596</v>
      </c>
      <c r="M539" s="25">
        <v>8.3166943952864756</v>
      </c>
      <c r="N539" s="25">
        <v>0.33333333333333298</v>
      </c>
      <c r="O539" s="26">
        <f t="shared" si="9"/>
        <v>0.44696969696969696</v>
      </c>
    </row>
    <row r="540" spans="1:15" x14ac:dyDescent="0.25">
      <c r="A540" s="13" t="s">
        <v>1139</v>
      </c>
      <c r="B540" s="13" t="s">
        <v>5</v>
      </c>
      <c r="C540" s="13" t="s">
        <v>1234</v>
      </c>
      <c r="D540" s="13" t="s">
        <v>1235</v>
      </c>
      <c r="E540" s="24">
        <v>9.1</v>
      </c>
      <c r="F540" s="24">
        <v>108</v>
      </c>
      <c r="G540" s="24">
        <v>15.868587823410524</v>
      </c>
      <c r="H540" s="24">
        <v>141</v>
      </c>
      <c r="I540" s="24">
        <v>21.802398199081331</v>
      </c>
      <c r="J540" s="24">
        <v>17</v>
      </c>
      <c r="K540" s="25">
        <v>15.201921156743859</v>
      </c>
      <c r="L540" s="25">
        <v>0.66666666666666596</v>
      </c>
      <c r="M540" s="25">
        <v>21.135731532414663</v>
      </c>
      <c r="N540" s="25">
        <v>0.66666666666666596</v>
      </c>
      <c r="O540" s="26">
        <f t="shared" si="9"/>
        <v>1.3055555555555556</v>
      </c>
    </row>
    <row r="541" spans="1:15" x14ac:dyDescent="0.25">
      <c r="A541" s="13" t="s">
        <v>1139</v>
      </c>
      <c r="B541" s="13" t="s">
        <v>5</v>
      </c>
      <c r="C541" s="13" t="s">
        <v>1236</v>
      </c>
      <c r="D541" s="13" t="s">
        <v>1237</v>
      </c>
      <c r="E541" s="24">
        <v>9.1</v>
      </c>
      <c r="F541" s="24">
        <v>355</v>
      </c>
      <c r="G541" s="24">
        <v>51.12496535835615</v>
      </c>
      <c r="H541" s="24">
        <v>77</v>
      </c>
      <c r="I541" s="24">
        <v>9.5328781083742093</v>
      </c>
      <c r="J541" s="24">
        <v>86</v>
      </c>
      <c r="K541" s="25">
        <v>48.787409471619945</v>
      </c>
      <c r="L541" s="25">
        <v>2.3375558867362121</v>
      </c>
      <c r="M541" s="25">
        <v>7.8695646458804207</v>
      </c>
      <c r="N541" s="25">
        <v>1.663313462493788</v>
      </c>
      <c r="O541" s="26">
        <f t="shared" si="9"/>
        <v>0.21690140845070421</v>
      </c>
    </row>
    <row r="542" spans="1:15" x14ac:dyDescent="0.25">
      <c r="A542" s="13" t="s">
        <v>1139</v>
      </c>
      <c r="B542" s="13" t="s">
        <v>5</v>
      </c>
      <c r="C542" s="13" t="s">
        <v>1238</v>
      </c>
      <c r="D542" s="13" t="s">
        <v>1239</v>
      </c>
      <c r="E542" s="24">
        <v>9.1</v>
      </c>
      <c r="F542" s="24">
        <v>120</v>
      </c>
      <c r="G542" s="24">
        <v>18.846093796913433</v>
      </c>
      <c r="H542" s="24">
        <v>119</v>
      </c>
      <c r="I542" s="24">
        <v>16.861916771752803</v>
      </c>
      <c r="J542" s="24">
        <v>66</v>
      </c>
      <c r="K542" s="25">
        <v>16.629976580796221</v>
      </c>
      <c r="L542" s="25">
        <v>2.216117216117214</v>
      </c>
      <c r="M542" s="25">
        <v>15.089022998859033</v>
      </c>
      <c r="N542" s="25">
        <v>1.772893772893771</v>
      </c>
      <c r="O542" s="26">
        <f t="shared" si="9"/>
        <v>0.9916666666666667</v>
      </c>
    </row>
    <row r="543" spans="1:15" x14ac:dyDescent="0.25">
      <c r="A543" s="13" t="s">
        <v>1139</v>
      </c>
      <c r="B543" s="13" t="s">
        <v>5</v>
      </c>
      <c r="C543" s="13" t="s">
        <v>1240</v>
      </c>
      <c r="D543" s="13" t="s">
        <v>1241</v>
      </c>
      <c r="E543" s="24">
        <v>9.1</v>
      </c>
      <c r="F543" s="24">
        <v>177</v>
      </c>
      <c r="G543" s="24">
        <v>22.663343503169884</v>
      </c>
      <c r="H543" s="24">
        <v>197</v>
      </c>
      <c r="I543" s="24">
        <v>25.382713011835428</v>
      </c>
      <c r="J543" s="24">
        <v>250</v>
      </c>
      <c r="K543" s="25">
        <v>17.073966213792616</v>
      </c>
      <c r="L543" s="25">
        <v>5.5893772893772731</v>
      </c>
      <c r="M543" s="25">
        <v>20.909452938575374</v>
      </c>
      <c r="N543" s="25">
        <v>4.4732600732600556</v>
      </c>
      <c r="O543" s="26">
        <f t="shared" si="9"/>
        <v>1.1129943502824859</v>
      </c>
    </row>
    <row r="544" spans="1:15" x14ac:dyDescent="0.25">
      <c r="A544" s="13" t="s">
        <v>1139</v>
      </c>
      <c r="B544" s="13" t="s">
        <v>5</v>
      </c>
      <c r="C544" s="13" t="s">
        <v>1242</v>
      </c>
      <c r="D544" s="13" t="s">
        <v>1243</v>
      </c>
      <c r="E544" s="24">
        <v>9.1</v>
      </c>
      <c r="F544" s="24">
        <v>182</v>
      </c>
      <c r="G544" s="24">
        <v>21.539926530604724</v>
      </c>
      <c r="H544" s="24">
        <v>181</v>
      </c>
      <c r="I544" s="24">
        <v>23.351759619358411</v>
      </c>
      <c r="J544" s="24">
        <v>158</v>
      </c>
      <c r="K544" s="25">
        <v>17.034432025110238</v>
      </c>
      <c r="L544" s="25">
        <v>4.5054945054944895</v>
      </c>
      <c r="M544" s="25">
        <v>18.846265113863918</v>
      </c>
      <c r="N544" s="25">
        <v>4.5054945054944895</v>
      </c>
      <c r="O544" s="26">
        <f t="shared" si="9"/>
        <v>0.99450549450549453</v>
      </c>
    </row>
    <row r="545" spans="1:15" x14ac:dyDescent="0.25">
      <c r="A545" s="13" t="s">
        <v>1139</v>
      </c>
      <c r="B545" s="13" t="s">
        <v>5</v>
      </c>
      <c r="C545" s="13" t="s">
        <v>1244</v>
      </c>
      <c r="D545" s="13" t="s">
        <v>1245</v>
      </c>
      <c r="E545" s="24">
        <v>9.1</v>
      </c>
      <c r="F545" s="24">
        <v>98</v>
      </c>
      <c r="G545" s="24">
        <v>14.437879060829856</v>
      </c>
      <c r="H545" s="24">
        <v>127</v>
      </c>
      <c r="I545" s="24">
        <v>14.903861166156226</v>
      </c>
      <c r="J545" s="24">
        <v>99</v>
      </c>
      <c r="K545" s="25">
        <v>11.441542064492868</v>
      </c>
      <c r="L545" s="25">
        <v>2.9963369963369884</v>
      </c>
      <c r="M545" s="25">
        <v>13.350747613042675</v>
      </c>
      <c r="N545" s="25">
        <v>1.5531135531135509</v>
      </c>
      <c r="O545" s="26">
        <f t="shared" si="9"/>
        <v>1.2959183673469388</v>
      </c>
    </row>
    <row r="546" spans="1:15" x14ac:dyDescent="0.25">
      <c r="A546" s="13" t="s">
        <v>1139</v>
      </c>
      <c r="B546" s="13" t="s">
        <v>5</v>
      </c>
      <c r="C546" s="13" t="s">
        <v>1246</v>
      </c>
      <c r="D546" s="13" t="s">
        <v>450</v>
      </c>
      <c r="E546" s="24">
        <v>9.1</v>
      </c>
      <c r="F546" s="24">
        <v>123</v>
      </c>
      <c r="G546" s="24">
        <v>13.62457214916228</v>
      </c>
      <c r="H546" s="24">
        <v>64</v>
      </c>
      <c r="I546" s="24">
        <v>7.1437879060829648</v>
      </c>
      <c r="J546" s="24">
        <v>125</v>
      </c>
      <c r="K546" s="25">
        <v>10.767429292019436</v>
      </c>
      <c r="L546" s="25">
        <v>2.8571428571428399</v>
      </c>
      <c r="M546" s="25">
        <v>4.8360955983906662</v>
      </c>
      <c r="N546" s="25">
        <v>2.307692307692299</v>
      </c>
      <c r="O546" s="26">
        <f t="shared" si="9"/>
        <v>0.52032520325203258</v>
      </c>
    </row>
    <row r="547" spans="1:15" x14ac:dyDescent="0.25">
      <c r="A547" s="13" t="s">
        <v>1139</v>
      </c>
      <c r="B547" s="13" t="s">
        <v>5</v>
      </c>
      <c r="C547" s="13" t="s">
        <v>1247</v>
      </c>
      <c r="D547" s="13" t="s">
        <v>1248</v>
      </c>
      <c r="E547" s="24">
        <v>9.1</v>
      </c>
      <c r="F547" s="24">
        <v>54</v>
      </c>
      <c r="G547" s="24">
        <v>6.9809043415600547</v>
      </c>
      <c r="H547" s="24">
        <v>61</v>
      </c>
      <c r="I547" s="24">
        <v>7.4799135290938477</v>
      </c>
      <c r="J547" s="24">
        <v>55</v>
      </c>
      <c r="K547" s="25">
        <v>4.179547228727543</v>
      </c>
      <c r="L547" s="25">
        <v>2.801357112832513</v>
      </c>
      <c r="M547" s="25">
        <v>5.8315018315018241</v>
      </c>
      <c r="N547" s="25">
        <v>1.648411697592024</v>
      </c>
      <c r="O547" s="26">
        <f t="shared" si="9"/>
        <v>1.1296296296296295</v>
      </c>
    </row>
    <row r="548" spans="1:15" x14ac:dyDescent="0.25">
      <c r="A548" s="13" t="s">
        <v>1139</v>
      </c>
      <c r="B548" s="13" t="s">
        <v>5</v>
      </c>
      <c r="C548" s="13" t="s">
        <v>1249</v>
      </c>
      <c r="D548" s="13" t="s">
        <v>1250</v>
      </c>
      <c r="E548" s="24">
        <v>9.1</v>
      </c>
      <c r="F548" s="24">
        <v>84</v>
      </c>
      <c r="G548" s="24">
        <v>12.819597069597053</v>
      </c>
      <c r="H548" s="24">
        <v>67</v>
      </c>
      <c r="I548" s="24">
        <v>11.83745421245419</v>
      </c>
      <c r="J548" s="24">
        <v>58</v>
      </c>
      <c r="K548" s="25">
        <v>9.3315018315018179</v>
      </c>
      <c r="L548" s="25">
        <v>3.4880952380952372</v>
      </c>
      <c r="M548" s="25">
        <v>9.0160256410256228</v>
      </c>
      <c r="N548" s="25">
        <v>2.8214285714285685</v>
      </c>
      <c r="O548" s="26">
        <f t="shared" si="9"/>
        <v>0.79761904761904767</v>
      </c>
    </row>
    <row r="549" spans="1:15" x14ac:dyDescent="0.25">
      <c r="A549" s="13" t="s">
        <v>1139</v>
      </c>
      <c r="B549" s="13" t="s">
        <v>5</v>
      </c>
      <c r="C549" s="13" t="s">
        <v>1251</v>
      </c>
      <c r="D549" s="13" t="s">
        <v>1252</v>
      </c>
      <c r="E549" s="24">
        <v>9.1</v>
      </c>
      <c r="F549" s="24">
        <v>35</v>
      </c>
      <c r="G549" s="24">
        <v>5.4965471686783012</v>
      </c>
      <c r="H549" s="24">
        <v>206</v>
      </c>
      <c r="I549" s="24">
        <v>27.671650753617914</v>
      </c>
      <c r="J549" s="24">
        <v>92</v>
      </c>
      <c r="K549" s="25">
        <v>5.4965471686783012</v>
      </c>
      <c r="L549" s="25"/>
      <c r="M549" s="25">
        <v>27.671650753617914</v>
      </c>
      <c r="N549" s="25"/>
      <c r="O549" s="26">
        <f t="shared" si="9"/>
        <v>5.8857142857142861</v>
      </c>
    </row>
    <row r="550" spans="1:15" x14ac:dyDescent="0.25">
      <c r="A550" s="13" t="s">
        <v>1139</v>
      </c>
      <c r="B550" s="13" t="s">
        <v>5</v>
      </c>
      <c r="C550" s="13" t="s">
        <v>1253</v>
      </c>
      <c r="D550" s="13" t="s">
        <v>1254</v>
      </c>
      <c r="E550" s="24">
        <v>9.1</v>
      </c>
      <c r="F550" s="24">
        <v>136</v>
      </c>
      <c r="G550" s="24">
        <v>23.903741067675444</v>
      </c>
      <c r="H550" s="24">
        <v>124</v>
      </c>
      <c r="I550" s="24">
        <v>18.795142016453454</v>
      </c>
      <c r="J550" s="24">
        <v>73</v>
      </c>
      <c r="K550" s="25">
        <v>20.570407734342112</v>
      </c>
      <c r="L550" s="25">
        <v>3.333333333333329</v>
      </c>
      <c r="M550" s="25">
        <v>16.795142016453454</v>
      </c>
      <c r="N550" s="25">
        <v>2</v>
      </c>
      <c r="O550" s="26">
        <f t="shared" si="9"/>
        <v>0.91176470588235292</v>
      </c>
    </row>
    <row r="551" spans="1:15" x14ac:dyDescent="0.25">
      <c r="A551" s="13" t="s">
        <v>1139</v>
      </c>
      <c r="B551" s="13" t="s">
        <v>5</v>
      </c>
      <c r="C551" s="13" t="s">
        <v>1255</v>
      </c>
      <c r="D551" s="13" t="s">
        <v>1256</v>
      </c>
      <c r="E551" s="24">
        <v>9.1</v>
      </c>
      <c r="F551" s="24">
        <v>151</v>
      </c>
      <c r="G551" s="24">
        <v>22.392511859724898</v>
      </c>
      <c r="H551" s="24">
        <v>157</v>
      </c>
      <c r="I551" s="24">
        <v>23.294421425568885</v>
      </c>
      <c r="J551" s="24">
        <v>38</v>
      </c>
      <c r="K551" s="25">
        <v>21.05917852639157</v>
      </c>
      <c r="L551" s="25">
        <v>1.3333333333333319</v>
      </c>
      <c r="M551" s="25">
        <v>21.961088092235549</v>
      </c>
      <c r="N551" s="25">
        <v>1.3333333333333319</v>
      </c>
      <c r="O551" s="26">
        <f t="shared" si="9"/>
        <v>1.0397350993377483</v>
      </c>
    </row>
    <row r="552" spans="1:15" x14ac:dyDescent="0.25">
      <c r="A552" s="13" t="s">
        <v>1139</v>
      </c>
      <c r="B552" s="13" t="s">
        <v>5</v>
      </c>
      <c r="C552" s="13" t="s">
        <v>1257</v>
      </c>
      <c r="D552" s="13" t="s">
        <v>1258</v>
      </c>
      <c r="E552" s="24">
        <v>9.1</v>
      </c>
      <c r="F552" s="24">
        <v>104</v>
      </c>
      <c r="G552" s="24">
        <v>12.376388638683697</v>
      </c>
      <c r="H552" s="24">
        <v>96</v>
      </c>
      <c r="I552" s="24">
        <v>14.571428571428537</v>
      </c>
      <c r="J552" s="24">
        <v>28</v>
      </c>
      <c r="K552" s="25">
        <v>6.6584399207349945</v>
      </c>
      <c r="L552" s="25">
        <v>5.717948717948703</v>
      </c>
      <c r="M552" s="25">
        <v>9.5128205128204968</v>
      </c>
      <c r="N552" s="25">
        <v>5.0586080586080433</v>
      </c>
      <c r="O552" s="26">
        <f t="shared" si="9"/>
        <v>0.92307692307692313</v>
      </c>
    </row>
    <row r="553" spans="1:15" x14ac:dyDescent="0.25">
      <c r="A553" s="13" t="s">
        <v>1139</v>
      </c>
      <c r="B553" s="13" t="s">
        <v>5</v>
      </c>
      <c r="C553" s="13" t="s">
        <v>1259</v>
      </c>
      <c r="D553" s="13" t="s">
        <v>1260</v>
      </c>
      <c r="E553" s="24">
        <v>9.1</v>
      </c>
      <c r="F553" s="24">
        <v>105</v>
      </c>
      <c r="G553" s="24">
        <v>15.38287395664439</v>
      </c>
      <c r="H553" s="24">
        <v>88</v>
      </c>
      <c r="I553" s="24">
        <v>14.029394103164536</v>
      </c>
      <c r="J553" s="24">
        <v>71</v>
      </c>
      <c r="K553" s="25">
        <v>15.38287395664439</v>
      </c>
      <c r="L553" s="25"/>
      <c r="M553" s="25">
        <v>14.029394103164536</v>
      </c>
      <c r="N553" s="25"/>
      <c r="O553" s="26">
        <f t="shared" si="9"/>
        <v>0.83809523809523812</v>
      </c>
    </row>
    <row r="554" spans="1:15" x14ac:dyDescent="0.25">
      <c r="A554" s="8" t="s">
        <v>1261</v>
      </c>
      <c r="B554" s="8" t="s">
        <v>2582</v>
      </c>
      <c r="C554" s="8"/>
      <c r="D554" s="8"/>
      <c r="E554" s="9"/>
      <c r="F554" s="9">
        <v>10312</v>
      </c>
      <c r="G554" s="9">
        <v>1467.0849528091042</v>
      </c>
      <c r="H554" s="9">
        <v>9100</v>
      </c>
      <c r="I554" s="9">
        <v>1304.0082187833548</v>
      </c>
      <c r="J554" s="9">
        <v>7183</v>
      </c>
      <c r="K554" s="2">
        <v>1221.0739629276845</v>
      </c>
      <c r="L554" s="2">
        <v>246.01098988142468</v>
      </c>
      <c r="M554" s="2">
        <v>1106.9655915618284</v>
      </c>
      <c r="N554" s="2">
        <v>197.04262722153217</v>
      </c>
      <c r="O554" s="10">
        <f t="shared" si="9"/>
        <v>0.88246702870442206</v>
      </c>
    </row>
    <row r="555" spans="1:15" x14ac:dyDescent="0.25">
      <c r="A555" s="13" t="s">
        <v>97</v>
      </c>
      <c r="B555" s="13" t="s">
        <v>5</v>
      </c>
      <c r="C555" s="13" t="s">
        <v>1262</v>
      </c>
      <c r="D555" s="13" t="s">
        <v>1263</v>
      </c>
      <c r="E555" s="24">
        <v>9.1</v>
      </c>
      <c r="F555" s="24">
        <v>572</v>
      </c>
      <c r="G555" s="24">
        <v>81.453431814087367</v>
      </c>
      <c r="H555" s="24">
        <v>454</v>
      </c>
      <c r="I555" s="24">
        <v>63.870834083948751</v>
      </c>
      <c r="J555" s="24">
        <v>161</v>
      </c>
      <c r="K555" s="25">
        <v>42.600972797693949</v>
      </c>
      <c r="L555" s="25">
        <v>38.852459016393404</v>
      </c>
      <c r="M555" s="25">
        <v>36.985588182309428</v>
      </c>
      <c r="N555" s="25">
        <v>26.885245901639319</v>
      </c>
      <c r="O555" s="26">
        <f t="shared" si="9"/>
        <v>0.79370629370629375</v>
      </c>
    </row>
    <row r="556" spans="1:15" x14ac:dyDescent="0.25">
      <c r="A556" s="13" t="s">
        <v>97</v>
      </c>
      <c r="B556" s="13" t="s">
        <v>5</v>
      </c>
      <c r="C556" s="13" t="s">
        <v>1264</v>
      </c>
      <c r="D556" s="13" t="s">
        <v>1265</v>
      </c>
      <c r="E556" s="24">
        <v>9.1</v>
      </c>
      <c r="F556" s="24">
        <v>436</v>
      </c>
      <c r="G556" s="24">
        <v>77.51086667372121</v>
      </c>
      <c r="H556" s="24">
        <v>398</v>
      </c>
      <c r="I556" s="24">
        <v>71.963447201518761</v>
      </c>
      <c r="J556" s="24">
        <v>119</v>
      </c>
      <c r="K556" s="25">
        <v>61.18749798198224</v>
      </c>
      <c r="L556" s="25">
        <v>16.323368691738978</v>
      </c>
      <c r="M556" s="25">
        <v>59.735224765003181</v>
      </c>
      <c r="N556" s="25">
        <v>12.228222436515578</v>
      </c>
      <c r="O556" s="26">
        <f t="shared" si="9"/>
        <v>0.91284403669724767</v>
      </c>
    </row>
    <row r="557" spans="1:15" x14ac:dyDescent="0.25">
      <c r="A557" s="13" t="s">
        <v>97</v>
      </c>
      <c r="B557" s="13" t="s">
        <v>5</v>
      </c>
      <c r="C557" s="13" t="s">
        <v>1266</v>
      </c>
      <c r="D557" s="13" t="s">
        <v>1267</v>
      </c>
      <c r="E557" s="24">
        <v>9.1</v>
      </c>
      <c r="F557" s="24">
        <v>302</v>
      </c>
      <c r="G557" s="24">
        <v>37.248303608959255</v>
      </c>
      <c r="H557" s="24">
        <v>316</v>
      </c>
      <c r="I557" s="24">
        <v>41.665195460277339</v>
      </c>
      <c r="J557" s="24">
        <v>383</v>
      </c>
      <c r="K557" s="25">
        <v>24.450609499789756</v>
      </c>
      <c r="L557" s="25">
        <v>12.797694109169498</v>
      </c>
      <c r="M557" s="25">
        <v>30.294271302467958</v>
      </c>
      <c r="N557" s="25">
        <v>11.370924157809384</v>
      </c>
      <c r="O557" s="26">
        <f t="shared" ref="O557:O621" si="10">H557/F557</f>
        <v>1.0463576158940397</v>
      </c>
    </row>
    <row r="558" spans="1:15" x14ac:dyDescent="0.25">
      <c r="A558" s="13" t="s">
        <v>97</v>
      </c>
      <c r="B558" s="13" t="s">
        <v>5</v>
      </c>
      <c r="C558" s="13" t="s">
        <v>1268</v>
      </c>
      <c r="D558" s="13" t="s">
        <v>1269</v>
      </c>
      <c r="E558" s="24">
        <v>9.1</v>
      </c>
      <c r="F558" s="24">
        <v>344</v>
      </c>
      <c r="G558" s="24">
        <v>48.942773073920534</v>
      </c>
      <c r="H558" s="24">
        <v>248</v>
      </c>
      <c r="I558" s="24">
        <v>37.968233951840453</v>
      </c>
      <c r="J558" s="24">
        <v>76</v>
      </c>
      <c r="K558" s="25">
        <v>40.407253948237482</v>
      </c>
      <c r="L558" s="25">
        <v>8.5355191256830487</v>
      </c>
      <c r="M558" s="25">
        <v>30.580255809763955</v>
      </c>
      <c r="N558" s="25">
        <v>7.3879781420764941</v>
      </c>
      <c r="O558" s="26">
        <f t="shared" si="10"/>
        <v>0.72093023255813948</v>
      </c>
    </row>
    <row r="559" spans="1:15" x14ac:dyDescent="0.25">
      <c r="A559" s="13" t="s">
        <v>97</v>
      </c>
      <c r="B559" s="13" t="s">
        <v>5</v>
      </c>
      <c r="C559" s="13" t="s">
        <v>1270</v>
      </c>
      <c r="D559" s="13" t="s">
        <v>1271</v>
      </c>
      <c r="E559" s="24">
        <v>9.1</v>
      </c>
      <c r="F559" s="24">
        <v>228</v>
      </c>
      <c r="G559" s="24">
        <v>32.891010628715478</v>
      </c>
      <c r="H559" s="24">
        <v>115</v>
      </c>
      <c r="I559" s="24">
        <v>18.751456194079118</v>
      </c>
      <c r="J559" s="24">
        <v>111</v>
      </c>
      <c r="K559" s="25">
        <v>25.306311175163579</v>
      </c>
      <c r="L559" s="25">
        <v>7.5846994535518997</v>
      </c>
      <c r="M559" s="25">
        <v>11.658560019215741</v>
      </c>
      <c r="N559" s="25">
        <v>7.0928961748633794</v>
      </c>
      <c r="O559" s="26">
        <f t="shared" si="10"/>
        <v>0.50438596491228072</v>
      </c>
    </row>
    <row r="560" spans="1:15" x14ac:dyDescent="0.25">
      <c r="A560" s="13" t="s">
        <v>97</v>
      </c>
      <c r="B560" s="13" t="s">
        <v>5</v>
      </c>
      <c r="C560" s="13" t="s">
        <v>1272</v>
      </c>
      <c r="D560" s="13" t="s">
        <v>1273</v>
      </c>
      <c r="E560" s="24">
        <v>9.1</v>
      </c>
      <c r="F560" s="24">
        <v>332</v>
      </c>
      <c r="G560" s="24">
        <v>43.586080586080499</v>
      </c>
      <c r="H560" s="24">
        <v>292</v>
      </c>
      <c r="I560" s="24">
        <v>38.866210292439725</v>
      </c>
      <c r="J560" s="24">
        <v>65</v>
      </c>
      <c r="K560" s="25">
        <v>34.219960367501272</v>
      </c>
      <c r="L560" s="25">
        <v>9.3661202185792263</v>
      </c>
      <c r="M560" s="25">
        <v>30.980964390800388</v>
      </c>
      <c r="N560" s="25">
        <v>7.885245901639335</v>
      </c>
      <c r="O560" s="26">
        <f t="shared" si="10"/>
        <v>0.87951807228915657</v>
      </c>
    </row>
    <row r="561" spans="1:15" x14ac:dyDescent="0.25">
      <c r="A561" s="13" t="s">
        <v>97</v>
      </c>
      <c r="B561" s="13" t="s">
        <v>5</v>
      </c>
      <c r="C561" s="13" t="s">
        <v>1274</v>
      </c>
      <c r="D561" s="13" t="s">
        <v>1275</v>
      </c>
      <c r="E561" s="24">
        <v>9.1</v>
      </c>
      <c r="F561" s="24">
        <v>282</v>
      </c>
      <c r="G561" s="24">
        <v>43.302137752957364</v>
      </c>
      <c r="H561" s="24">
        <v>226</v>
      </c>
      <c r="I561" s="24">
        <v>34.496967513360872</v>
      </c>
      <c r="J561" s="24">
        <v>126</v>
      </c>
      <c r="K561" s="25">
        <v>33.744760703777033</v>
      </c>
      <c r="L561" s="25">
        <v>9.5573770491803209</v>
      </c>
      <c r="M561" s="25">
        <v>29.070738005164152</v>
      </c>
      <c r="N561" s="25">
        <v>5.4262295081967125</v>
      </c>
      <c r="O561" s="26">
        <f t="shared" si="10"/>
        <v>0.8014184397163121</v>
      </c>
    </row>
    <row r="562" spans="1:15" x14ac:dyDescent="0.25">
      <c r="A562" s="13" t="s">
        <v>97</v>
      </c>
      <c r="B562" s="13" t="s">
        <v>5</v>
      </c>
      <c r="C562" s="13" t="s">
        <v>1276</v>
      </c>
      <c r="D562" s="13" t="s">
        <v>1277</v>
      </c>
      <c r="E562" s="24">
        <v>9.1</v>
      </c>
      <c r="F562" s="24">
        <v>138</v>
      </c>
      <c r="G562" s="24">
        <v>19.395304149402467</v>
      </c>
      <c r="H562" s="24">
        <v>85</v>
      </c>
      <c r="I562" s="24">
        <v>11.314447847234703</v>
      </c>
      <c r="J562" s="24">
        <v>33</v>
      </c>
      <c r="K562" s="25">
        <v>13.810604695850566</v>
      </c>
      <c r="L562" s="25">
        <v>5.5846994535519023</v>
      </c>
      <c r="M562" s="25">
        <v>7.5384915630817062</v>
      </c>
      <c r="N562" s="25">
        <v>3.7759562841529952</v>
      </c>
      <c r="O562" s="26">
        <f t="shared" si="10"/>
        <v>0.61594202898550721</v>
      </c>
    </row>
    <row r="563" spans="1:15" x14ac:dyDescent="0.25">
      <c r="A563" s="13" t="s">
        <v>97</v>
      </c>
      <c r="B563" s="13" t="s">
        <v>5</v>
      </c>
      <c r="C563" s="13" t="s">
        <v>1278</v>
      </c>
      <c r="D563" s="13" t="s">
        <v>1279</v>
      </c>
      <c r="E563" s="24">
        <v>9.1</v>
      </c>
      <c r="F563" s="24">
        <v>203</v>
      </c>
      <c r="G563" s="24">
        <v>29.395214075541851</v>
      </c>
      <c r="H563" s="24">
        <v>196</v>
      </c>
      <c r="I563" s="24">
        <v>27.97291779258985</v>
      </c>
      <c r="J563" s="24">
        <v>30</v>
      </c>
      <c r="K563" s="25">
        <v>27.100132108328744</v>
      </c>
      <c r="L563" s="25">
        <v>2.2950819672131089</v>
      </c>
      <c r="M563" s="25">
        <v>26.169639104065261</v>
      </c>
      <c r="N563" s="25">
        <v>1.8032786885245891</v>
      </c>
      <c r="O563" s="26">
        <f t="shared" si="10"/>
        <v>0.96551724137931039</v>
      </c>
    </row>
    <row r="564" spans="1:15" x14ac:dyDescent="0.25">
      <c r="A564" s="13" t="s">
        <v>97</v>
      </c>
      <c r="B564" s="13" t="s">
        <v>5</v>
      </c>
      <c r="C564" s="13" t="s">
        <v>1280</v>
      </c>
      <c r="D564" s="13" t="s">
        <v>1281</v>
      </c>
      <c r="E564" s="24">
        <v>9.1</v>
      </c>
      <c r="F564" s="24">
        <v>376</v>
      </c>
      <c r="G564" s="24">
        <v>64.351460217941025</v>
      </c>
      <c r="H564" s="24">
        <v>267</v>
      </c>
      <c r="I564" s="24">
        <v>39.942689736168283</v>
      </c>
      <c r="J564" s="24">
        <v>60</v>
      </c>
      <c r="K564" s="25">
        <v>48.625970021862692</v>
      </c>
      <c r="L564" s="25">
        <v>15.725490196078361</v>
      </c>
      <c r="M564" s="25">
        <v>25.305434834207549</v>
      </c>
      <c r="N564" s="25">
        <v>14.637254901960745</v>
      </c>
      <c r="O564" s="26">
        <f t="shared" si="10"/>
        <v>0.71010638297872342</v>
      </c>
    </row>
    <row r="565" spans="1:15" x14ac:dyDescent="0.25">
      <c r="A565" s="13" t="s">
        <v>97</v>
      </c>
      <c r="B565" s="13" t="s">
        <v>5</v>
      </c>
      <c r="C565" s="13" t="s">
        <v>1282</v>
      </c>
      <c r="D565" s="13" t="s">
        <v>1283</v>
      </c>
      <c r="E565" s="24">
        <v>9.1</v>
      </c>
      <c r="F565" s="24">
        <v>442</v>
      </c>
      <c r="G565" s="24">
        <v>61.13877379451138</v>
      </c>
      <c r="H565" s="24">
        <v>388</v>
      </c>
      <c r="I565" s="24">
        <v>53.377649672731607</v>
      </c>
      <c r="J565" s="24">
        <v>54</v>
      </c>
      <c r="K565" s="25">
        <v>47.193418603254564</v>
      </c>
      <c r="L565" s="25">
        <v>13.945355191256816</v>
      </c>
      <c r="M565" s="25">
        <v>40.251966612622311</v>
      </c>
      <c r="N565" s="25">
        <v>13.12568306010928</v>
      </c>
      <c r="O565" s="26">
        <f t="shared" si="10"/>
        <v>0.87782805429864252</v>
      </c>
    </row>
    <row r="566" spans="1:15" x14ac:dyDescent="0.25">
      <c r="A566" s="13" t="s">
        <v>97</v>
      </c>
      <c r="B566" s="13" t="s">
        <v>5</v>
      </c>
      <c r="C566" s="13" t="s">
        <v>1284</v>
      </c>
      <c r="D566" s="13" t="s">
        <v>1285</v>
      </c>
      <c r="E566" s="24">
        <v>9.1</v>
      </c>
      <c r="F566" s="24">
        <v>366</v>
      </c>
      <c r="G566" s="24">
        <v>50.406473308112552</v>
      </c>
      <c r="H566" s="24">
        <v>334</v>
      </c>
      <c r="I566" s="24">
        <v>45.190085870413668</v>
      </c>
      <c r="J566" s="24">
        <v>49</v>
      </c>
      <c r="K566" s="25">
        <v>35.324506094997815</v>
      </c>
      <c r="L566" s="25">
        <v>15.081967213114714</v>
      </c>
      <c r="M566" s="25">
        <v>31.747462919593996</v>
      </c>
      <c r="N566" s="25">
        <v>13.442622950819656</v>
      </c>
      <c r="O566" s="26">
        <f t="shared" si="10"/>
        <v>0.91256830601092898</v>
      </c>
    </row>
    <row r="567" spans="1:15" x14ac:dyDescent="0.25">
      <c r="A567" s="13" t="s">
        <v>97</v>
      </c>
      <c r="B567" s="13" t="s">
        <v>5</v>
      </c>
      <c r="C567" s="13" t="s">
        <v>1286</v>
      </c>
      <c r="D567" s="13" t="s">
        <v>1287</v>
      </c>
      <c r="E567" s="24">
        <v>9.1</v>
      </c>
      <c r="F567" s="24">
        <v>389</v>
      </c>
      <c r="G567" s="24">
        <v>55.596198883084085</v>
      </c>
      <c r="H567" s="24">
        <v>352</v>
      </c>
      <c r="I567" s="24">
        <v>49.725004503692979</v>
      </c>
      <c r="J567" s="24">
        <v>46</v>
      </c>
      <c r="K567" s="25">
        <v>40.995105986909209</v>
      </c>
      <c r="L567" s="25">
        <v>14.601092896174862</v>
      </c>
      <c r="M567" s="25">
        <v>38.244130186753075</v>
      </c>
      <c r="N567" s="25">
        <v>11.480874316939884</v>
      </c>
      <c r="O567" s="26">
        <f t="shared" si="10"/>
        <v>0.90488431876606679</v>
      </c>
    </row>
    <row r="568" spans="1:15" x14ac:dyDescent="0.25">
      <c r="A568" s="13" t="s">
        <v>97</v>
      </c>
      <c r="B568" s="13" t="s">
        <v>5</v>
      </c>
      <c r="C568" s="13" t="s">
        <v>1288</v>
      </c>
      <c r="D568" s="13" t="s">
        <v>1289</v>
      </c>
      <c r="E568" s="24">
        <v>9.1</v>
      </c>
      <c r="F568" s="24">
        <v>117</v>
      </c>
      <c r="G568" s="24">
        <v>17.017654476670835</v>
      </c>
      <c r="H568" s="24">
        <v>72</v>
      </c>
      <c r="I568" s="24">
        <v>11.193358554014262</v>
      </c>
      <c r="J568" s="24">
        <v>57</v>
      </c>
      <c r="K568" s="25">
        <v>16.028583438419467</v>
      </c>
      <c r="L568" s="25">
        <v>0.98907103825136489</v>
      </c>
      <c r="M568" s="25">
        <v>10.532156368221914</v>
      </c>
      <c r="N568" s="25">
        <v>0.66120218579234891</v>
      </c>
      <c r="O568" s="26">
        <f t="shared" si="10"/>
        <v>0.61538461538461542</v>
      </c>
    </row>
    <row r="569" spans="1:15" x14ac:dyDescent="0.25">
      <c r="A569" s="13" t="s">
        <v>97</v>
      </c>
      <c r="B569" s="13" t="s">
        <v>5</v>
      </c>
      <c r="C569" s="13" t="s">
        <v>1290</v>
      </c>
      <c r="D569" s="13" t="s">
        <v>1291</v>
      </c>
      <c r="E569" s="24">
        <v>9.1</v>
      </c>
      <c r="F569" s="24">
        <v>482</v>
      </c>
      <c r="G569" s="24">
        <v>63.483456434275965</v>
      </c>
      <c r="H569" s="24">
        <v>427</v>
      </c>
      <c r="I569" s="24">
        <v>55.985768330030496</v>
      </c>
      <c r="J569" s="24">
        <v>98</v>
      </c>
      <c r="K569" s="25">
        <v>47.904221461598397</v>
      </c>
      <c r="L569" s="25">
        <v>15.579234972677568</v>
      </c>
      <c r="M569" s="25">
        <v>45.160631718008645</v>
      </c>
      <c r="N569" s="25">
        <v>10.825136612021847</v>
      </c>
      <c r="O569" s="26">
        <f t="shared" si="10"/>
        <v>0.88589211618257258</v>
      </c>
    </row>
    <row r="570" spans="1:15" x14ac:dyDescent="0.25">
      <c r="A570" s="13" t="s">
        <v>97</v>
      </c>
      <c r="B570" s="13" t="s">
        <v>5</v>
      </c>
      <c r="C570" s="13" t="s">
        <v>1292</v>
      </c>
      <c r="D570" s="13" t="s">
        <v>1293</v>
      </c>
      <c r="E570" s="24">
        <v>9.1</v>
      </c>
      <c r="F570" s="24">
        <v>440</v>
      </c>
      <c r="G570" s="24">
        <v>60.109709962168829</v>
      </c>
      <c r="H570" s="24">
        <v>392</v>
      </c>
      <c r="I570" s="24">
        <v>53.613763285894336</v>
      </c>
      <c r="J570" s="24">
        <v>262</v>
      </c>
      <c r="K570" s="25">
        <v>44.836485918452993</v>
      </c>
      <c r="L570" s="25">
        <v>15.273224043715832</v>
      </c>
      <c r="M570" s="25">
        <v>43.264036509938066</v>
      </c>
      <c r="N570" s="25">
        <v>10.349726775956269</v>
      </c>
      <c r="O570" s="26">
        <f t="shared" si="10"/>
        <v>0.89090909090909087</v>
      </c>
    </row>
    <row r="571" spans="1:15" x14ac:dyDescent="0.25">
      <c r="A571" s="13" t="s">
        <v>97</v>
      </c>
      <c r="B571" s="13" t="s">
        <v>5</v>
      </c>
      <c r="C571" s="13" t="s">
        <v>1294</v>
      </c>
      <c r="D571" s="13" t="s">
        <v>1295</v>
      </c>
      <c r="E571" s="24">
        <v>9.1</v>
      </c>
      <c r="F571" s="24">
        <v>384</v>
      </c>
      <c r="G571" s="24">
        <v>50.770882123341025</v>
      </c>
      <c r="H571" s="24">
        <v>331</v>
      </c>
      <c r="I571" s="24">
        <v>43.155977901879439</v>
      </c>
      <c r="J571" s="24">
        <v>92</v>
      </c>
      <c r="K571" s="25">
        <v>35.672521467603325</v>
      </c>
      <c r="L571" s="25">
        <v>15.098360655737686</v>
      </c>
      <c r="M571" s="25">
        <v>32.325376808983258</v>
      </c>
      <c r="N571" s="25">
        <v>10.83060109289617</v>
      </c>
      <c r="O571" s="26">
        <f t="shared" si="10"/>
        <v>0.86197916666666663</v>
      </c>
    </row>
    <row r="572" spans="1:15" x14ac:dyDescent="0.25">
      <c r="A572" s="13" t="s">
        <v>97</v>
      </c>
      <c r="B572" s="13" t="s">
        <v>5</v>
      </c>
      <c r="C572" s="13" t="s">
        <v>1296</v>
      </c>
      <c r="D572" s="13" t="s">
        <v>1297</v>
      </c>
      <c r="E572" s="24">
        <v>9.1</v>
      </c>
      <c r="F572" s="24">
        <v>489</v>
      </c>
      <c r="G572" s="24">
        <v>63.860445565363428</v>
      </c>
      <c r="H572" s="24">
        <v>437</v>
      </c>
      <c r="I572" s="24">
        <v>56.942652975439721</v>
      </c>
      <c r="J572" s="24">
        <v>96</v>
      </c>
      <c r="K572" s="25">
        <v>49.915090374106612</v>
      </c>
      <c r="L572" s="25">
        <v>13.945355191256811</v>
      </c>
      <c r="M572" s="25">
        <v>45.292379751396005</v>
      </c>
      <c r="N572" s="25">
        <v>11.650273224043703</v>
      </c>
      <c r="O572" s="26">
        <f t="shared" si="10"/>
        <v>0.8936605316973415</v>
      </c>
    </row>
    <row r="573" spans="1:15" x14ac:dyDescent="0.25">
      <c r="A573" s="13" t="s">
        <v>97</v>
      </c>
      <c r="B573" s="13" t="s">
        <v>5</v>
      </c>
      <c r="C573" s="13" t="s">
        <v>1298</v>
      </c>
      <c r="D573" s="13" t="s">
        <v>1299</v>
      </c>
      <c r="E573" s="24">
        <v>9.1</v>
      </c>
      <c r="F573" s="24">
        <v>367</v>
      </c>
      <c r="G573" s="24">
        <v>49.687173482255389</v>
      </c>
      <c r="H573" s="24">
        <v>365</v>
      </c>
      <c r="I573" s="24">
        <v>48.263886386837129</v>
      </c>
      <c r="J573" s="24">
        <v>73</v>
      </c>
      <c r="K573" s="25">
        <v>40.331982225424795</v>
      </c>
      <c r="L573" s="25">
        <v>9.3551912568305848</v>
      </c>
      <c r="M573" s="25">
        <v>41.045307151864449</v>
      </c>
      <c r="N573" s="25">
        <v>7.2185792349726645</v>
      </c>
      <c r="O573" s="26">
        <f t="shared" si="10"/>
        <v>0.99455040871934608</v>
      </c>
    </row>
    <row r="574" spans="1:15" x14ac:dyDescent="0.25">
      <c r="A574" s="13" t="s">
        <v>97</v>
      </c>
      <c r="B574" s="13" t="s">
        <v>5</v>
      </c>
      <c r="C574" s="13" t="s">
        <v>1300</v>
      </c>
      <c r="D574" s="13" t="s">
        <v>1301</v>
      </c>
      <c r="E574" s="24">
        <v>9.1</v>
      </c>
      <c r="F574" s="24">
        <v>144</v>
      </c>
      <c r="G574" s="24">
        <v>19.387918092836106</v>
      </c>
      <c r="H574" s="24">
        <v>127</v>
      </c>
      <c r="I574" s="24">
        <v>17.357653275686044</v>
      </c>
      <c r="J574" s="24">
        <v>30</v>
      </c>
      <c r="K574" s="25">
        <v>15.120158529994578</v>
      </c>
      <c r="L574" s="25">
        <v>4.267759562841527</v>
      </c>
      <c r="M574" s="25">
        <v>13.915030324866379</v>
      </c>
      <c r="N574" s="25">
        <v>3.442622950819664</v>
      </c>
      <c r="O574" s="26">
        <f t="shared" si="10"/>
        <v>0.88194444444444442</v>
      </c>
    </row>
    <row r="575" spans="1:15" x14ac:dyDescent="0.25">
      <c r="A575" s="13" t="s">
        <v>97</v>
      </c>
      <c r="B575" s="13" t="s">
        <v>5</v>
      </c>
      <c r="C575" s="13" t="s">
        <v>1302</v>
      </c>
      <c r="D575" s="13" t="s">
        <v>1303</v>
      </c>
      <c r="E575" s="24">
        <v>9.1</v>
      </c>
      <c r="F575" s="24">
        <v>219</v>
      </c>
      <c r="G575" s="24">
        <v>31.580618707140708</v>
      </c>
      <c r="H575" s="24">
        <v>224</v>
      </c>
      <c r="I575" s="24">
        <v>34.241531014925492</v>
      </c>
      <c r="J575" s="24">
        <v>62</v>
      </c>
      <c r="K575" s="25">
        <v>22.933945549075155</v>
      </c>
      <c r="L575" s="25">
        <v>8.6466731580655569</v>
      </c>
      <c r="M575" s="25">
        <v>27.459901673802484</v>
      </c>
      <c r="N575" s="25">
        <v>6.7816293411230042</v>
      </c>
      <c r="O575" s="26">
        <f t="shared" si="10"/>
        <v>1.0228310502283104</v>
      </c>
    </row>
    <row r="576" spans="1:15" x14ac:dyDescent="0.25">
      <c r="A576" s="13" t="s">
        <v>97</v>
      </c>
      <c r="B576" s="13" t="s">
        <v>5</v>
      </c>
      <c r="C576" s="13" t="s">
        <v>1304</v>
      </c>
      <c r="D576" s="13" t="s">
        <v>1305</v>
      </c>
      <c r="E576" s="24">
        <v>9.1</v>
      </c>
      <c r="F576" s="24">
        <v>97</v>
      </c>
      <c r="G576" s="24">
        <v>21.985445159429961</v>
      </c>
      <c r="H576" s="24">
        <v>94</v>
      </c>
      <c r="I576" s="24">
        <v>23.856000227648149</v>
      </c>
      <c r="J576" s="24">
        <v>25</v>
      </c>
      <c r="K576" s="25">
        <v>17.642512355722591</v>
      </c>
      <c r="L576" s="25">
        <v>4.3429328037073711</v>
      </c>
      <c r="M576" s="25">
        <v>20.153583809243656</v>
      </c>
      <c r="N576" s="25">
        <v>3.702416418404499</v>
      </c>
      <c r="O576" s="26">
        <f t="shared" si="10"/>
        <v>0.96907216494845361</v>
      </c>
    </row>
    <row r="577" spans="1:15" x14ac:dyDescent="0.25">
      <c r="A577" s="13" t="s">
        <v>97</v>
      </c>
      <c r="B577" s="13" t="s">
        <v>5</v>
      </c>
      <c r="C577" s="13" t="s">
        <v>1306</v>
      </c>
      <c r="D577" s="13" t="s">
        <v>1307</v>
      </c>
      <c r="E577" s="24">
        <v>9.1</v>
      </c>
      <c r="F577" s="24">
        <v>156</v>
      </c>
      <c r="G577" s="24">
        <v>23.247080967427149</v>
      </c>
      <c r="H577" s="24">
        <v>123</v>
      </c>
      <c r="I577" s="24">
        <v>19.181086852252708</v>
      </c>
      <c r="J577" s="24">
        <v>60</v>
      </c>
      <c r="K577" s="25">
        <v>13.192187773189712</v>
      </c>
      <c r="L577" s="25">
        <v>10.054893194237447</v>
      </c>
      <c r="M577" s="25">
        <v>9.781931362933296</v>
      </c>
      <c r="N577" s="25">
        <v>9.3991554893194174</v>
      </c>
      <c r="O577" s="26">
        <f t="shared" si="10"/>
        <v>0.78846153846153844</v>
      </c>
    </row>
    <row r="578" spans="1:15" x14ac:dyDescent="0.25">
      <c r="A578" s="13" t="s">
        <v>97</v>
      </c>
      <c r="B578" s="13" t="s">
        <v>5</v>
      </c>
      <c r="C578" s="13" t="s">
        <v>1308</v>
      </c>
      <c r="D578" s="13" t="s">
        <v>1309</v>
      </c>
      <c r="E578" s="24">
        <v>9.1</v>
      </c>
      <c r="F578" s="24">
        <v>20</v>
      </c>
      <c r="G578" s="24">
        <v>4.7024560139314149</v>
      </c>
      <c r="H578" s="24">
        <v>4</v>
      </c>
      <c r="I578" s="24">
        <v>0.604425629015791</v>
      </c>
      <c r="J578" s="24">
        <v>10</v>
      </c>
      <c r="K578" s="25">
        <v>3.8827838827838752</v>
      </c>
      <c r="L578" s="25">
        <v>0.81967213114754001</v>
      </c>
      <c r="M578" s="25">
        <v>0.27655677655677502</v>
      </c>
      <c r="N578" s="25">
        <v>0.32786885245901598</v>
      </c>
      <c r="O578" s="26">
        <f t="shared" si="10"/>
        <v>0.2</v>
      </c>
    </row>
    <row r="579" spans="1:15" x14ac:dyDescent="0.25">
      <c r="A579" s="13" t="s">
        <v>97</v>
      </c>
      <c r="B579" s="13" t="s">
        <v>5</v>
      </c>
      <c r="C579" s="13" t="s">
        <v>1310</v>
      </c>
      <c r="D579" s="13" t="s">
        <v>1311</v>
      </c>
      <c r="E579" s="24">
        <v>9.1</v>
      </c>
      <c r="F579" s="24">
        <v>344</v>
      </c>
      <c r="G579" s="24">
        <v>44.35933465441655</v>
      </c>
      <c r="H579" s="24">
        <v>270</v>
      </c>
      <c r="I579" s="24">
        <v>35.510358493965001</v>
      </c>
      <c r="J579" s="24">
        <v>72</v>
      </c>
      <c r="K579" s="25">
        <v>40.883924818350984</v>
      </c>
      <c r="L579" s="25">
        <v>3.4754098360655652</v>
      </c>
      <c r="M579" s="25">
        <v>33.357353029484123</v>
      </c>
      <c r="N579" s="25">
        <v>2.1530054644808718</v>
      </c>
      <c r="O579" s="26">
        <f t="shared" si="10"/>
        <v>0.78488372093023251</v>
      </c>
    </row>
    <row r="580" spans="1:15" x14ac:dyDescent="0.25">
      <c r="A580" s="13" t="s">
        <v>97</v>
      </c>
      <c r="B580" s="13" t="s">
        <v>5</v>
      </c>
      <c r="C580" s="13" t="s">
        <v>1312</v>
      </c>
      <c r="D580" s="13" t="s">
        <v>1313</v>
      </c>
      <c r="E580" s="24">
        <v>9.1</v>
      </c>
      <c r="F580" s="24">
        <v>142</v>
      </c>
      <c r="G580" s="24">
        <v>32.431204041859736</v>
      </c>
      <c r="H580" s="24">
        <v>92</v>
      </c>
      <c r="I580" s="24">
        <v>14.199768810424533</v>
      </c>
      <c r="J580" s="24">
        <v>62</v>
      </c>
      <c r="K580" s="25">
        <v>21.347870708526433</v>
      </c>
      <c r="L580" s="25">
        <v>11.0833333333333</v>
      </c>
      <c r="M580" s="25">
        <v>4.1164354770912022</v>
      </c>
      <c r="N580" s="25">
        <v>10.08333333333333</v>
      </c>
      <c r="O580" s="26">
        <f t="shared" si="10"/>
        <v>0.647887323943662</v>
      </c>
    </row>
    <row r="581" spans="1:15" x14ac:dyDescent="0.25">
      <c r="A581" s="13" t="s">
        <v>97</v>
      </c>
      <c r="B581" s="13" t="s">
        <v>5</v>
      </c>
      <c r="C581" s="13" t="s">
        <v>1314</v>
      </c>
      <c r="D581" s="13" t="s">
        <v>1315</v>
      </c>
      <c r="E581" s="24">
        <v>9.1</v>
      </c>
      <c r="F581" s="24">
        <v>224</v>
      </c>
      <c r="G581" s="24">
        <v>40.429562241037601</v>
      </c>
      <c r="H581" s="24">
        <v>205</v>
      </c>
      <c r="I581" s="24">
        <v>37.519185732300429</v>
      </c>
      <c r="J581" s="24">
        <v>28</v>
      </c>
      <c r="K581" s="25">
        <v>32.71371524650209</v>
      </c>
      <c r="L581" s="25">
        <v>7.7158469945355117</v>
      </c>
      <c r="M581" s="25">
        <v>31.120278628475301</v>
      </c>
      <c r="N581" s="25">
        <v>6.3989071038251293</v>
      </c>
      <c r="O581" s="26">
        <f t="shared" si="10"/>
        <v>0.9151785714285714</v>
      </c>
    </row>
    <row r="582" spans="1:15" x14ac:dyDescent="0.25">
      <c r="A582" s="13" t="s">
        <v>97</v>
      </c>
      <c r="B582" s="13" t="s">
        <v>5</v>
      </c>
      <c r="C582" s="13" t="s">
        <v>1316</v>
      </c>
      <c r="D582" s="13" t="s">
        <v>1317</v>
      </c>
      <c r="E582" s="24">
        <v>9.1</v>
      </c>
      <c r="F582" s="24">
        <v>209</v>
      </c>
      <c r="G582" s="24">
        <v>30.812105926859957</v>
      </c>
      <c r="H582" s="24">
        <v>157</v>
      </c>
      <c r="I582" s="24">
        <v>23.986939290217919</v>
      </c>
      <c r="J582" s="24">
        <v>27</v>
      </c>
      <c r="K582" s="25">
        <v>27.19461958806215</v>
      </c>
      <c r="L582" s="25">
        <v>3.617486338797808</v>
      </c>
      <c r="M582" s="25">
        <v>20.533387377649618</v>
      </c>
      <c r="N582" s="25">
        <v>3.4535519125682983</v>
      </c>
      <c r="O582" s="26">
        <f t="shared" si="10"/>
        <v>0.75119617224880386</v>
      </c>
    </row>
    <row r="583" spans="1:15" x14ac:dyDescent="0.25">
      <c r="A583" s="13" t="s">
        <v>97</v>
      </c>
      <c r="B583" s="13" t="s">
        <v>5</v>
      </c>
      <c r="C583" s="13" t="s">
        <v>1318</v>
      </c>
      <c r="D583" s="13" t="s">
        <v>1319</v>
      </c>
      <c r="E583" s="24">
        <v>9.1</v>
      </c>
      <c r="F583" s="24">
        <v>241</v>
      </c>
      <c r="G583" s="24">
        <v>39.852076919074051</v>
      </c>
      <c r="H583" s="24">
        <v>227</v>
      </c>
      <c r="I583" s="24">
        <v>37.915432589623954</v>
      </c>
      <c r="J583" s="24">
        <v>145</v>
      </c>
      <c r="K583" s="25">
        <v>33.425847410877346</v>
      </c>
      <c r="L583" s="25">
        <v>6.4262295081967107</v>
      </c>
      <c r="M583" s="25">
        <v>31.82253641476057</v>
      </c>
      <c r="N583" s="25">
        <v>6.0928961748633768</v>
      </c>
      <c r="O583" s="26">
        <f t="shared" si="10"/>
        <v>0.94190871369294604</v>
      </c>
    </row>
    <row r="584" spans="1:15" x14ac:dyDescent="0.25">
      <c r="A584" s="13" t="s">
        <v>97</v>
      </c>
      <c r="B584" s="13" t="s">
        <v>5</v>
      </c>
      <c r="C584" s="13" t="s">
        <v>1320</v>
      </c>
      <c r="D584" s="13" t="s">
        <v>1321</v>
      </c>
      <c r="E584" s="24">
        <v>9.1</v>
      </c>
      <c r="F584" s="24">
        <v>402</v>
      </c>
      <c r="G584" s="24">
        <v>59.558457935507029</v>
      </c>
      <c r="H584" s="24">
        <v>348</v>
      </c>
      <c r="I584" s="24">
        <v>52.089353269681069</v>
      </c>
      <c r="J584" s="24">
        <v>194</v>
      </c>
      <c r="K584" s="25">
        <v>34.29616285353984</v>
      </c>
      <c r="L584" s="25">
        <v>25.262295081967189</v>
      </c>
      <c r="M584" s="25">
        <v>29.450009007385994</v>
      </c>
      <c r="N584" s="25">
        <v>22.639344262295069</v>
      </c>
      <c r="O584" s="26">
        <f t="shared" si="10"/>
        <v>0.86567164179104472</v>
      </c>
    </row>
    <row r="585" spans="1:15" x14ac:dyDescent="0.25">
      <c r="A585" s="13" t="s">
        <v>97</v>
      </c>
      <c r="B585" s="13" t="s">
        <v>5</v>
      </c>
      <c r="C585" s="13" t="s">
        <v>1322</v>
      </c>
      <c r="D585" s="13" t="s">
        <v>1323</v>
      </c>
      <c r="E585" s="24">
        <v>9.1</v>
      </c>
      <c r="F585" s="24">
        <v>337</v>
      </c>
      <c r="G585" s="24">
        <v>51.32213415000291</v>
      </c>
      <c r="H585" s="24">
        <v>314</v>
      </c>
      <c r="I585" s="24">
        <v>47.838257371044151</v>
      </c>
      <c r="J585" s="24">
        <v>134</v>
      </c>
      <c r="K585" s="25">
        <v>38.524319942352648</v>
      </c>
      <c r="L585" s="25">
        <v>12.797814207650253</v>
      </c>
      <c r="M585" s="25">
        <v>38.810934966672576</v>
      </c>
      <c r="N585" s="25">
        <v>9.027322404371569</v>
      </c>
      <c r="O585" s="26">
        <f t="shared" si="10"/>
        <v>0.93175074183976259</v>
      </c>
    </row>
    <row r="586" spans="1:15" x14ac:dyDescent="0.25">
      <c r="A586" s="13" t="s">
        <v>97</v>
      </c>
      <c r="B586" s="13" t="s">
        <v>5</v>
      </c>
      <c r="C586" s="13" t="s">
        <v>1324</v>
      </c>
      <c r="D586" s="13" t="s">
        <v>1325</v>
      </c>
      <c r="E586" s="24">
        <v>9.1</v>
      </c>
      <c r="F586" s="24">
        <v>193</v>
      </c>
      <c r="G586" s="24">
        <v>28.973037891070611</v>
      </c>
      <c r="H586" s="24">
        <v>167</v>
      </c>
      <c r="I586" s="24">
        <v>25.794361376328546</v>
      </c>
      <c r="J586" s="24">
        <v>80</v>
      </c>
      <c r="K586" s="25">
        <v>23.388338437518712</v>
      </c>
      <c r="L586" s="25">
        <v>5.5846994535519023</v>
      </c>
      <c r="M586" s="25">
        <v>20.865399627694678</v>
      </c>
      <c r="N586" s="25">
        <v>4.9289617486338715</v>
      </c>
      <c r="O586" s="26">
        <f t="shared" si="10"/>
        <v>0.86528497409326421</v>
      </c>
    </row>
    <row r="587" spans="1:15" x14ac:dyDescent="0.25">
      <c r="A587" s="13" t="s">
        <v>97</v>
      </c>
      <c r="B587" s="13" t="s">
        <v>5</v>
      </c>
      <c r="C587" s="13" t="s">
        <v>1326</v>
      </c>
      <c r="D587" s="13" t="s">
        <v>1327</v>
      </c>
      <c r="E587" s="24">
        <v>9.1</v>
      </c>
      <c r="F587" s="24">
        <v>238</v>
      </c>
      <c r="G587" s="24">
        <v>42.623393067015549</v>
      </c>
      <c r="H587" s="24">
        <v>238</v>
      </c>
      <c r="I587" s="24">
        <v>41.847631576739865</v>
      </c>
      <c r="J587" s="24">
        <v>26</v>
      </c>
      <c r="K587" s="25">
        <v>34.134712348826646</v>
      </c>
      <c r="L587" s="25">
        <v>8.4886807181888955</v>
      </c>
      <c r="M587" s="25">
        <v>34.178622989698503</v>
      </c>
      <c r="N587" s="25">
        <v>7.6690085870413558</v>
      </c>
      <c r="O587" s="26">
        <f t="shared" si="10"/>
        <v>1</v>
      </c>
    </row>
    <row r="588" spans="1:15" x14ac:dyDescent="0.25">
      <c r="A588" s="13" t="s">
        <v>97</v>
      </c>
      <c r="B588" s="13" t="s">
        <v>5</v>
      </c>
      <c r="C588" s="13" t="s">
        <v>1328</v>
      </c>
      <c r="D588" s="13" t="s">
        <v>1329</v>
      </c>
      <c r="E588" s="24">
        <v>9.1</v>
      </c>
      <c r="F588" s="24">
        <v>196</v>
      </c>
      <c r="G588" s="24">
        <v>30.176484717468263</v>
      </c>
      <c r="H588" s="24">
        <v>176</v>
      </c>
      <c r="I588" s="24">
        <v>26.760643727856785</v>
      </c>
      <c r="J588" s="24">
        <v>26</v>
      </c>
      <c r="K588" s="25">
        <v>23.1218399087251</v>
      </c>
      <c r="L588" s="25">
        <v>7.0546448087431628</v>
      </c>
      <c r="M588" s="25">
        <v>20.197802197802144</v>
      </c>
      <c r="N588" s="25">
        <v>6.5628415300546425</v>
      </c>
      <c r="O588" s="26">
        <f t="shared" si="10"/>
        <v>0.89795918367346939</v>
      </c>
    </row>
    <row r="589" spans="1:15" x14ac:dyDescent="0.25">
      <c r="A589" s="13" t="s">
        <v>97</v>
      </c>
      <c r="B589" s="13" t="s">
        <v>5</v>
      </c>
      <c r="C589" s="13" t="s">
        <v>1330</v>
      </c>
      <c r="D589" s="13" t="s">
        <v>1331</v>
      </c>
      <c r="E589" s="24">
        <v>9.1</v>
      </c>
      <c r="F589" s="24">
        <v>192</v>
      </c>
      <c r="G589" s="24">
        <v>30.847865249504533</v>
      </c>
      <c r="H589" s="24">
        <v>171</v>
      </c>
      <c r="I589" s="24">
        <v>27.935687263556062</v>
      </c>
      <c r="J589" s="24">
        <v>29</v>
      </c>
      <c r="K589" s="25">
        <v>23.9626193478652</v>
      </c>
      <c r="L589" s="25">
        <v>6.8852459016393377</v>
      </c>
      <c r="M589" s="25">
        <v>21.706179066834753</v>
      </c>
      <c r="N589" s="25">
        <v>6.2295081967213095</v>
      </c>
      <c r="O589" s="26">
        <f t="shared" si="10"/>
        <v>0.890625</v>
      </c>
    </row>
    <row r="590" spans="1:15" x14ac:dyDescent="0.25">
      <c r="A590" s="13" t="s">
        <v>97</v>
      </c>
      <c r="B590" s="13" t="s">
        <v>5</v>
      </c>
      <c r="C590" s="13" t="s">
        <v>1332</v>
      </c>
      <c r="D590" s="13" t="s">
        <v>1333</v>
      </c>
      <c r="E590" s="24">
        <v>9.1</v>
      </c>
      <c r="F590" s="24">
        <v>176</v>
      </c>
      <c r="G590" s="24">
        <v>26.501771452591033</v>
      </c>
      <c r="H590" s="24">
        <v>148</v>
      </c>
      <c r="I590" s="24">
        <v>21.750405332372512</v>
      </c>
      <c r="J590" s="24">
        <v>52</v>
      </c>
      <c r="K590" s="25">
        <v>10.764066534558326</v>
      </c>
      <c r="L590" s="25">
        <v>15.737704918032708</v>
      </c>
      <c r="M590" s="25">
        <v>7.488110250405323</v>
      </c>
      <c r="N590" s="25">
        <v>14.262295081967189</v>
      </c>
      <c r="O590" s="26">
        <f t="shared" si="10"/>
        <v>0.84090909090909094</v>
      </c>
    </row>
    <row r="591" spans="1:15" x14ac:dyDescent="0.25">
      <c r="A591" s="13" t="s">
        <v>97</v>
      </c>
      <c r="B591" s="13" t="s">
        <v>5</v>
      </c>
      <c r="C591" s="13" t="s">
        <v>1334</v>
      </c>
      <c r="D591" s="13" t="s">
        <v>1335</v>
      </c>
      <c r="E591" s="24">
        <v>9.1</v>
      </c>
      <c r="F591" s="24">
        <v>248</v>
      </c>
      <c r="G591" s="24">
        <v>38.455638973402202</v>
      </c>
      <c r="H591" s="24">
        <v>169</v>
      </c>
      <c r="I591" s="24">
        <v>28.926706157584157</v>
      </c>
      <c r="J591" s="24">
        <v>41</v>
      </c>
      <c r="K591" s="25">
        <v>34.596349355915876</v>
      </c>
      <c r="L591" s="25">
        <v>3.8592896174863363</v>
      </c>
      <c r="M591" s="25">
        <v>25.975886485453017</v>
      </c>
      <c r="N591" s="25">
        <v>2.9508196721311402</v>
      </c>
      <c r="O591" s="26">
        <f t="shared" si="10"/>
        <v>0.68145161290322576</v>
      </c>
    </row>
    <row r="592" spans="1:15" x14ac:dyDescent="0.25">
      <c r="A592" s="13" t="s">
        <v>97</v>
      </c>
      <c r="B592" s="13" t="s">
        <v>5</v>
      </c>
      <c r="C592" s="13" t="s">
        <v>1336</v>
      </c>
      <c r="D592" s="13" t="s">
        <v>1337</v>
      </c>
      <c r="E592" s="24">
        <v>9.1</v>
      </c>
      <c r="F592" s="24">
        <v>331</v>
      </c>
      <c r="G592" s="24">
        <v>43.547889269200645</v>
      </c>
      <c r="H592" s="24">
        <v>182</v>
      </c>
      <c r="I592" s="24">
        <v>24.806761544466422</v>
      </c>
      <c r="J592" s="24">
        <v>113</v>
      </c>
      <c r="K592" s="25">
        <v>29.908545006905602</v>
      </c>
      <c r="L592" s="25">
        <v>13.639344262295051</v>
      </c>
      <c r="M592" s="25">
        <v>13.970695970695942</v>
      </c>
      <c r="N592" s="25">
        <v>10.836065573770478</v>
      </c>
      <c r="O592" s="26">
        <f t="shared" si="10"/>
        <v>0.54984894259818728</v>
      </c>
    </row>
    <row r="593" spans="1:15" x14ac:dyDescent="0.25">
      <c r="A593" s="13" t="s">
        <v>97</v>
      </c>
      <c r="B593" s="13" t="s">
        <v>5</v>
      </c>
      <c r="C593" s="13" t="s">
        <v>1338</v>
      </c>
      <c r="D593" s="13" t="s">
        <v>1339</v>
      </c>
      <c r="E593" s="24">
        <v>9.1</v>
      </c>
      <c r="F593" s="24">
        <v>111</v>
      </c>
      <c r="G593" s="24">
        <v>15.986252150637931</v>
      </c>
      <c r="H593" s="24">
        <v>103</v>
      </c>
      <c r="I593" s="24">
        <v>15.176711061443998</v>
      </c>
      <c r="J593" s="24">
        <v>37</v>
      </c>
      <c r="K593" s="25">
        <v>12.773834989842685</v>
      </c>
      <c r="L593" s="25">
        <v>3.2124171607952472</v>
      </c>
      <c r="M593" s="25">
        <v>12.620031605566782</v>
      </c>
      <c r="N593" s="25">
        <v>2.5566794558772172</v>
      </c>
      <c r="O593" s="26">
        <f t="shared" si="10"/>
        <v>0.92792792792792789</v>
      </c>
    </row>
    <row r="594" spans="1:15" x14ac:dyDescent="0.25">
      <c r="A594" s="13" t="s">
        <v>97</v>
      </c>
      <c r="B594" s="13" t="s">
        <v>5</v>
      </c>
      <c r="C594" s="13" t="s">
        <v>1340</v>
      </c>
      <c r="D594" s="13" t="s">
        <v>1341</v>
      </c>
      <c r="E594" s="24">
        <v>9.1</v>
      </c>
      <c r="F594" s="24">
        <v>344</v>
      </c>
      <c r="G594" s="24">
        <v>47.653726055365318</v>
      </c>
      <c r="H594" s="24">
        <v>405</v>
      </c>
      <c r="I594" s="24">
        <v>55.548279589263032</v>
      </c>
      <c r="J594" s="24">
        <v>148</v>
      </c>
      <c r="K594" s="25">
        <v>37.4460757821413</v>
      </c>
      <c r="L594" s="25">
        <v>10.207650273224019</v>
      </c>
      <c r="M594" s="25">
        <v>47.149372485437908</v>
      </c>
      <c r="N594" s="25">
        <v>8.3989071038251204</v>
      </c>
      <c r="O594" s="26">
        <f t="shared" si="10"/>
        <v>1.1773255813953489</v>
      </c>
    </row>
    <row r="595" spans="1:15" x14ac:dyDescent="0.25">
      <c r="A595" s="13" t="s">
        <v>97</v>
      </c>
      <c r="B595" s="13" t="s">
        <v>5</v>
      </c>
      <c r="C595" s="13" t="s">
        <v>1342</v>
      </c>
      <c r="D595" s="13" t="s">
        <v>1343</v>
      </c>
      <c r="E595" s="24">
        <v>9.1</v>
      </c>
      <c r="F595" s="24">
        <v>348</v>
      </c>
      <c r="G595" s="24">
        <v>46.238035188854752</v>
      </c>
      <c r="H595" s="24">
        <v>285</v>
      </c>
      <c r="I595" s="24">
        <v>37.178166096198808</v>
      </c>
      <c r="J595" s="24">
        <v>85</v>
      </c>
      <c r="K595" s="25">
        <v>36.041313877379359</v>
      </c>
      <c r="L595" s="25">
        <v>10.1967213114754</v>
      </c>
      <c r="M595" s="25">
        <v>30.932264456854547</v>
      </c>
      <c r="N595" s="25">
        <v>6.2459016393442583</v>
      </c>
      <c r="O595" s="26">
        <f t="shared" si="10"/>
        <v>0.81896551724137934</v>
      </c>
    </row>
    <row r="596" spans="1:15" x14ac:dyDescent="0.25">
      <c r="A596" s="13" t="s">
        <v>97</v>
      </c>
      <c r="B596" s="13" t="s">
        <v>5</v>
      </c>
      <c r="C596" s="13" t="s">
        <v>1344</v>
      </c>
      <c r="D596" s="13" t="s">
        <v>1345</v>
      </c>
      <c r="E596" s="24">
        <v>9.1</v>
      </c>
      <c r="F596" s="24">
        <v>258</v>
      </c>
      <c r="G596" s="24">
        <v>40.321323485257842</v>
      </c>
      <c r="H596" s="24">
        <v>202</v>
      </c>
      <c r="I596" s="24">
        <v>33.843211433375302</v>
      </c>
      <c r="J596" s="24">
        <v>56</v>
      </c>
      <c r="K596" s="25">
        <v>31.447006545367135</v>
      </c>
      <c r="L596" s="25">
        <v>8.8743169398907078</v>
      </c>
      <c r="M596" s="25">
        <v>25.46069777217313</v>
      </c>
      <c r="N596" s="25">
        <v>8.3825136612021769</v>
      </c>
      <c r="O596" s="26">
        <f t="shared" si="10"/>
        <v>0.78294573643410847</v>
      </c>
    </row>
    <row r="597" spans="1:15" x14ac:dyDescent="0.25">
      <c r="A597" s="13" t="s">
        <v>97</v>
      </c>
      <c r="B597" s="13" t="s">
        <v>5</v>
      </c>
      <c r="C597" s="13" t="s">
        <v>1346</v>
      </c>
      <c r="D597" s="13" t="s">
        <v>1347</v>
      </c>
      <c r="E597" s="24">
        <v>9.1</v>
      </c>
      <c r="F597" s="24">
        <v>306</v>
      </c>
      <c r="G597" s="24">
        <v>47.431814087551693</v>
      </c>
      <c r="H597" s="24">
        <v>241</v>
      </c>
      <c r="I597" s="24">
        <v>38.979162913589086</v>
      </c>
      <c r="J597" s="24">
        <v>110</v>
      </c>
      <c r="K597" s="25">
        <v>32.327988950939691</v>
      </c>
      <c r="L597" s="25">
        <v>15.103825136612009</v>
      </c>
      <c r="M597" s="25">
        <v>27.979162913589111</v>
      </c>
      <c r="N597" s="25">
        <v>10.99999999999998</v>
      </c>
      <c r="O597" s="26">
        <f t="shared" si="10"/>
        <v>0.78758169934640521</v>
      </c>
    </row>
    <row r="598" spans="1:15" x14ac:dyDescent="0.25">
      <c r="A598" s="8" t="s">
        <v>104</v>
      </c>
      <c r="B598" s="8" t="s">
        <v>2582</v>
      </c>
      <c r="C598" s="8"/>
      <c r="D598" s="8"/>
      <c r="E598" s="9"/>
      <c r="F598" s="9">
        <v>12165</v>
      </c>
      <c r="G598" s="9">
        <v>1788.5729770085482</v>
      </c>
      <c r="H598" s="9">
        <v>10367</v>
      </c>
      <c r="I598" s="9">
        <v>1527.1082681839468</v>
      </c>
      <c r="J598" s="9">
        <v>3643</v>
      </c>
      <c r="K598" s="2">
        <v>1340.7267286159183</v>
      </c>
      <c r="L598" s="2">
        <v>447.84624839263648</v>
      </c>
      <c r="M598" s="2">
        <v>1165.5047806745886</v>
      </c>
      <c r="N598" s="2">
        <v>361.60348750936231</v>
      </c>
      <c r="O598" s="10">
        <f t="shared" si="10"/>
        <v>0.85219893136046032</v>
      </c>
    </row>
    <row r="599" spans="1:15" x14ac:dyDescent="0.25">
      <c r="A599" s="13" t="s">
        <v>105</v>
      </c>
      <c r="B599" s="13" t="s">
        <v>5</v>
      </c>
      <c r="C599" s="13" t="s">
        <v>1348</v>
      </c>
      <c r="D599" s="13" t="s">
        <v>1349</v>
      </c>
      <c r="E599" s="24">
        <v>9.1</v>
      </c>
      <c r="F599" s="24">
        <v>136</v>
      </c>
      <c r="G599" s="24">
        <v>24.899352401983947</v>
      </c>
      <c r="H599" s="24">
        <v>50</v>
      </c>
      <c r="I599" s="24">
        <v>7.2879953379953237</v>
      </c>
      <c r="J599" s="24">
        <v>75</v>
      </c>
      <c r="K599" s="25">
        <v>20.141110643742195</v>
      </c>
      <c r="L599" s="25">
        <v>4.7582417582417502</v>
      </c>
      <c r="M599" s="25">
        <v>3.0828671328671273</v>
      </c>
      <c r="N599" s="25">
        <v>4.2051282051281973</v>
      </c>
      <c r="O599" s="26">
        <f t="shared" si="10"/>
        <v>0.36764705882352944</v>
      </c>
    </row>
    <row r="600" spans="1:15" x14ac:dyDescent="0.25">
      <c r="A600" s="13" t="s">
        <v>105</v>
      </c>
      <c r="B600" s="13" t="s">
        <v>5</v>
      </c>
      <c r="C600" s="13" t="s">
        <v>1350</v>
      </c>
      <c r="D600" s="13" t="s">
        <v>1351</v>
      </c>
      <c r="E600" s="24">
        <v>9.1</v>
      </c>
      <c r="F600" s="24">
        <v>26</v>
      </c>
      <c r="G600" s="24">
        <v>3.1346303969254641</v>
      </c>
      <c r="H600" s="24">
        <v>23</v>
      </c>
      <c r="I600" s="24">
        <v>2.9157809403710981</v>
      </c>
      <c r="J600" s="24">
        <v>26</v>
      </c>
      <c r="K600" s="25">
        <v>3.1346303969254641</v>
      </c>
      <c r="L600" s="25"/>
      <c r="M600" s="25">
        <v>2.9157809403710981</v>
      </c>
      <c r="N600" s="25"/>
      <c r="O600" s="26">
        <f t="shared" si="10"/>
        <v>0.88461538461538458</v>
      </c>
    </row>
    <row r="601" spans="1:15" x14ac:dyDescent="0.25">
      <c r="A601" s="13" t="s">
        <v>105</v>
      </c>
      <c r="B601" s="13" t="s">
        <v>5</v>
      </c>
      <c r="C601" s="13" t="s">
        <v>1352</v>
      </c>
      <c r="D601" s="13" t="s">
        <v>1353</v>
      </c>
      <c r="E601" s="24">
        <v>9.1</v>
      </c>
      <c r="F601" s="24">
        <v>266</v>
      </c>
      <c r="G601" s="24">
        <v>37.219449948958022</v>
      </c>
      <c r="H601" s="24">
        <v>200</v>
      </c>
      <c r="I601" s="24">
        <v>28.883084128985733</v>
      </c>
      <c r="J601" s="24">
        <v>169</v>
      </c>
      <c r="K601" s="25">
        <v>37.219449948958022</v>
      </c>
      <c r="L601" s="25"/>
      <c r="M601" s="25">
        <v>28.883084128985733</v>
      </c>
      <c r="N601" s="25"/>
      <c r="O601" s="26">
        <f t="shared" si="10"/>
        <v>0.75187969924812026</v>
      </c>
    </row>
    <row r="602" spans="1:15" x14ac:dyDescent="0.25">
      <c r="A602" s="13" t="s">
        <v>105</v>
      </c>
      <c r="B602" s="13" t="s">
        <v>5</v>
      </c>
      <c r="C602" s="13" t="s">
        <v>1354</v>
      </c>
      <c r="D602" s="13" t="s">
        <v>1355</v>
      </c>
      <c r="E602" s="24">
        <v>9.1</v>
      </c>
      <c r="F602" s="24">
        <v>315</v>
      </c>
      <c r="G602" s="24">
        <v>41.025911247222659</v>
      </c>
      <c r="H602" s="24">
        <v>279</v>
      </c>
      <c r="I602" s="24">
        <v>35.959917132048183</v>
      </c>
      <c r="J602" s="24">
        <v>164</v>
      </c>
      <c r="K602" s="25">
        <v>33.48904101363113</v>
      </c>
      <c r="L602" s="25">
        <v>7.5368702335915287</v>
      </c>
      <c r="M602" s="25">
        <v>29.24725274725267</v>
      </c>
      <c r="N602" s="25">
        <v>6.7126643847955112</v>
      </c>
      <c r="O602" s="26">
        <f t="shared" si="10"/>
        <v>0.88571428571428568</v>
      </c>
    </row>
    <row r="603" spans="1:15" x14ac:dyDescent="0.25">
      <c r="A603" s="13" t="s">
        <v>105</v>
      </c>
      <c r="B603" s="13" t="s">
        <v>5</v>
      </c>
      <c r="C603" s="13" t="s">
        <v>1356</v>
      </c>
      <c r="D603" s="13" t="s">
        <v>1357</v>
      </c>
      <c r="E603" s="24">
        <v>6</v>
      </c>
      <c r="F603" s="24">
        <v>335</v>
      </c>
      <c r="G603" s="24">
        <v>58.499999999999943</v>
      </c>
      <c r="H603" s="24">
        <v>365</v>
      </c>
      <c r="I603" s="24">
        <v>64.833333333333201</v>
      </c>
      <c r="J603" s="24">
        <v>269</v>
      </c>
      <c r="K603" s="25">
        <v>58.499999999999943</v>
      </c>
      <c r="L603" s="25"/>
      <c r="M603" s="25">
        <v>64.833333333333201</v>
      </c>
      <c r="N603" s="25"/>
      <c r="O603" s="26">
        <f t="shared" si="10"/>
        <v>1.0895522388059702</v>
      </c>
    </row>
    <row r="604" spans="1:15" x14ac:dyDescent="0.25">
      <c r="A604" s="13" t="s">
        <v>105</v>
      </c>
      <c r="B604" s="13" t="s">
        <v>5</v>
      </c>
      <c r="C604" s="13" t="s">
        <v>1358</v>
      </c>
      <c r="D604" s="13" t="s">
        <v>1359</v>
      </c>
      <c r="E604" s="24">
        <v>9.1</v>
      </c>
      <c r="F604" s="24">
        <v>766</v>
      </c>
      <c r="G604" s="24">
        <v>103.79618356017433</v>
      </c>
      <c r="H604" s="24">
        <v>1038</v>
      </c>
      <c r="I604" s="24">
        <v>245.1924153668069</v>
      </c>
      <c r="J604" s="24">
        <v>712</v>
      </c>
      <c r="K604" s="25">
        <v>83.094787725935106</v>
      </c>
      <c r="L604" s="25">
        <v>20.701395834239229</v>
      </c>
      <c r="M604" s="25">
        <v>224.95078964751022</v>
      </c>
      <c r="N604" s="25">
        <v>20.2416257192967</v>
      </c>
      <c r="O604" s="26">
        <f t="shared" si="10"/>
        <v>1.3550913838120104</v>
      </c>
    </row>
    <row r="605" spans="1:15" x14ac:dyDescent="0.25">
      <c r="A605" s="13" t="s">
        <v>105</v>
      </c>
      <c r="B605" s="13" t="s">
        <v>5</v>
      </c>
      <c r="C605" s="13" t="s">
        <v>1360</v>
      </c>
      <c r="D605" s="13" t="s">
        <v>1361</v>
      </c>
      <c r="E605" s="24">
        <v>9.1</v>
      </c>
      <c r="F605" s="24">
        <v>607</v>
      </c>
      <c r="G605" s="24">
        <v>80.843001261033933</v>
      </c>
      <c r="H605" s="24">
        <v>538</v>
      </c>
      <c r="I605" s="24">
        <v>71.794121179366968</v>
      </c>
      <c r="J605" s="24">
        <v>259</v>
      </c>
      <c r="K605" s="25">
        <v>68.870323665405522</v>
      </c>
      <c r="L605" s="25">
        <v>11.972677595628397</v>
      </c>
      <c r="M605" s="25">
        <v>63.925268720350594</v>
      </c>
      <c r="N605" s="25">
        <v>7.8688524590163755</v>
      </c>
      <c r="O605" s="26">
        <f t="shared" si="10"/>
        <v>0.88632619439868199</v>
      </c>
    </row>
    <row r="606" spans="1:15" x14ac:dyDescent="0.25">
      <c r="A606" s="13" t="s">
        <v>105</v>
      </c>
      <c r="B606" s="13" t="s">
        <v>5</v>
      </c>
      <c r="C606" s="13" t="s">
        <v>1362</v>
      </c>
      <c r="D606" s="13" t="s">
        <v>1363</v>
      </c>
      <c r="E606" s="24">
        <v>9.1</v>
      </c>
      <c r="F606" s="24">
        <v>352</v>
      </c>
      <c r="G606" s="24">
        <v>44.1311775656037</v>
      </c>
      <c r="H606" s="24">
        <v>350</v>
      </c>
      <c r="I606" s="24">
        <v>59.738635681258572</v>
      </c>
      <c r="J606" s="24">
        <v>373</v>
      </c>
      <c r="K606" s="25">
        <v>32.860085269921264</v>
      </c>
      <c r="L606" s="25">
        <v>11.271092295682436</v>
      </c>
      <c r="M606" s="25">
        <v>50.609499789827602</v>
      </c>
      <c r="N606" s="25">
        <v>9.1291358914309679</v>
      </c>
      <c r="O606" s="26">
        <f t="shared" si="10"/>
        <v>0.99431818181818177</v>
      </c>
    </row>
    <row r="607" spans="1:15" x14ac:dyDescent="0.25">
      <c r="A607" s="13" t="s">
        <v>105</v>
      </c>
      <c r="B607" s="13" t="s">
        <v>5</v>
      </c>
      <c r="C607" s="13" t="s">
        <v>1364</v>
      </c>
      <c r="D607" s="13" t="s">
        <v>1365</v>
      </c>
      <c r="E607" s="24">
        <v>9.1</v>
      </c>
      <c r="F607" s="24">
        <v>218</v>
      </c>
      <c r="G607" s="24">
        <v>53.497327808803135</v>
      </c>
      <c r="H607" s="24">
        <v>59</v>
      </c>
      <c r="I607" s="24">
        <v>7.7555995916651339</v>
      </c>
      <c r="J607" s="24">
        <v>33</v>
      </c>
      <c r="K607" s="25">
        <v>8.413078724554115</v>
      </c>
      <c r="L607" s="25">
        <v>45.084249084249009</v>
      </c>
      <c r="M607" s="25">
        <v>5.9973578334233864</v>
      </c>
      <c r="N607" s="25">
        <v>1.7582417582417489</v>
      </c>
      <c r="O607" s="26">
        <f t="shared" si="10"/>
        <v>0.27064220183486237</v>
      </c>
    </row>
    <row r="608" spans="1:15" x14ac:dyDescent="0.25">
      <c r="A608" s="13" t="s">
        <v>105</v>
      </c>
      <c r="B608" s="13" t="s">
        <v>5</v>
      </c>
      <c r="C608" s="13" t="s">
        <v>1366</v>
      </c>
      <c r="D608" s="13" t="s">
        <v>1367</v>
      </c>
      <c r="E608" s="24">
        <v>6</v>
      </c>
      <c r="F608" s="24">
        <v>144</v>
      </c>
      <c r="G608" s="24">
        <v>27.833333333333243</v>
      </c>
      <c r="H608" s="24">
        <v>212</v>
      </c>
      <c r="I608" s="24">
        <v>41.833333333333215</v>
      </c>
      <c r="J608" s="24">
        <v>169</v>
      </c>
      <c r="K608" s="25">
        <v>21.166666666666586</v>
      </c>
      <c r="L608" s="25">
        <v>6.666666666666659</v>
      </c>
      <c r="M608" s="25">
        <v>35.499999999999901</v>
      </c>
      <c r="N608" s="25">
        <v>6.3333333333333188</v>
      </c>
      <c r="O608" s="26">
        <f t="shared" si="10"/>
        <v>1.4722222222222223</v>
      </c>
    </row>
    <row r="609" spans="1:15" x14ac:dyDescent="0.25">
      <c r="A609" s="13" t="s">
        <v>105</v>
      </c>
      <c r="B609" s="13" t="s">
        <v>5</v>
      </c>
      <c r="C609" s="13" t="s">
        <v>1368</v>
      </c>
      <c r="D609" s="13" t="s">
        <v>1369</v>
      </c>
      <c r="E609" s="24">
        <v>9.1</v>
      </c>
      <c r="F609" s="24">
        <v>416</v>
      </c>
      <c r="G609" s="24">
        <v>49.669549030204621</v>
      </c>
      <c r="H609" s="24">
        <v>313</v>
      </c>
      <c r="I609" s="24">
        <v>37.457094817750509</v>
      </c>
      <c r="J609" s="24">
        <v>204</v>
      </c>
      <c r="K609" s="25">
        <v>49.669549030204621</v>
      </c>
      <c r="L609" s="25"/>
      <c r="M609" s="25">
        <v>37.457094817750509</v>
      </c>
      <c r="N609" s="25"/>
      <c r="O609" s="26">
        <f t="shared" si="10"/>
        <v>0.75240384615384615</v>
      </c>
    </row>
    <row r="610" spans="1:15" x14ac:dyDescent="0.25">
      <c r="A610" s="13" t="s">
        <v>105</v>
      </c>
      <c r="B610" s="13" t="s">
        <v>5</v>
      </c>
      <c r="C610" s="13" t="s">
        <v>1370</v>
      </c>
      <c r="D610" s="13" t="s">
        <v>1371</v>
      </c>
      <c r="E610" s="24">
        <v>9.1</v>
      </c>
      <c r="F610" s="24">
        <v>270</v>
      </c>
      <c r="G610" s="24">
        <v>40.553233651594233</v>
      </c>
      <c r="H610" s="24">
        <v>366</v>
      </c>
      <c r="I610" s="24">
        <v>49.571578694529443</v>
      </c>
      <c r="J610" s="24">
        <v>185</v>
      </c>
      <c r="K610" s="25">
        <v>29.053233651594244</v>
      </c>
      <c r="L610" s="25">
        <v>11.499999999999993</v>
      </c>
      <c r="M610" s="25">
        <v>42.904912027862792</v>
      </c>
      <c r="N610" s="25">
        <v>6.666666666666659</v>
      </c>
      <c r="O610" s="26">
        <f t="shared" si="10"/>
        <v>1.3555555555555556</v>
      </c>
    </row>
    <row r="611" spans="1:15" x14ac:dyDescent="0.25">
      <c r="A611" s="13" t="s">
        <v>105</v>
      </c>
      <c r="B611" s="13" t="s">
        <v>5</v>
      </c>
      <c r="C611" s="13" t="s">
        <v>1372</v>
      </c>
      <c r="D611" s="13" t="s">
        <v>1373</v>
      </c>
      <c r="E611" s="24">
        <v>9.1</v>
      </c>
      <c r="F611" s="24">
        <v>724</v>
      </c>
      <c r="G611" s="24">
        <v>89.330751215996926</v>
      </c>
      <c r="H611" s="24">
        <v>359</v>
      </c>
      <c r="I611" s="24">
        <v>49.056926679877428</v>
      </c>
      <c r="J611" s="24">
        <v>199</v>
      </c>
      <c r="K611" s="25">
        <v>70.642977241337718</v>
      </c>
      <c r="L611" s="25">
        <v>18.687773974659205</v>
      </c>
      <c r="M611" s="25">
        <v>38.619167717528313</v>
      </c>
      <c r="N611" s="25">
        <v>10.437758962349102</v>
      </c>
      <c r="O611" s="26">
        <f t="shared" si="10"/>
        <v>0.4958563535911602</v>
      </c>
    </row>
    <row r="612" spans="1:15" x14ac:dyDescent="0.25">
      <c r="A612" s="13" t="s">
        <v>105</v>
      </c>
      <c r="B612" s="13" t="s">
        <v>5</v>
      </c>
      <c r="C612" s="13" t="s">
        <v>1374</v>
      </c>
      <c r="D612" s="13" t="s">
        <v>1375</v>
      </c>
      <c r="E612" s="24">
        <v>9.1</v>
      </c>
      <c r="F612" s="24">
        <v>432</v>
      </c>
      <c r="G612" s="24">
        <v>70.726322564557776</v>
      </c>
      <c r="H612" s="24">
        <v>223</v>
      </c>
      <c r="I612" s="24">
        <v>47.896884646884587</v>
      </c>
      <c r="J612" s="24">
        <v>211</v>
      </c>
      <c r="K612" s="25">
        <v>51.396152866741019</v>
      </c>
      <c r="L612" s="25">
        <v>19.330169697816743</v>
      </c>
      <c r="M612" s="25">
        <v>33.007707978296168</v>
      </c>
      <c r="N612" s="25">
        <v>14.889176668588421</v>
      </c>
      <c r="O612" s="26">
        <f t="shared" si="10"/>
        <v>0.51620370370370372</v>
      </c>
    </row>
    <row r="613" spans="1:15" x14ac:dyDescent="0.25">
      <c r="A613" s="8" t="s">
        <v>108</v>
      </c>
      <c r="B613" s="8" t="s">
        <v>2582</v>
      </c>
      <c r="C613" s="8"/>
      <c r="D613" s="8"/>
      <c r="E613" s="9"/>
      <c r="F613" s="9">
        <v>5007</v>
      </c>
      <c r="G613" s="9">
        <v>725.160223986392</v>
      </c>
      <c r="H613" s="9">
        <v>4375</v>
      </c>
      <c r="I613" s="9">
        <v>750.17670086420617</v>
      </c>
      <c r="J613" s="9">
        <v>3048</v>
      </c>
      <c r="K613" s="2">
        <v>567.65108684561687</v>
      </c>
      <c r="L613" s="2">
        <v>157.50913714077495</v>
      </c>
      <c r="M613" s="2">
        <v>661.93411681535929</v>
      </c>
      <c r="N613" s="2">
        <v>88.242584048847007</v>
      </c>
      <c r="O613" s="10">
        <f t="shared" si="10"/>
        <v>0.87377671260235668</v>
      </c>
    </row>
    <row r="614" spans="1:15" x14ac:dyDescent="0.25">
      <c r="A614" s="13" t="s">
        <v>109</v>
      </c>
      <c r="B614" s="13" t="s">
        <v>5</v>
      </c>
      <c r="C614" s="13" t="s">
        <v>1376</v>
      </c>
      <c r="D614" s="13" t="s">
        <v>1377</v>
      </c>
      <c r="E614" s="24">
        <v>9.1</v>
      </c>
      <c r="F614" s="24">
        <v>67</v>
      </c>
      <c r="G614" s="24">
        <v>11.331501831501813</v>
      </c>
      <c r="H614" s="24">
        <v>10</v>
      </c>
      <c r="I614" s="24">
        <v>1.8260073260073231</v>
      </c>
      <c r="J614" s="24">
        <v>90</v>
      </c>
      <c r="K614" s="25">
        <v>10.164835164835146</v>
      </c>
      <c r="L614" s="25">
        <v>1.166666666666665</v>
      </c>
      <c r="M614" s="25">
        <v>0.659340659340658</v>
      </c>
      <c r="N614" s="25">
        <v>1.166666666666665</v>
      </c>
      <c r="O614" s="26">
        <f t="shared" si="10"/>
        <v>0.14925373134328357</v>
      </c>
    </row>
    <row r="615" spans="1:15" x14ac:dyDescent="0.25">
      <c r="A615" s="13" t="s">
        <v>109</v>
      </c>
      <c r="B615" s="13" t="s">
        <v>5</v>
      </c>
      <c r="C615" s="13" t="s">
        <v>1378</v>
      </c>
      <c r="D615" s="13" t="s">
        <v>1379</v>
      </c>
      <c r="E615" s="24">
        <v>9.1</v>
      </c>
      <c r="F615" s="24">
        <v>99</v>
      </c>
      <c r="G615" s="24">
        <v>18.606167056986695</v>
      </c>
      <c r="H615" s="24">
        <v>88</v>
      </c>
      <c r="I615" s="24">
        <v>13.430793250465355</v>
      </c>
      <c r="J615" s="24">
        <v>80</v>
      </c>
      <c r="K615" s="25">
        <v>18.606167056986695</v>
      </c>
      <c r="L615" s="25"/>
      <c r="M615" s="25">
        <v>13.430793250465355</v>
      </c>
      <c r="N615" s="25"/>
      <c r="O615" s="26">
        <f t="shared" si="10"/>
        <v>0.88888888888888884</v>
      </c>
    </row>
    <row r="616" spans="1:15" x14ac:dyDescent="0.25">
      <c r="A616" s="13" t="s">
        <v>109</v>
      </c>
      <c r="B616" s="13" t="s">
        <v>5</v>
      </c>
      <c r="C616" s="13" t="s">
        <v>1380</v>
      </c>
      <c r="D616" s="13" t="s">
        <v>1381</v>
      </c>
      <c r="E616" s="24">
        <v>9.1</v>
      </c>
      <c r="F616" s="24">
        <v>525</v>
      </c>
      <c r="G616" s="24">
        <v>79.529394103164421</v>
      </c>
      <c r="H616" s="24">
        <v>537</v>
      </c>
      <c r="I616" s="24">
        <v>67.430553053503772</v>
      </c>
      <c r="J616" s="24">
        <v>430</v>
      </c>
      <c r="K616" s="25">
        <v>75.73536299765793</v>
      </c>
      <c r="L616" s="25">
        <v>3.7940311055065048</v>
      </c>
      <c r="M616" s="25">
        <v>64.515642827118143</v>
      </c>
      <c r="N616" s="25">
        <v>2.9149102263856341</v>
      </c>
      <c r="O616" s="26">
        <f t="shared" si="10"/>
        <v>1.0228571428571429</v>
      </c>
    </row>
    <row r="617" spans="1:15" x14ac:dyDescent="0.25">
      <c r="A617" s="13" t="s">
        <v>109</v>
      </c>
      <c r="B617" s="13" t="s">
        <v>5</v>
      </c>
      <c r="C617" s="13" t="s">
        <v>1382</v>
      </c>
      <c r="D617" s="13" t="s">
        <v>1383</v>
      </c>
      <c r="E617" s="24">
        <v>9.1</v>
      </c>
      <c r="F617" s="24">
        <v>418</v>
      </c>
      <c r="G617" s="24">
        <v>69.081787065393556</v>
      </c>
      <c r="H617" s="24">
        <v>154</v>
      </c>
      <c r="I617" s="24">
        <v>18.256470305650527</v>
      </c>
      <c r="J617" s="24">
        <v>382</v>
      </c>
      <c r="K617" s="25">
        <v>64.412177985948418</v>
      </c>
      <c r="L617" s="25">
        <v>4.6696090794451308</v>
      </c>
      <c r="M617" s="25">
        <v>15.615384615384517</v>
      </c>
      <c r="N617" s="25">
        <v>2.6410856902660078</v>
      </c>
      <c r="O617" s="26">
        <f t="shared" si="10"/>
        <v>0.36842105263157893</v>
      </c>
    </row>
    <row r="618" spans="1:15" x14ac:dyDescent="0.25">
      <c r="A618" s="13" t="s">
        <v>109</v>
      </c>
      <c r="B618" s="13" t="s">
        <v>5</v>
      </c>
      <c r="C618" s="18">
        <v>865684089002</v>
      </c>
      <c r="D618" s="5" t="s">
        <v>2589</v>
      </c>
      <c r="E618" s="6" t="s">
        <v>261</v>
      </c>
      <c r="F618" s="6" t="s">
        <v>261</v>
      </c>
      <c r="G618" s="6" t="s">
        <v>261</v>
      </c>
      <c r="H618" s="6" t="s">
        <v>261</v>
      </c>
      <c r="I618" s="6" t="s">
        <v>261</v>
      </c>
      <c r="J618" s="6" t="s">
        <v>261</v>
      </c>
      <c r="K618" s="6" t="s">
        <v>261</v>
      </c>
      <c r="L618" s="6" t="s">
        <v>261</v>
      </c>
      <c r="M618" s="6" t="s">
        <v>261</v>
      </c>
      <c r="N618" s="6" t="s">
        <v>261</v>
      </c>
      <c r="O618" s="6" t="s">
        <v>261</v>
      </c>
    </row>
    <row r="619" spans="1:15" x14ac:dyDescent="0.25">
      <c r="A619" s="13" t="s">
        <v>109</v>
      </c>
      <c r="B619" s="13" t="s">
        <v>5</v>
      </c>
      <c r="C619" s="13" t="s">
        <v>1384</v>
      </c>
      <c r="D619" s="13" t="s">
        <v>1385</v>
      </c>
      <c r="E619" s="24">
        <v>9.1</v>
      </c>
      <c r="F619" s="24">
        <v>469</v>
      </c>
      <c r="G619" s="24">
        <v>63.791118717348127</v>
      </c>
      <c r="H619" s="24">
        <v>435</v>
      </c>
      <c r="I619" s="24">
        <v>59.327748753978192</v>
      </c>
      <c r="J619" s="24">
        <v>178</v>
      </c>
      <c r="K619" s="25">
        <v>56.778298204527644</v>
      </c>
      <c r="L619" s="25">
        <v>7.0128205128204897</v>
      </c>
      <c r="M619" s="25">
        <v>52.811265237494688</v>
      </c>
      <c r="N619" s="25">
        <v>6.5164835164835013</v>
      </c>
      <c r="O619" s="26">
        <f t="shared" si="10"/>
        <v>0.92750533049040507</v>
      </c>
    </row>
    <row r="620" spans="1:15" x14ac:dyDescent="0.25">
      <c r="A620" s="13" t="s">
        <v>109</v>
      </c>
      <c r="B620" s="13" t="s">
        <v>5</v>
      </c>
      <c r="C620" s="13" t="s">
        <v>1386</v>
      </c>
      <c r="D620" s="13" t="s">
        <v>1387</v>
      </c>
      <c r="E620" s="24">
        <v>9.1</v>
      </c>
      <c r="F620" s="24">
        <v>71</v>
      </c>
      <c r="G620" s="24">
        <v>15.171740827478486</v>
      </c>
      <c r="H620" s="24">
        <v>84</v>
      </c>
      <c r="I620" s="24">
        <v>17.486819191737172</v>
      </c>
      <c r="J620" s="24">
        <v>95</v>
      </c>
      <c r="K620" s="25">
        <v>15.171740827478486</v>
      </c>
      <c r="L620" s="25"/>
      <c r="M620" s="25">
        <v>17.486819191737172</v>
      </c>
      <c r="N620" s="25"/>
      <c r="O620" s="26">
        <f t="shared" si="10"/>
        <v>1.1830985915492958</v>
      </c>
    </row>
    <row r="621" spans="1:15" x14ac:dyDescent="0.25">
      <c r="A621" s="13" t="s">
        <v>109</v>
      </c>
      <c r="B621" s="13" t="s">
        <v>5</v>
      </c>
      <c r="C621" s="13" t="s">
        <v>1388</v>
      </c>
      <c r="D621" s="13" t="s">
        <v>1389</v>
      </c>
      <c r="E621" s="24">
        <v>9.1</v>
      </c>
      <c r="F621" s="24">
        <v>97</v>
      </c>
      <c r="G621" s="24">
        <v>20.91097700114091</v>
      </c>
      <c r="H621" s="24">
        <v>114</v>
      </c>
      <c r="I621" s="24">
        <v>29.114093556716416</v>
      </c>
      <c r="J621" s="24">
        <v>29</v>
      </c>
      <c r="K621" s="25">
        <v>19.744310334474246</v>
      </c>
      <c r="L621" s="25">
        <v>1.1666666666666661</v>
      </c>
      <c r="M621" s="25">
        <v>27.947426890049751</v>
      </c>
      <c r="N621" s="25">
        <v>1.1666666666666661</v>
      </c>
      <c r="O621" s="26">
        <f t="shared" si="10"/>
        <v>1.1752577319587629</v>
      </c>
    </row>
    <row r="622" spans="1:15" x14ac:dyDescent="0.25">
      <c r="A622" s="13" t="s">
        <v>109</v>
      </c>
      <c r="B622" s="13" t="s">
        <v>5</v>
      </c>
      <c r="C622" s="13" t="s">
        <v>1390</v>
      </c>
      <c r="D622" s="13" t="s">
        <v>1391</v>
      </c>
      <c r="E622" s="24">
        <v>9.1</v>
      </c>
      <c r="F622" s="24">
        <v>85</v>
      </c>
      <c r="G622" s="24">
        <v>12.594667627454488</v>
      </c>
      <c r="H622" s="24">
        <v>72</v>
      </c>
      <c r="I622" s="24">
        <v>10.355431453792084</v>
      </c>
      <c r="J622" s="24">
        <v>77</v>
      </c>
      <c r="K622" s="25">
        <v>12.097399867891648</v>
      </c>
      <c r="L622" s="25">
        <v>0.49726775956284097</v>
      </c>
      <c r="M622" s="25">
        <v>10.022098120458752</v>
      </c>
      <c r="N622" s="25">
        <v>0.33333333333333298</v>
      </c>
      <c r="O622" s="26">
        <f t="shared" ref="O622:O685" si="11">H622/F622</f>
        <v>0.84705882352941175</v>
      </c>
    </row>
    <row r="623" spans="1:15" x14ac:dyDescent="0.25">
      <c r="A623" s="13" t="s">
        <v>109</v>
      </c>
      <c r="B623" s="13" t="s">
        <v>5</v>
      </c>
      <c r="C623" s="13" t="s">
        <v>1392</v>
      </c>
      <c r="D623" s="13" t="s">
        <v>1393</v>
      </c>
      <c r="E623" s="24">
        <v>9.1</v>
      </c>
      <c r="F623" s="24">
        <v>332</v>
      </c>
      <c r="G623" s="24">
        <v>46.685191857322884</v>
      </c>
      <c r="H623" s="24">
        <v>460</v>
      </c>
      <c r="I623" s="24">
        <v>59.179757401068755</v>
      </c>
      <c r="J623" s="24">
        <v>220</v>
      </c>
      <c r="K623" s="25">
        <v>43.923287095418125</v>
      </c>
      <c r="L623" s="25">
        <v>2.761904761904753</v>
      </c>
      <c r="M623" s="25">
        <v>56.41785263916401</v>
      </c>
      <c r="N623" s="25">
        <v>2.761904761904753</v>
      </c>
      <c r="O623" s="26">
        <f t="shared" si="11"/>
        <v>1.3855421686746987</v>
      </c>
    </row>
    <row r="624" spans="1:15" x14ac:dyDescent="0.25">
      <c r="A624" s="13" t="s">
        <v>109</v>
      </c>
      <c r="B624" s="13" t="s">
        <v>5</v>
      </c>
      <c r="C624" s="13" t="s">
        <v>1394</v>
      </c>
      <c r="D624" s="13" t="s">
        <v>1395</v>
      </c>
      <c r="E624" s="24">
        <v>9.1</v>
      </c>
      <c r="F624" s="24">
        <v>283</v>
      </c>
      <c r="G624" s="24">
        <v>38.530264817149934</v>
      </c>
      <c r="H624" s="24">
        <v>374</v>
      </c>
      <c r="I624" s="24">
        <v>51.50087071398535</v>
      </c>
      <c r="J624" s="24">
        <v>423</v>
      </c>
      <c r="K624" s="25">
        <v>25.22104125382803</v>
      </c>
      <c r="L624" s="25">
        <v>13.309223563321899</v>
      </c>
      <c r="M624" s="25">
        <v>40.060769831261545</v>
      </c>
      <c r="N624" s="25">
        <v>11.440100882723804</v>
      </c>
      <c r="O624" s="26">
        <f t="shared" si="11"/>
        <v>1.3215547703180213</v>
      </c>
    </row>
    <row r="625" spans="1:15" x14ac:dyDescent="0.25">
      <c r="A625" s="13" t="s">
        <v>109</v>
      </c>
      <c r="B625" s="13" t="s">
        <v>5</v>
      </c>
      <c r="C625" s="13" t="s">
        <v>1396</v>
      </c>
      <c r="D625" s="13" t="s">
        <v>442</v>
      </c>
      <c r="E625" s="24">
        <v>9.1</v>
      </c>
      <c r="F625" s="24">
        <v>195</v>
      </c>
      <c r="G625" s="24">
        <v>33.019485978502303</v>
      </c>
      <c r="H625" s="24">
        <v>217</v>
      </c>
      <c r="I625" s="24">
        <v>36.457515162433126</v>
      </c>
      <c r="J625" s="24">
        <v>50</v>
      </c>
      <c r="K625" s="25">
        <v>28.186152645168974</v>
      </c>
      <c r="L625" s="25">
        <v>4.833333333333333</v>
      </c>
      <c r="M625" s="25">
        <v>31.624181829099793</v>
      </c>
      <c r="N625" s="25">
        <v>4.833333333333333</v>
      </c>
      <c r="O625" s="26">
        <f t="shared" si="11"/>
        <v>1.1128205128205129</v>
      </c>
    </row>
    <row r="626" spans="1:15" x14ac:dyDescent="0.25">
      <c r="A626" s="13" t="s">
        <v>109</v>
      </c>
      <c r="B626" s="13" t="s">
        <v>5</v>
      </c>
      <c r="C626" s="13" t="s">
        <v>1397</v>
      </c>
      <c r="D626" s="13" t="s">
        <v>669</v>
      </c>
      <c r="E626" s="24">
        <v>9.1</v>
      </c>
      <c r="F626" s="24">
        <v>249</v>
      </c>
      <c r="G626" s="24">
        <v>35.842670990211914</v>
      </c>
      <c r="H626" s="24">
        <v>272</v>
      </c>
      <c r="I626" s="24">
        <v>54.627454512700361</v>
      </c>
      <c r="J626" s="24">
        <v>80</v>
      </c>
      <c r="K626" s="25">
        <v>35.842670990211914</v>
      </c>
      <c r="L626" s="25"/>
      <c r="M626" s="25">
        <v>54.627454512700361</v>
      </c>
      <c r="N626" s="25"/>
      <c r="O626" s="26">
        <f t="shared" si="11"/>
        <v>1.0923694779116466</v>
      </c>
    </row>
    <row r="627" spans="1:15" x14ac:dyDescent="0.25">
      <c r="A627" s="13" t="s">
        <v>109</v>
      </c>
      <c r="B627" s="13" t="s">
        <v>5</v>
      </c>
      <c r="C627" s="13" t="s">
        <v>1398</v>
      </c>
      <c r="D627" s="13" t="s">
        <v>886</v>
      </c>
      <c r="E627" s="24">
        <v>9.1</v>
      </c>
      <c r="F627" s="24">
        <v>76</v>
      </c>
      <c r="G627" s="24">
        <v>10.635591184771494</v>
      </c>
      <c r="H627" s="24">
        <v>76</v>
      </c>
      <c r="I627" s="24">
        <v>11.251876538761769</v>
      </c>
      <c r="J627" s="24">
        <v>132</v>
      </c>
      <c r="K627" s="25">
        <v>9.1465801957605066</v>
      </c>
      <c r="L627" s="25">
        <v>1.4890109890109871</v>
      </c>
      <c r="M627" s="25">
        <v>10.206088992974223</v>
      </c>
      <c r="N627" s="25">
        <v>1.0457875457875441</v>
      </c>
      <c r="O627" s="26">
        <f t="shared" si="11"/>
        <v>1</v>
      </c>
    </row>
    <row r="628" spans="1:15" x14ac:dyDescent="0.25">
      <c r="A628" s="13" t="s">
        <v>109</v>
      </c>
      <c r="B628" s="13" t="s">
        <v>5</v>
      </c>
      <c r="C628" s="13" t="s">
        <v>1399</v>
      </c>
      <c r="D628" s="13" t="s">
        <v>1400</v>
      </c>
      <c r="E628" s="24">
        <v>9.1</v>
      </c>
      <c r="F628" s="24">
        <v>804</v>
      </c>
      <c r="G628" s="24">
        <v>99.434816549570556</v>
      </c>
      <c r="H628" s="24">
        <v>244</v>
      </c>
      <c r="I628" s="24">
        <v>36.224163814327696</v>
      </c>
      <c r="J628" s="24">
        <v>125</v>
      </c>
      <c r="K628" s="25">
        <v>95.566684681438701</v>
      </c>
      <c r="L628" s="25">
        <v>3.8681318681318579</v>
      </c>
      <c r="M628" s="25">
        <v>33.572149162313039</v>
      </c>
      <c r="N628" s="25">
        <v>2.6520146520146501</v>
      </c>
      <c r="O628" s="26">
        <f t="shared" si="11"/>
        <v>0.30348258706467662</v>
      </c>
    </row>
    <row r="629" spans="1:15" x14ac:dyDescent="0.25">
      <c r="A629" s="13" t="s">
        <v>109</v>
      </c>
      <c r="B629" s="13" t="s">
        <v>5</v>
      </c>
      <c r="C629" s="13" t="s">
        <v>1401</v>
      </c>
      <c r="D629" s="13" t="s">
        <v>1402</v>
      </c>
      <c r="E629" s="24">
        <v>9.1</v>
      </c>
      <c r="F629" s="24">
        <v>227</v>
      </c>
      <c r="G629" s="24">
        <v>27.712454212454194</v>
      </c>
      <c r="H629" s="24">
        <v>328</v>
      </c>
      <c r="I629" s="24">
        <v>50.183150183150047</v>
      </c>
      <c r="J629" s="24">
        <v>360</v>
      </c>
      <c r="K629" s="25">
        <v>20.879120879120858</v>
      </c>
      <c r="L629" s="25">
        <v>6.8333333333333321</v>
      </c>
      <c r="M629" s="25">
        <v>43.349816849816719</v>
      </c>
      <c r="N629" s="25">
        <v>6.8333333333333321</v>
      </c>
      <c r="O629" s="26">
        <f t="shared" si="11"/>
        <v>1.4449339207048457</v>
      </c>
    </row>
    <row r="630" spans="1:15" x14ac:dyDescent="0.25">
      <c r="A630" s="8" t="s">
        <v>116</v>
      </c>
      <c r="B630" s="8" t="s">
        <v>2582</v>
      </c>
      <c r="C630" s="8"/>
      <c r="D630" s="8"/>
      <c r="E630" s="9"/>
      <c r="F630" s="9">
        <v>3997</v>
      </c>
      <c r="G630" s="9">
        <v>582.8778298204511</v>
      </c>
      <c r="H630" s="9">
        <v>3465</v>
      </c>
      <c r="I630" s="9">
        <v>516.65270521827802</v>
      </c>
      <c r="J630" s="9">
        <v>2751</v>
      </c>
      <c r="K630" s="2">
        <v>531.47583018074727</v>
      </c>
      <c r="L630" s="2">
        <v>51.401999639704457</v>
      </c>
      <c r="M630" s="2">
        <v>472.34708460937867</v>
      </c>
      <c r="N630" s="2">
        <v>44.305620608899233</v>
      </c>
      <c r="O630" s="10">
        <f t="shared" si="11"/>
        <v>0.86690017513134854</v>
      </c>
    </row>
    <row r="631" spans="1:15" x14ac:dyDescent="0.25">
      <c r="A631" s="13" t="s">
        <v>117</v>
      </c>
      <c r="B631" s="13" t="s">
        <v>5</v>
      </c>
      <c r="C631" s="13" t="s">
        <v>1403</v>
      </c>
      <c r="D631" s="13" t="s">
        <v>1404</v>
      </c>
      <c r="E631" s="24">
        <v>9.1</v>
      </c>
      <c r="F631" s="24">
        <v>253</v>
      </c>
      <c r="G631" s="24">
        <v>34.185402029664274</v>
      </c>
      <c r="H631" s="24">
        <v>213</v>
      </c>
      <c r="I631" s="24">
        <v>29.239356272143105</v>
      </c>
      <c r="J631" s="24">
        <v>110</v>
      </c>
      <c r="K631" s="25">
        <v>26.706359214555899</v>
      </c>
      <c r="L631" s="25">
        <v>7.4790428151083717</v>
      </c>
      <c r="M631" s="25">
        <v>23.132168378069981</v>
      </c>
      <c r="N631" s="25">
        <v>6.1071878940731228</v>
      </c>
      <c r="O631" s="26">
        <f t="shared" si="11"/>
        <v>0.84189723320158105</v>
      </c>
    </row>
    <row r="632" spans="1:15" x14ac:dyDescent="0.25">
      <c r="A632" s="13" t="s">
        <v>117</v>
      </c>
      <c r="B632" s="13" t="s">
        <v>5</v>
      </c>
      <c r="C632" s="13" t="s">
        <v>1405</v>
      </c>
      <c r="D632" s="13" t="s">
        <v>538</v>
      </c>
      <c r="E632" s="24">
        <v>9.1</v>
      </c>
      <c r="F632" s="24">
        <v>145</v>
      </c>
      <c r="G632" s="24">
        <v>20.491953401789441</v>
      </c>
      <c r="H632" s="24">
        <v>172</v>
      </c>
      <c r="I632" s="24">
        <v>25.14117576412654</v>
      </c>
      <c r="J632" s="24">
        <v>98</v>
      </c>
      <c r="K632" s="25">
        <v>16.521257431093485</v>
      </c>
      <c r="L632" s="25">
        <v>3.970695970695961</v>
      </c>
      <c r="M632" s="25">
        <v>22.28036990332069</v>
      </c>
      <c r="N632" s="25">
        <v>2.860805860805852</v>
      </c>
      <c r="O632" s="26">
        <f t="shared" si="11"/>
        <v>1.1862068965517241</v>
      </c>
    </row>
    <row r="633" spans="1:15" x14ac:dyDescent="0.25">
      <c r="A633" s="13" t="s">
        <v>117</v>
      </c>
      <c r="B633" s="13" t="s">
        <v>5</v>
      </c>
      <c r="C633" s="13" t="s">
        <v>1406</v>
      </c>
      <c r="D633" s="13" t="s">
        <v>1407</v>
      </c>
      <c r="E633" s="24">
        <v>9.1</v>
      </c>
      <c r="F633" s="24">
        <v>94</v>
      </c>
      <c r="G633" s="24">
        <v>15.291328889689515</v>
      </c>
      <c r="H633" s="24">
        <v>78</v>
      </c>
      <c r="I633" s="24">
        <v>13.538551612322081</v>
      </c>
      <c r="J633" s="24">
        <v>24</v>
      </c>
      <c r="K633" s="25">
        <v>12.210682759863069</v>
      </c>
      <c r="L633" s="25">
        <v>3.0806461298264471</v>
      </c>
      <c r="M633" s="25">
        <v>11.228997778178083</v>
      </c>
      <c r="N633" s="25">
        <v>2.3095538341439967</v>
      </c>
      <c r="O633" s="26">
        <f t="shared" si="11"/>
        <v>0.82978723404255317</v>
      </c>
    </row>
    <row r="634" spans="1:15" x14ac:dyDescent="0.25">
      <c r="A634" s="13" t="s">
        <v>117</v>
      </c>
      <c r="B634" s="13" t="s">
        <v>5</v>
      </c>
      <c r="C634" s="13" t="s">
        <v>1408</v>
      </c>
      <c r="D634" s="13" t="s">
        <v>1409</v>
      </c>
      <c r="E634" s="24">
        <v>9.1</v>
      </c>
      <c r="F634" s="24">
        <v>731</v>
      </c>
      <c r="G634" s="24">
        <v>87.813679884171506</v>
      </c>
      <c r="H634" s="24">
        <v>483</v>
      </c>
      <c r="I634" s="24">
        <v>65.16435187965223</v>
      </c>
      <c r="J634" s="24">
        <v>769</v>
      </c>
      <c r="K634" s="25">
        <v>64.608551679043416</v>
      </c>
      <c r="L634" s="25">
        <v>23.205128205128094</v>
      </c>
      <c r="M634" s="25">
        <v>44.816366531667008</v>
      </c>
      <c r="N634" s="25">
        <v>20.347985347985237</v>
      </c>
      <c r="O634" s="26">
        <f t="shared" si="11"/>
        <v>0.66073871409028728</v>
      </c>
    </row>
    <row r="635" spans="1:15" x14ac:dyDescent="0.25">
      <c r="A635" s="13" t="s">
        <v>117</v>
      </c>
      <c r="B635" s="13" t="s">
        <v>5</v>
      </c>
      <c r="C635" s="13" t="s">
        <v>1410</v>
      </c>
      <c r="D635" s="13" t="s">
        <v>1411</v>
      </c>
      <c r="E635" s="24">
        <v>9.1</v>
      </c>
      <c r="F635" s="24">
        <v>695</v>
      </c>
      <c r="G635" s="24">
        <v>78.773043895994547</v>
      </c>
      <c r="H635" s="24">
        <v>1228</v>
      </c>
      <c r="I635" s="24">
        <v>152.08713144778696</v>
      </c>
      <c r="J635" s="24">
        <v>1121</v>
      </c>
      <c r="K635" s="25">
        <v>60.14117576412648</v>
      </c>
      <c r="L635" s="25">
        <v>18.631868131868039</v>
      </c>
      <c r="M635" s="25">
        <v>135.10361496427058</v>
      </c>
      <c r="N635" s="25">
        <v>16.983516483516397</v>
      </c>
      <c r="O635" s="26">
        <f t="shared" si="11"/>
        <v>1.766906474820144</v>
      </c>
    </row>
    <row r="636" spans="1:15" x14ac:dyDescent="0.25">
      <c r="A636" s="13" t="s">
        <v>117</v>
      </c>
      <c r="B636" s="13" t="s">
        <v>5</v>
      </c>
      <c r="C636" s="13" t="s">
        <v>1412</v>
      </c>
      <c r="D636" s="13" t="s">
        <v>1413</v>
      </c>
      <c r="E636" s="24">
        <v>9.1</v>
      </c>
      <c r="F636" s="24">
        <v>91</v>
      </c>
      <c r="G636" s="24">
        <v>13.1704497688104</v>
      </c>
      <c r="H636" s="24">
        <v>116</v>
      </c>
      <c r="I636" s="24">
        <v>16.973608358854232</v>
      </c>
      <c r="J636" s="24">
        <v>71</v>
      </c>
      <c r="K636" s="25">
        <v>8.1547769170719899</v>
      </c>
      <c r="L636" s="25">
        <v>5.0156728517384108</v>
      </c>
      <c r="M636" s="25">
        <v>12.674983486458885</v>
      </c>
      <c r="N636" s="25">
        <v>4.29862487239535</v>
      </c>
      <c r="O636" s="26">
        <f t="shared" si="11"/>
        <v>1.2747252747252746</v>
      </c>
    </row>
    <row r="637" spans="1:15" x14ac:dyDescent="0.25">
      <c r="A637" s="13" t="s">
        <v>117</v>
      </c>
      <c r="B637" s="13" t="s">
        <v>5</v>
      </c>
      <c r="C637" s="13" t="s">
        <v>1414</v>
      </c>
      <c r="D637" s="13" t="s">
        <v>1415</v>
      </c>
      <c r="E637" s="24">
        <v>9.1</v>
      </c>
      <c r="F637" s="24">
        <v>176</v>
      </c>
      <c r="G637" s="24">
        <v>21.987974349492816</v>
      </c>
      <c r="H637" s="24">
        <v>213</v>
      </c>
      <c r="I637" s="24">
        <v>29.643379638973052</v>
      </c>
      <c r="J637" s="24">
        <v>175</v>
      </c>
      <c r="K637" s="25">
        <v>14.545591595634665</v>
      </c>
      <c r="L637" s="25">
        <v>7.4423827538581495</v>
      </c>
      <c r="M637" s="25">
        <v>23.793502739915837</v>
      </c>
      <c r="N637" s="25">
        <v>5.8498768990572119</v>
      </c>
      <c r="O637" s="26">
        <f t="shared" si="11"/>
        <v>1.2102272727272727</v>
      </c>
    </row>
    <row r="638" spans="1:15" x14ac:dyDescent="0.25">
      <c r="A638" s="13" t="s">
        <v>117</v>
      </c>
      <c r="B638" s="13" t="s">
        <v>5</v>
      </c>
      <c r="C638" s="13" t="s">
        <v>1416</v>
      </c>
      <c r="D638" s="13" t="s">
        <v>1417</v>
      </c>
      <c r="E638" s="24">
        <v>9.1</v>
      </c>
      <c r="F638" s="24">
        <v>220</v>
      </c>
      <c r="G638" s="24">
        <v>31.555425448867968</v>
      </c>
      <c r="H638" s="24">
        <v>150</v>
      </c>
      <c r="I638" s="24">
        <v>22.266768750375277</v>
      </c>
      <c r="J638" s="24">
        <v>162</v>
      </c>
      <c r="K638" s="25">
        <v>23.917672491442907</v>
      </c>
      <c r="L638" s="25">
        <v>7.6377529574250635</v>
      </c>
      <c r="M638" s="25">
        <v>17.756500330270804</v>
      </c>
      <c r="N638" s="25">
        <v>4.5102684201044765</v>
      </c>
      <c r="O638" s="26">
        <f t="shared" si="11"/>
        <v>0.68181818181818177</v>
      </c>
    </row>
    <row r="639" spans="1:15" x14ac:dyDescent="0.25">
      <c r="A639" s="13" t="s">
        <v>117</v>
      </c>
      <c r="B639" s="13" t="s">
        <v>5</v>
      </c>
      <c r="C639" s="13" t="s">
        <v>1418</v>
      </c>
      <c r="D639" s="13" t="s">
        <v>1419</v>
      </c>
      <c r="E639" s="24">
        <v>9.1</v>
      </c>
      <c r="F639" s="24">
        <v>534</v>
      </c>
      <c r="G639" s="24">
        <v>69.711043055305268</v>
      </c>
      <c r="H639" s="24">
        <v>457</v>
      </c>
      <c r="I639" s="24">
        <v>62.213775295742401</v>
      </c>
      <c r="J639" s="24">
        <v>127</v>
      </c>
      <c r="K639" s="25">
        <v>59.265777937909014</v>
      </c>
      <c r="L639" s="25">
        <v>10.445265117396247</v>
      </c>
      <c r="M639" s="25">
        <v>52.537740947576921</v>
      </c>
      <c r="N639" s="25">
        <v>9.6760343481654765</v>
      </c>
      <c r="O639" s="26">
        <f t="shared" si="11"/>
        <v>0.85580524344569286</v>
      </c>
    </row>
    <row r="640" spans="1:15" x14ac:dyDescent="0.25">
      <c r="A640" s="13" t="s">
        <v>117</v>
      </c>
      <c r="B640" s="13" t="s">
        <v>5</v>
      </c>
      <c r="C640" s="13" t="s">
        <v>1420</v>
      </c>
      <c r="D640" s="13" t="s">
        <v>1421</v>
      </c>
      <c r="E640" s="24">
        <v>9.1</v>
      </c>
      <c r="F640" s="24">
        <v>118</v>
      </c>
      <c r="G640" s="24">
        <v>16.427700714585928</v>
      </c>
      <c r="H640" s="24">
        <v>121</v>
      </c>
      <c r="I640" s="24">
        <v>19.212514261694537</v>
      </c>
      <c r="J640" s="24">
        <v>20</v>
      </c>
      <c r="K640" s="25">
        <v>9.713415000300234</v>
      </c>
      <c r="L640" s="25">
        <v>6.7142857142856984</v>
      </c>
      <c r="M640" s="25">
        <v>13.600792649972947</v>
      </c>
      <c r="N640" s="25">
        <v>5.6117216117215944</v>
      </c>
      <c r="O640" s="26">
        <f t="shared" si="11"/>
        <v>1.0254237288135593</v>
      </c>
    </row>
    <row r="641" spans="1:15" x14ac:dyDescent="0.25">
      <c r="A641" s="13" t="s">
        <v>117</v>
      </c>
      <c r="B641" s="13" t="s">
        <v>5</v>
      </c>
      <c r="C641" s="13" t="s">
        <v>1422</v>
      </c>
      <c r="D641" s="13" t="s">
        <v>1423</v>
      </c>
      <c r="E641" s="24">
        <v>9.1</v>
      </c>
      <c r="F641" s="24">
        <v>114</v>
      </c>
      <c r="G641" s="24">
        <v>21.843091334894567</v>
      </c>
      <c r="H641" s="24">
        <v>107</v>
      </c>
      <c r="I641" s="24">
        <v>18.771332492643939</v>
      </c>
      <c r="J641" s="24">
        <v>40</v>
      </c>
      <c r="K641" s="25">
        <v>18.531736023539267</v>
      </c>
      <c r="L641" s="25">
        <v>3.3113553113552987</v>
      </c>
      <c r="M641" s="25">
        <v>16.00942773073918</v>
      </c>
      <c r="N641" s="25">
        <v>2.7619047619047579</v>
      </c>
      <c r="O641" s="26">
        <f t="shared" si="11"/>
        <v>0.93859649122807021</v>
      </c>
    </row>
    <row r="642" spans="1:15" x14ac:dyDescent="0.25">
      <c r="A642" s="13" t="s">
        <v>117</v>
      </c>
      <c r="B642" s="13" t="s">
        <v>5</v>
      </c>
      <c r="C642" s="13" t="s">
        <v>1424</v>
      </c>
      <c r="D642" s="13" t="s">
        <v>1425</v>
      </c>
      <c r="E642" s="24">
        <v>9.1</v>
      </c>
      <c r="F642" s="24">
        <v>689</v>
      </c>
      <c r="G642" s="24">
        <v>82.3391280850295</v>
      </c>
      <c r="H642" s="24">
        <v>588</v>
      </c>
      <c r="I642" s="24">
        <v>72.249354470665793</v>
      </c>
      <c r="J642" s="24">
        <v>435</v>
      </c>
      <c r="K642" s="25">
        <v>62.994805740707235</v>
      </c>
      <c r="L642" s="25">
        <v>19.34432234432224</v>
      </c>
      <c r="M642" s="25">
        <v>57.850087071398413</v>
      </c>
      <c r="N642" s="25">
        <v>14.399267399267373</v>
      </c>
      <c r="O642" s="26">
        <f t="shared" si="11"/>
        <v>0.85341074020319307</v>
      </c>
    </row>
    <row r="643" spans="1:15" x14ac:dyDescent="0.25">
      <c r="A643" s="13" t="s">
        <v>117</v>
      </c>
      <c r="B643" s="13" t="s">
        <v>5</v>
      </c>
      <c r="C643" s="13" t="s">
        <v>1426</v>
      </c>
      <c r="D643" s="13" t="s">
        <v>1427</v>
      </c>
      <c r="E643" s="24">
        <v>9.1</v>
      </c>
      <c r="F643" s="24">
        <v>779</v>
      </c>
      <c r="G643" s="24">
        <v>94.024620188554465</v>
      </c>
      <c r="H643" s="24">
        <v>630</v>
      </c>
      <c r="I643" s="24">
        <v>76.268029784423092</v>
      </c>
      <c r="J643" s="24">
        <v>422</v>
      </c>
      <c r="K643" s="25">
        <v>75.508977361436237</v>
      </c>
      <c r="L643" s="25">
        <v>18.515642827118221</v>
      </c>
      <c r="M643" s="25">
        <v>60.717618447126505</v>
      </c>
      <c r="N643" s="25">
        <v>15.550411337296566</v>
      </c>
      <c r="O643" s="26">
        <f t="shared" si="11"/>
        <v>0.80872913992297812</v>
      </c>
    </row>
    <row r="644" spans="1:15" x14ac:dyDescent="0.25">
      <c r="A644" s="13" t="s">
        <v>117</v>
      </c>
      <c r="B644" s="13" t="s">
        <v>5</v>
      </c>
      <c r="C644" s="13" t="s">
        <v>1428</v>
      </c>
      <c r="D644" s="13" t="s">
        <v>1429</v>
      </c>
      <c r="E644" s="24">
        <v>9.1</v>
      </c>
      <c r="F644" s="24">
        <v>81</v>
      </c>
      <c r="G644" s="24">
        <v>19.007407850215326</v>
      </c>
      <c r="H644" s="24">
        <v>78</v>
      </c>
      <c r="I644" s="24">
        <v>20.245932681422762</v>
      </c>
      <c r="J644" s="24">
        <v>14</v>
      </c>
      <c r="K644" s="25">
        <v>16.080547824994646</v>
      </c>
      <c r="L644" s="25">
        <v>2.9268600252206767</v>
      </c>
      <c r="M644" s="25">
        <v>17.739417338841854</v>
      </c>
      <c r="N644" s="25">
        <v>2.5065153425809088</v>
      </c>
      <c r="O644" s="26">
        <f t="shared" si="11"/>
        <v>0.96296296296296291</v>
      </c>
    </row>
    <row r="645" spans="1:15" x14ac:dyDescent="0.25">
      <c r="A645" s="13" t="s">
        <v>117</v>
      </c>
      <c r="B645" s="13" t="s">
        <v>5</v>
      </c>
      <c r="C645" s="13" t="s">
        <v>1430</v>
      </c>
      <c r="D645" s="13" t="s">
        <v>1431</v>
      </c>
      <c r="E645" s="24">
        <v>9.1</v>
      </c>
      <c r="F645" s="24">
        <v>152</v>
      </c>
      <c r="G645" s="24">
        <v>19.678015973097828</v>
      </c>
      <c r="H645" s="24">
        <v>118</v>
      </c>
      <c r="I645" s="24">
        <v>15.842791088692707</v>
      </c>
      <c r="J645" s="24">
        <v>112</v>
      </c>
      <c r="K645" s="25">
        <v>15.17960727796784</v>
      </c>
      <c r="L645" s="25">
        <v>4.4984086951299878</v>
      </c>
      <c r="M645" s="25">
        <v>12.391100702576104</v>
      </c>
      <c r="N645" s="25">
        <v>3.4516903861166055</v>
      </c>
      <c r="O645" s="26">
        <f t="shared" si="11"/>
        <v>0.77631578947368418</v>
      </c>
    </row>
    <row r="646" spans="1:15" x14ac:dyDescent="0.25">
      <c r="A646" s="13" t="s">
        <v>117</v>
      </c>
      <c r="B646" s="13" t="s">
        <v>5</v>
      </c>
      <c r="C646" s="13" t="s">
        <v>1432</v>
      </c>
      <c r="D646" s="13" t="s">
        <v>1433</v>
      </c>
      <c r="E646" s="24">
        <v>9.1</v>
      </c>
      <c r="F646" s="24">
        <v>331</v>
      </c>
      <c r="G646" s="24">
        <v>41.937969134690306</v>
      </c>
      <c r="H646" s="24">
        <v>252</v>
      </c>
      <c r="I646" s="24">
        <v>35.090103885185805</v>
      </c>
      <c r="J646" s="24">
        <v>274</v>
      </c>
      <c r="K646" s="25">
        <v>30.419654116375309</v>
      </c>
      <c r="L646" s="25">
        <v>11.518315018315004</v>
      </c>
      <c r="M646" s="25">
        <v>24.397796192878133</v>
      </c>
      <c r="N646" s="25">
        <v>10.692307692307677</v>
      </c>
      <c r="O646" s="26">
        <f t="shared" si="11"/>
        <v>0.76132930513595165</v>
      </c>
    </row>
    <row r="647" spans="1:15" x14ac:dyDescent="0.25">
      <c r="A647" s="13" t="s">
        <v>117</v>
      </c>
      <c r="B647" s="13" t="s">
        <v>5</v>
      </c>
      <c r="C647" s="13" t="s">
        <v>1434</v>
      </c>
      <c r="D647" s="13" t="s">
        <v>1435</v>
      </c>
      <c r="E647" s="24">
        <v>9.1</v>
      </c>
      <c r="F647" s="24">
        <v>329</v>
      </c>
      <c r="G647" s="24">
        <v>44.650663544106081</v>
      </c>
      <c r="H647" s="24">
        <v>232</v>
      </c>
      <c r="I647" s="24">
        <v>32.061640545247066</v>
      </c>
      <c r="J647" s="24">
        <v>792</v>
      </c>
      <c r="K647" s="25">
        <v>30.791629135891341</v>
      </c>
      <c r="L647" s="25">
        <v>13.859034408214725</v>
      </c>
      <c r="M647" s="25">
        <v>19.812496246922457</v>
      </c>
      <c r="N647" s="25">
        <v>12.249144298324607</v>
      </c>
      <c r="O647" s="26">
        <f t="shared" si="11"/>
        <v>0.70516717325227962</v>
      </c>
    </row>
    <row r="648" spans="1:15" x14ac:dyDescent="0.25">
      <c r="A648" s="13" t="s">
        <v>117</v>
      </c>
      <c r="B648" s="13" t="s">
        <v>5</v>
      </c>
      <c r="C648" s="13" t="s">
        <v>1436</v>
      </c>
      <c r="D648" s="13" t="s">
        <v>1437</v>
      </c>
      <c r="E648" s="24">
        <v>9.1</v>
      </c>
      <c r="F648" s="24">
        <v>192</v>
      </c>
      <c r="G648" s="24">
        <v>24.47552993454623</v>
      </c>
      <c r="H648" s="24">
        <v>122</v>
      </c>
      <c r="I648" s="24">
        <v>14.163213835344958</v>
      </c>
      <c r="J648" s="24">
        <v>157</v>
      </c>
      <c r="K648" s="25">
        <v>20.260073260073181</v>
      </c>
      <c r="L648" s="25">
        <v>4.2154566744730495</v>
      </c>
      <c r="M648" s="25">
        <v>10.769230769230758</v>
      </c>
      <c r="N648" s="25">
        <v>3.3939830661141999</v>
      </c>
      <c r="O648" s="26">
        <f t="shared" si="11"/>
        <v>0.63541666666666663</v>
      </c>
    </row>
    <row r="649" spans="1:15" x14ac:dyDescent="0.25">
      <c r="A649" s="13" t="s">
        <v>117</v>
      </c>
      <c r="B649" s="13" t="s">
        <v>5</v>
      </c>
      <c r="C649" s="13" t="s">
        <v>1438</v>
      </c>
      <c r="D649" s="13" t="s">
        <v>1439</v>
      </c>
      <c r="E649" s="24">
        <v>9.1</v>
      </c>
      <c r="F649" s="24">
        <v>489</v>
      </c>
      <c r="G649" s="24">
        <v>57.46126823995656</v>
      </c>
      <c r="H649" s="24">
        <v>571</v>
      </c>
      <c r="I649" s="24">
        <v>66.597610040232865</v>
      </c>
      <c r="J649" s="24">
        <v>422</v>
      </c>
      <c r="K649" s="25">
        <v>40.8137572809703</v>
      </c>
      <c r="L649" s="25">
        <v>16.647510958986263</v>
      </c>
      <c r="M649" s="25">
        <v>54.565543745871508</v>
      </c>
      <c r="N649" s="25">
        <v>12.032066294361368</v>
      </c>
      <c r="O649" s="26">
        <f t="shared" si="11"/>
        <v>1.1676891615541922</v>
      </c>
    </row>
    <row r="650" spans="1:15" x14ac:dyDescent="0.25">
      <c r="A650" s="13" t="s">
        <v>117</v>
      </c>
      <c r="B650" s="13" t="s">
        <v>5</v>
      </c>
      <c r="C650" s="13" t="s">
        <v>1440</v>
      </c>
      <c r="D650" s="13" t="s">
        <v>1441</v>
      </c>
      <c r="E650" s="24">
        <v>9.1</v>
      </c>
      <c r="F650" s="24">
        <v>509</v>
      </c>
      <c r="G650" s="24">
        <v>57.991833303308546</v>
      </c>
      <c r="H650" s="24">
        <v>423</v>
      </c>
      <c r="I650" s="24">
        <v>48.3791509037409</v>
      </c>
      <c r="J650" s="24">
        <v>1139</v>
      </c>
      <c r="K650" s="25">
        <v>40.612682399567568</v>
      </c>
      <c r="L650" s="25">
        <v>17.379150903740985</v>
      </c>
      <c r="M650" s="25">
        <v>33.914850177145105</v>
      </c>
      <c r="N650" s="25">
        <v>14.464300726595791</v>
      </c>
      <c r="O650" s="26">
        <f t="shared" si="11"/>
        <v>0.83104125736738699</v>
      </c>
    </row>
    <row r="651" spans="1:15" x14ac:dyDescent="0.25">
      <c r="A651" s="13" t="s">
        <v>117</v>
      </c>
      <c r="B651" s="13" t="s">
        <v>5</v>
      </c>
      <c r="C651" s="13" t="s">
        <v>1442</v>
      </c>
      <c r="D651" s="13" t="s">
        <v>1443</v>
      </c>
      <c r="E651" s="24">
        <v>9.1</v>
      </c>
      <c r="F651" s="24">
        <v>139</v>
      </c>
      <c r="G651" s="24">
        <v>17.672221221401525</v>
      </c>
      <c r="H651" s="24">
        <v>184</v>
      </c>
      <c r="I651" s="24">
        <v>24.756410256410181</v>
      </c>
      <c r="J651" s="24">
        <v>90</v>
      </c>
      <c r="K651" s="25">
        <v>13.595298144478461</v>
      </c>
      <c r="L651" s="25">
        <v>4.0769230769230678</v>
      </c>
      <c r="M651" s="25">
        <v>21.122710622710557</v>
      </c>
      <c r="N651" s="25">
        <v>3.6336996336996252</v>
      </c>
      <c r="O651" s="26">
        <f t="shared" si="11"/>
        <v>1.3237410071942446</v>
      </c>
    </row>
    <row r="652" spans="1:15" x14ac:dyDescent="0.25">
      <c r="A652" s="13" t="s">
        <v>117</v>
      </c>
      <c r="B652" s="13" t="s">
        <v>5</v>
      </c>
      <c r="C652" s="13" t="s">
        <v>1444</v>
      </c>
      <c r="D652" s="13" t="s">
        <v>1445</v>
      </c>
      <c r="E652" s="24">
        <v>9</v>
      </c>
      <c r="F652" s="24">
        <v>97</v>
      </c>
      <c r="G652" s="24">
        <v>13.444444444444429</v>
      </c>
      <c r="H652" s="24">
        <v>91</v>
      </c>
      <c r="I652" s="24">
        <v>15.388888888888864</v>
      </c>
      <c r="J652" s="24">
        <v>48</v>
      </c>
      <c r="K652" s="25">
        <v>9.0555555555555483</v>
      </c>
      <c r="L652" s="25">
        <v>4.3888888888888822</v>
      </c>
      <c r="M652" s="25">
        <v>12.944444444444427</v>
      </c>
      <c r="N652" s="25">
        <v>2.4444444444444389</v>
      </c>
      <c r="O652" s="26">
        <f t="shared" si="11"/>
        <v>0.93814432989690721</v>
      </c>
    </row>
    <row r="653" spans="1:15" x14ac:dyDescent="0.25">
      <c r="A653" s="13" t="s">
        <v>117</v>
      </c>
      <c r="B653" s="13" t="s">
        <v>5</v>
      </c>
      <c r="C653" s="13" t="s">
        <v>1446</v>
      </c>
      <c r="D653" s="13" t="s">
        <v>1447</v>
      </c>
      <c r="E653" s="24">
        <v>9.1</v>
      </c>
      <c r="F653" s="24">
        <v>151</v>
      </c>
      <c r="G653" s="24">
        <v>25.1446886446886</v>
      </c>
      <c r="H653" s="24">
        <v>130</v>
      </c>
      <c r="I653" s="24">
        <v>21.727106227106187</v>
      </c>
      <c r="J653" s="24">
        <v>622</v>
      </c>
      <c r="K653" s="25">
        <v>19.347985347985325</v>
      </c>
      <c r="L653" s="25">
        <v>5.7967032967032779</v>
      </c>
      <c r="M653" s="25">
        <v>17.760073260073231</v>
      </c>
      <c r="N653" s="25">
        <v>3.9670329670329583</v>
      </c>
      <c r="O653" s="26">
        <f t="shared" si="11"/>
        <v>0.86092715231788075</v>
      </c>
    </row>
    <row r="654" spans="1:15" x14ac:dyDescent="0.25">
      <c r="A654" s="13" t="s">
        <v>117</v>
      </c>
      <c r="B654" s="13" t="s">
        <v>5</v>
      </c>
      <c r="C654" s="13" t="s">
        <v>1448</v>
      </c>
      <c r="D654" s="13" t="s">
        <v>1449</v>
      </c>
      <c r="E654" s="24">
        <v>9.1</v>
      </c>
      <c r="F654" s="24">
        <v>138</v>
      </c>
      <c r="G654" s="24">
        <v>20.026061370323635</v>
      </c>
      <c r="H654" s="24">
        <v>100</v>
      </c>
      <c r="I654" s="24">
        <v>18.935206869633078</v>
      </c>
      <c r="J654" s="24">
        <v>110</v>
      </c>
      <c r="K654" s="25">
        <v>11.016633639584445</v>
      </c>
      <c r="L654" s="25">
        <v>9.0094277307391923</v>
      </c>
      <c r="M654" s="25">
        <v>10.750915750915738</v>
      </c>
      <c r="N654" s="25">
        <v>8.1842911187173382</v>
      </c>
      <c r="O654" s="26">
        <f t="shared" si="11"/>
        <v>0.72463768115942029</v>
      </c>
    </row>
    <row r="655" spans="1:15" x14ac:dyDescent="0.25">
      <c r="A655" s="13" t="s">
        <v>117</v>
      </c>
      <c r="B655" s="13" t="s">
        <v>5</v>
      </c>
      <c r="C655" s="13" t="s">
        <v>1450</v>
      </c>
      <c r="D655" s="13" t="s">
        <v>1451</v>
      </c>
      <c r="E655" s="24">
        <v>9.1</v>
      </c>
      <c r="F655" s="24">
        <v>472</v>
      </c>
      <c r="G655" s="24">
        <v>57.540056436282718</v>
      </c>
      <c r="H655" s="24">
        <v>321</v>
      </c>
      <c r="I655" s="24">
        <v>41.067792133829734</v>
      </c>
      <c r="J655" s="24">
        <v>441</v>
      </c>
      <c r="K655" s="25">
        <v>42.487349157160374</v>
      </c>
      <c r="L655" s="25">
        <v>15.05270727912235</v>
      </c>
      <c r="M655" s="25">
        <v>27.393413733036255</v>
      </c>
      <c r="N655" s="25">
        <v>13.67437840079347</v>
      </c>
      <c r="O655" s="26">
        <f t="shared" si="11"/>
        <v>0.68008474576271183</v>
      </c>
    </row>
    <row r="656" spans="1:15" x14ac:dyDescent="0.25">
      <c r="A656" s="13" t="s">
        <v>117</v>
      </c>
      <c r="B656" s="13" t="s">
        <v>5</v>
      </c>
      <c r="C656" s="13" t="s">
        <v>1452</v>
      </c>
      <c r="D656" s="13" t="s">
        <v>1453</v>
      </c>
      <c r="E656" s="24">
        <v>9.1</v>
      </c>
      <c r="F656" s="24">
        <v>855</v>
      </c>
      <c r="G656" s="24">
        <v>97.960637722932617</v>
      </c>
      <c r="H656" s="24">
        <v>595</v>
      </c>
      <c r="I656" s="24">
        <v>72.884282384282244</v>
      </c>
      <c r="J656" s="24">
        <v>459</v>
      </c>
      <c r="K656" s="25">
        <v>85.092505854800777</v>
      </c>
      <c r="L656" s="25">
        <v>12.868131868131847</v>
      </c>
      <c r="M656" s="25">
        <v>62.986846486846389</v>
      </c>
      <c r="N656" s="25">
        <v>9.8974358974358747</v>
      </c>
      <c r="O656" s="26">
        <f t="shared" si="11"/>
        <v>0.69590643274853803</v>
      </c>
    </row>
    <row r="657" spans="1:15" x14ac:dyDescent="0.25">
      <c r="A657" s="13" t="s">
        <v>117</v>
      </c>
      <c r="B657" s="13" t="s">
        <v>5</v>
      </c>
      <c r="C657" s="13" t="s">
        <v>1454</v>
      </c>
      <c r="D657" s="13" t="s">
        <v>1455</v>
      </c>
      <c r="E657" s="24">
        <v>9.1</v>
      </c>
      <c r="F657" s="24">
        <v>268</v>
      </c>
      <c r="G657" s="24">
        <v>32.347234732480523</v>
      </c>
      <c r="H657" s="24">
        <v>220</v>
      </c>
      <c r="I657" s="24">
        <v>28.622950819672031</v>
      </c>
      <c r="J657" s="24">
        <v>66</v>
      </c>
      <c r="K657" s="25">
        <v>28.032216417462219</v>
      </c>
      <c r="L657" s="25">
        <v>4.3150183150182997</v>
      </c>
      <c r="M657" s="25">
        <v>25.584489281210502</v>
      </c>
      <c r="N657" s="25">
        <v>3.0384615384615303</v>
      </c>
      <c r="O657" s="26">
        <f t="shared" si="11"/>
        <v>0.82089552238805974</v>
      </c>
    </row>
    <row r="658" spans="1:15" x14ac:dyDescent="0.25">
      <c r="A658" s="13" t="s">
        <v>117</v>
      </c>
      <c r="B658" s="13" t="s">
        <v>5</v>
      </c>
      <c r="C658" s="13" t="s">
        <v>1456</v>
      </c>
      <c r="D658" s="13" t="s">
        <v>1457</v>
      </c>
      <c r="E658" s="24">
        <v>9.1</v>
      </c>
      <c r="F658" s="24">
        <v>198</v>
      </c>
      <c r="G658" s="24">
        <v>26.033957845433207</v>
      </c>
      <c r="H658" s="24">
        <v>219</v>
      </c>
      <c r="I658" s="24">
        <v>26.557707320002365</v>
      </c>
      <c r="J658" s="24">
        <v>378</v>
      </c>
      <c r="K658" s="25">
        <v>18.200624512099878</v>
      </c>
      <c r="L658" s="25">
        <v>7.8333333333333259</v>
      </c>
      <c r="M658" s="25">
        <v>19.8910406533357</v>
      </c>
      <c r="N658" s="25">
        <v>6.6666666666666625</v>
      </c>
      <c r="O658" s="26">
        <f t="shared" si="11"/>
        <v>1.106060606060606</v>
      </c>
    </row>
    <row r="659" spans="1:15" x14ac:dyDescent="0.25">
      <c r="A659" s="13" t="s">
        <v>117</v>
      </c>
      <c r="B659" s="13" t="s">
        <v>5</v>
      </c>
      <c r="C659" s="13" t="s">
        <v>1458</v>
      </c>
      <c r="D659" s="13" t="s">
        <v>1459</v>
      </c>
      <c r="E659" s="24">
        <v>9.1</v>
      </c>
      <c r="F659" s="24">
        <v>287</v>
      </c>
      <c r="G659" s="24">
        <v>35.38377469524999</v>
      </c>
      <c r="H659" s="24">
        <v>171</v>
      </c>
      <c r="I659" s="24">
        <v>22.415810964991266</v>
      </c>
      <c r="J659" s="24">
        <v>204</v>
      </c>
      <c r="K659" s="25">
        <v>27.358073620368604</v>
      </c>
      <c r="L659" s="25">
        <v>8.025701074881388</v>
      </c>
      <c r="M659" s="25">
        <v>15.433165195460264</v>
      </c>
      <c r="N659" s="25">
        <v>6.9826457695309987</v>
      </c>
      <c r="O659" s="26">
        <f t="shared" si="11"/>
        <v>0.59581881533101044</v>
      </c>
    </row>
    <row r="660" spans="1:15" x14ac:dyDescent="0.25">
      <c r="A660" s="13" t="s">
        <v>117</v>
      </c>
      <c r="B660" s="13" t="s">
        <v>5</v>
      </c>
      <c r="C660" s="13" t="s">
        <v>1460</v>
      </c>
      <c r="D660" s="13" t="s">
        <v>440</v>
      </c>
      <c r="E660" s="24">
        <v>9.1</v>
      </c>
      <c r="F660" s="24">
        <v>106</v>
      </c>
      <c r="G660" s="24">
        <v>13.886506935687221</v>
      </c>
      <c r="H660" s="24">
        <v>76</v>
      </c>
      <c r="I660" s="24">
        <v>11.535819371884912</v>
      </c>
      <c r="J660" s="24">
        <v>48</v>
      </c>
      <c r="K660" s="25">
        <v>10.915810964991262</v>
      </c>
      <c r="L660" s="25">
        <v>2.970695970695961</v>
      </c>
      <c r="M660" s="25">
        <v>9.4479072839728335</v>
      </c>
      <c r="N660" s="25">
        <v>2.0879120879120778</v>
      </c>
      <c r="O660" s="26">
        <f t="shared" si="11"/>
        <v>0.71698113207547165</v>
      </c>
    </row>
    <row r="661" spans="1:15" x14ac:dyDescent="0.25">
      <c r="A661" s="13" t="s">
        <v>117</v>
      </c>
      <c r="B661" s="13" t="s">
        <v>5</v>
      </c>
      <c r="C661" s="13" t="s">
        <v>1461</v>
      </c>
      <c r="D661" s="13" t="s">
        <v>1462</v>
      </c>
      <c r="E661" s="24">
        <v>9.1</v>
      </c>
      <c r="F661" s="24">
        <v>37</v>
      </c>
      <c r="G661" s="24">
        <v>5.4479673332132199</v>
      </c>
      <c r="H661" s="24">
        <v>40</v>
      </c>
      <c r="I661" s="24">
        <v>5.9624992493844742</v>
      </c>
      <c r="J661" s="24">
        <v>9</v>
      </c>
      <c r="K661" s="25">
        <v>3.1878640485197822</v>
      </c>
      <c r="L661" s="25">
        <v>2.260103284693439</v>
      </c>
      <c r="M661" s="25">
        <v>4.0357292980243686</v>
      </c>
      <c r="N661" s="25">
        <v>1.926769951360106</v>
      </c>
      <c r="O661" s="26">
        <f t="shared" si="11"/>
        <v>1.0810810810810811</v>
      </c>
    </row>
    <row r="662" spans="1:15" x14ac:dyDescent="0.25">
      <c r="A662" s="13" t="s">
        <v>117</v>
      </c>
      <c r="B662" s="13" t="s">
        <v>5</v>
      </c>
      <c r="C662" s="13" t="s">
        <v>1463</v>
      </c>
      <c r="D662" s="13" t="s">
        <v>1464</v>
      </c>
      <c r="E662" s="24">
        <v>9.1</v>
      </c>
      <c r="F662" s="24">
        <v>270</v>
      </c>
      <c r="G662" s="24">
        <v>31.078368575957722</v>
      </c>
      <c r="H662" s="24">
        <v>213</v>
      </c>
      <c r="I662" s="24">
        <v>29.584871555459763</v>
      </c>
      <c r="J662" s="24">
        <v>125</v>
      </c>
      <c r="K662" s="25">
        <v>21.787159784748944</v>
      </c>
      <c r="L662" s="25">
        <v>9.2912087912087795</v>
      </c>
      <c r="M662" s="25">
        <v>21.392563863152084</v>
      </c>
      <c r="N662" s="25">
        <v>8.1923076923076792</v>
      </c>
      <c r="O662" s="26">
        <f t="shared" si="11"/>
        <v>0.78888888888888886</v>
      </c>
    </row>
    <row r="663" spans="1:15" x14ac:dyDescent="0.25">
      <c r="A663" s="13" t="s">
        <v>117</v>
      </c>
      <c r="B663" s="13" t="s">
        <v>5</v>
      </c>
      <c r="C663" s="13" t="s">
        <v>1465</v>
      </c>
      <c r="D663" s="13" t="s">
        <v>1466</v>
      </c>
      <c r="E663" s="24">
        <v>9.1</v>
      </c>
      <c r="F663" s="24">
        <v>652</v>
      </c>
      <c r="G663" s="24">
        <v>81.000810664744932</v>
      </c>
      <c r="H663" s="24">
        <v>375</v>
      </c>
      <c r="I663" s="24">
        <v>44.65717888668695</v>
      </c>
      <c r="J663" s="24">
        <v>1353</v>
      </c>
      <c r="K663" s="25">
        <v>72.436527952921281</v>
      </c>
      <c r="L663" s="25">
        <v>8.5642827118236688</v>
      </c>
      <c r="M663" s="25">
        <v>37.739446346003625</v>
      </c>
      <c r="N663" s="25">
        <v>6.9177325406833319</v>
      </c>
      <c r="O663" s="26">
        <f t="shared" si="11"/>
        <v>0.57515337423312884</v>
      </c>
    </row>
    <row r="664" spans="1:15" x14ac:dyDescent="0.25">
      <c r="A664" s="13" t="s">
        <v>117</v>
      </c>
      <c r="B664" s="13" t="s">
        <v>5</v>
      </c>
      <c r="C664" s="13" t="s">
        <v>1467</v>
      </c>
      <c r="D664" s="13" t="s">
        <v>1468</v>
      </c>
      <c r="E664" s="24">
        <v>9.1</v>
      </c>
      <c r="F664" s="24">
        <v>94</v>
      </c>
      <c r="G664" s="24">
        <v>12.227166276346583</v>
      </c>
      <c r="H664" s="24">
        <v>83</v>
      </c>
      <c r="I664" s="24">
        <v>11.804990091875316</v>
      </c>
      <c r="J664" s="24">
        <v>67</v>
      </c>
      <c r="K664" s="25">
        <v>10.734492283672592</v>
      </c>
      <c r="L664" s="25">
        <v>1.492673992673992</v>
      </c>
      <c r="M664" s="25">
        <v>10.532096318981544</v>
      </c>
      <c r="N664" s="25">
        <v>1.2728937728937719</v>
      </c>
      <c r="O664" s="26">
        <f t="shared" si="11"/>
        <v>0.88297872340425532</v>
      </c>
    </row>
    <row r="665" spans="1:15" x14ac:dyDescent="0.25">
      <c r="A665" s="13" t="s">
        <v>117</v>
      </c>
      <c r="B665" s="13" t="s">
        <v>5</v>
      </c>
      <c r="C665" s="13" t="s">
        <v>1469</v>
      </c>
      <c r="D665" s="13" t="s">
        <v>1470</v>
      </c>
      <c r="E665" s="24">
        <v>9.1</v>
      </c>
      <c r="F665" s="24">
        <v>209</v>
      </c>
      <c r="G665" s="24">
        <v>40.490091875337747</v>
      </c>
      <c r="H665" s="24">
        <v>146</v>
      </c>
      <c r="I665" s="24">
        <v>23.340869513000627</v>
      </c>
      <c r="J665" s="24">
        <v>93</v>
      </c>
      <c r="K665" s="25">
        <v>37.850747613042671</v>
      </c>
      <c r="L665" s="25">
        <v>2.6393442622950789</v>
      </c>
      <c r="M665" s="25">
        <v>21.696060769831234</v>
      </c>
      <c r="N665" s="25">
        <v>1.644808743169393</v>
      </c>
      <c r="O665" s="26">
        <f t="shared" si="11"/>
        <v>0.69856459330143539</v>
      </c>
    </row>
    <row r="666" spans="1:15" x14ac:dyDescent="0.25">
      <c r="A666" s="8" t="s">
        <v>126</v>
      </c>
      <c r="B666" s="8" t="s">
        <v>2582</v>
      </c>
      <c r="C666" s="8"/>
      <c r="D666" s="8"/>
      <c r="E666" s="9"/>
      <c r="F666" s="9">
        <v>10695</v>
      </c>
      <c r="G666" s="9">
        <v>1362.5015178012918</v>
      </c>
      <c r="H666" s="9">
        <v>9316</v>
      </c>
      <c r="I666" s="9">
        <v>1234.3921575423738</v>
      </c>
      <c r="J666" s="9">
        <v>10597</v>
      </c>
      <c r="K666" s="2">
        <v>1058.0775761099562</v>
      </c>
      <c r="L666" s="2">
        <v>304.42394169133945</v>
      </c>
      <c r="M666" s="2">
        <v>983.8035094404305</v>
      </c>
      <c r="N666" s="2">
        <v>250.5886481019478</v>
      </c>
      <c r="O666" s="10">
        <f t="shared" si="11"/>
        <v>0.87106124357176251</v>
      </c>
    </row>
    <row r="667" spans="1:15" x14ac:dyDescent="0.25">
      <c r="A667" s="13" t="s">
        <v>127</v>
      </c>
      <c r="B667" s="13" t="s">
        <v>5</v>
      </c>
      <c r="C667" s="13" t="s">
        <v>1471</v>
      </c>
      <c r="D667" s="13" t="s">
        <v>1472</v>
      </c>
      <c r="E667" s="24">
        <v>9.1</v>
      </c>
      <c r="F667" s="24">
        <v>306</v>
      </c>
      <c r="G667" s="24">
        <v>45.693688824836215</v>
      </c>
      <c r="H667" s="24">
        <v>307</v>
      </c>
      <c r="I667" s="24">
        <v>36.229568245961588</v>
      </c>
      <c r="J667" s="24">
        <v>246</v>
      </c>
      <c r="K667" s="25">
        <v>42.506815588782658</v>
      </c>
      <c r="L667" s="25">
        <v>3.1868732360535539</v>
      </c>
      <c r="M667" s="25">
        <v>33.20662943613754</v>
      </c>
      <c r="N667" s="25">
        <v>3.0229388098240459</v>
      </c>
      <c r="O667" s="26">
        <f t="shared" si="11"/>
        <v>1.0032679738562091</v>
      </c>
    </row>
    <row r="668" spans="1:15" x14ac:dyDescent="0.25">
      <c r="A668" s="13" t="s">
        <v>127</v>
      </c>
      <c r="B668" s="13" t="s">
        <v>5</v>
      </c>
      <c r="C668" s="13" t="s">
        <v>1473</v>
      </c>
      <c r="D668" s="13" t="s">
        <v>1474</v>
      </c>
      <c r="E668" s="24">
        <v>9.1</v>
      </c>
      <c r="F668" s="24">
        <v>143</v>
      </c>
      <c r="G668" s="24">
        <v>22.636143813481848</v>
      </c>
      <c r="H668" s="24">
        <v>155</v>
      </c>
      <c r="I668" s="24">
        <v>23.98895429056353</v>
      </c>
      <c r="J668" s="24">
        <v>74</v>
      </c>
      <c r="K668" s="25">
        <v>16.331099896936752</v>
      </c>
      <c r="L668" s="25">
        <v>6.3050439165450891</v>
      </c>
      <c r="M668" s="25">
        <v>20.549263253626478</v>
      </c>
      <c r="N668" s="25">
        <v>3.4396910369370541</v>
      </c>
      <c r="O668" s="26">
        <f t="shared" si="11"/>
        <v>1.083916083916084</v>
      </c>
    </row>
    <row r="669" spans="1:15" x14ac:dyDescent="0.25">
      <c r="A669" s="13" t="s">
        <v>127</v>
      </c>
      <c r="B669" s="13" t="s">
        <v>5</v>
      </c>
      <c r="C669" s="13" t="s">
        <v>1475</v>
      </c>
      <c r="D669" s="13" t="s">
        <v>1476</v>
      </c>
      <c r="E669" s="24">
        <v>9.1</v>
      </c>
      <c r="F669" s="24">
        <v>273</v>
      </c>
      <c r="G669" s="24">
        <v>56.027442477868135</v>
      </c>
      <c r="H669" s="24">
        <v>166</v>
      </c>
      <c r="I669" s="24">
        <v>24.89532770939152</v>
      </c>
      <c r="J669" s="24">
        <v>407</v>
      </c>
      <c r="K669" s="25">
        <v>49.209260659686315</v>
      </c>
      <c r="L669" s="25">
        <v>6.8181818181818139</v>
      </c>
      <c r="M669" s="25">
        <v>22.774115588179406</v>
      </c>
      <c r="N669" s="25">
        <v>2.121212121212114</v>
      </c>
      <c r="O669" s="26">
        <f t="shared" si="11"/>
        <v>0.60805860805860801</v>
      </c>
    </row>
    <row r="670" spans="1:15" x14ac:dyDescent="0.25">
      <c r="A670" s="13" t="s">
        <v>127</v>
      </c>
      <c r="B670" s="13" t="s">
        <v>5</v>
      </c>
      <c r="C670" s="13" t="s">
        <v>1477</v>
      </c>
      <c r="D670" s="13" t="s">
        <v>1478</v>
      </c>
      <c r="E670" s="24">
        <v>9.1</v>
      </c>
      <c r="F670" s="24">
        <v>247</v>
      </c>
      <c r="G670" s="24">
        <v>33.159550831681912</v>
      </c>
      <c r="H670" s="24">
        <v>206</v>
      </c>
      <c r="I670" s="24">
        <v>27.885636221701724</v>
      </c>
      <c r="J670" s="24">
        <v>152</v>
      </c>
      <c r="K670" s="25">
        <v>28.868251966612576</v>
      </c>
      <c r="L670" s="25">
        <v>4.2912988650693471</v>
      </c>
      <c r="M670" s="25">
        <v>24.361766648651834</v>
      </c>
      <c r="N670" s="25">
        <v>3.5238695730498897</v>
      </c>
      <c r="O670" s="26">
        <f t="shared" si="11"/>
        <v>0.83400809716599189</v>
      </c>
    </row>
    <row r="671" spans="1:15" x14ac:dyDescent="0.25">
      <c r="A671" s="13" t="s">
        <v>127</v>
      </c>
      <c r="B671" s="13" t="s">
        <v>5</v>
      </c>
      <c r="C671" s="13" t="s">
        <v>1479</v>
      </c>
      <c r="D671" s="13" t="s">
        <v>1480</v>
      </c>
      <c r="E671" s="24">
        <v>9.1</v>
      </c>
      <c r="F671" s="24">
        <v>223</v>
      </c>
      <c r="G671" s="24">
        <v>29.991262835525067</v>
      </c>
      <c r="H671" s="24">
        <v>192</v>
      </c>
      <c r="I671" s="24">
        <v>25.194499489581386</v>
      </c>
      <c r="J671" s="24">
        <v>106</v>
      </c>
      <c r="K671" s="25">
        <v>25.247673091935336</v>
      </c>
      <c r="L671" s="25">
        <v>4.7435897435897338</v>
      </c>
      <c r="M671" s="25">
        <v>23.436257731339634</v>
      </c>
      <c r="N671" s="25">
        <v>1.75824175824175</v>
      </c>
      <c r="O671" s="26">
        <f t="shared" si="11"/>
        <v>0.86098654708520184</v>
      </c>
    </row>
    <row r="672" spans="1:15" x14ac:dyDescent="0.25">
      <c r="A672" s="13" t="s">
        <v>127</v>
      </c>
      <c r="B672" s="13" t="s">
        <v>5</v>
      </c>
      <c r="C672" s="13" t="s">
        <v>1481</v>
      </c>
      <c r="D672" s="13" t="s">
        <v>1482</v>
      </c>
      <c r="E672" s="24">
        <v>9.1</v>
      </c>
      <c r="F672" s="24">
        <v>121</v>
      </c>
      <c r="G672" s="24">
        <v>19.106737524770278</v>
      </c>
      <c r="H672" s="24">
        <v>63</v>
      </c>
      <c r="I672" s="24">
        <v>9.0998618867471137</v>
      </c>
      <c r="J672" s="24">
        <v>43</v>
      </c>
      <c r="K672" s="25">
        <v>15.062751456194055</v>
      </c>
      <c r="L672" s="25">
        <v>4.0439860685762268</v>
      </c>
      <c r="M672" s="25">
        <v>6.883744670629901</v>
      </c>
      <c r="N672" s="25">
        <v>2.2161172161172118</v>
      </c>
      <c r="O672" s="26">
        <f t="shared" si="11"/>
        <v>0.52066115702479343</v>
      </c>
    </row>
    <row r="673" spans="1:15" x14ac:dyDescent="0.25">
      <c r="A673" s="13" t="s">
        <v>127</v>
      </c>
      <c r="B673" s="13" t="s">
        <v>5</v>
      </c>
      <c r="C673" s="13" t="s">
        <v>1483</v>
      </c>
      <c r="D673" s="13" t="s">
        <v>1484</v>
      </c>
      <c r="E673" s="24">
        <v>9.1</v>
      </c>
      <c r="F673" s="24">
        <v>153</v>
      </c>
      <c r="G673" s="24">
        <v>25.686771870968332</v>
      </c>
      <c r="H673" s="24">
        <v>158</v>
      </c>
      <c r="I673" s="24">
        <v>24.460281919959495</v>
      </c>
      <c r="J673" s="24">
        <v>33</v>
      </c>
      <c r="K673" s="25">
        <v>23.078380262576722</v>
      </c>
      <c r="L673" s="25">
        <v>2.6083916083916057</v>
      </c>
      <c r="M673" s="25">
        <v>23.621121080798655</v>
      </c>
      <c r="N673" s="25">
        <v>0.83916083916083806</v>
      </c>
      <c r="O673" s="26">
        <f t="shared" si="11"/>
        <v>1.0326797385620916</v>
      </c>
    </row>
    <row r="674" spans="1:15" x14ac:dyDescent="0.25">
      <c r="A674" s="13" t="s">
        <v>127</v>
      </c>
      <c r="B674" s="13" t="s">
        <v>5</v>
      </c>
      <c r="C674" s="13" t="s">
        <v>1485</v>
      </c>
      <c r="D674" s="13" t="s">
        <v>1486</v>
      </c>
      <c r="E674" s="24">
        <v>9.1</v>
      </c>
      <c r="F674" s="24">
        <v>193</v>
      </c>
      <c r="G674" s="24">
        <v>24.523287065032772</v>
      </c>
      <c r="H674" s="24">
        <v>291</v>
      </c>
      <c r="I674" s="24">
        <v>36.990844967518278</v>
      </c>
      <c r="J674" s="24">
        <v>372</v>
      </c>
      <c r="K674" s="25">
        <v>19.238075544527142</v>
      </c>
      <c r="L674" s="25">
        <v>5.2852115205056291</v>
      </c>
      <c r="M674" s="25">
        <v>32.92175066312987</v>
      </c>
      <c r="N674" s="25">
        <v>4.0690943043884094</v>
      </c>
      <c r="O674" s="26">
        <f t="shared" si="11"/>
        <v>1.5077720207253886</v>
      </c>
    </row>
    <row r="675" spans="1:15" x14ac:dyDescent="0.25">
      <c r="A675" s="13" t="s">
        <v>127</v>
      </c>
      <c r="B675" s="13" t="s">
        <v>5</v>
      </c>
      <c r="C675" s="13" t="s">
        <v>1487</v>
      </c>
      <c r="D675" s="13" t="s">
        <v>1488</v>
      </c>
      <c r="E675" s="24">
        <v>9.1</v>
      </c>
      <c r="F675" s="24">
        <v>346</v>
      </c>
      <c r="G675" s="24">
        <v>45.40695970695964</v>
      </c>
      <c r="H675" s="24">
        <v>345</v>
      </c>
      <c r="I675" s="24">
        <v>45.298290598290528</v>
      </c>
      <c r="J675" s="24">
        <v>361</v>
      </c>
      <c r="K675" s="25">
        <v>39.628937728937686</v>
      </c>
      <c r="L675" s="25">
        <v>5.7780219780219628</v>
      </c>
      <c r="M675" s="25">
        <v>41.985836385836322</v>
      </c>
      <c r="N675" s="25">
        <v>3.3124542124542078</v>
      </c>
      <c r="O675" s="26">
        <f t="shared" si="11"/>
        <v>0.99710982658959535</v>
      </c>
    </row>
    <row r="676" spans="1:15" x14ac:dyDescent="0.25">
      <c r="A676" s="13" t="s">
        <v>127</v>
      </c>
      <c r="B676" s="13" t="s">
        <v>5</v>
      </c>
      <c r="C676" s="13" t="s">
        <v>1489</v>
      </c>
      <c r="D676" s="13" t="s">
        <v>1490</v>
      </c>
      <c r="E676" s="24">
        <v>9.1</v>
      </c>
      <c r="F676" s="24">
        <v>86</v>
      </c>
      <c r="G676" s="24">
        <v>15.206149042214589</v>
      </c>
      <c r="H676" s="24">
        <v>88</v>
      </c>
      <c r="I676" s="24">
        <v>14.098000360295417</v>
      </c>
      <c r="J676" s="24">
        <v>70</v>
      </c>
      <c r="K676" s="25">
        <v>13.872815708881257</v>
      </c>
      <c r="L676" s="25">
        <v>1.3333333333333319</v>
      </c>
      <c r="M676" s="25">
        <v>13.764667026962085</v>
      </c>
      <c r="N676" s="25">
        <v>0.33333333333333298</v>
      </c>
      <c r="O676" s="26">
        <f t="shared" si="11"/>
        <v>1.0232558139534884</v>
      </c>
    </row>
    <row r="677" spans="1:15" x14ac:dyDescent="0.25">
      <c r="A677" s="13" t="s">
        <v>127</v>
      </c>
      <c r="B677" s="13" t="s">
        <v>5</v>
      </c>
      <c r="C677" s="13" t="s">
        <v>1491</v>
      </c>
      <c r="D677" s="13" t="s">
        <v>1492</v>
      </c>
      <c r="E677" s="24">
        <v>9.1</v>
      </c>
      <c r="F677" s="24">
        <v>158</v>
      </c>
      <c r="G677" s="24">
        <v>25.840058848255516</v>
      </c>
      <c r="H677" s="24">
        <v>177</v>
      </c>
      <c r="I677" s="24">
        <v>27.833993874977427</v>
      </c>
      <c r="J677" s="24">
        <v>20</v>
      </c>
      <c r="K677" s="25">
        <v>23.872845733501432</v>
      </c>
      <c r="L677" s="25">
        <v>1.9672131147540901</v>
      </c>
      <c r="M677" s="25">
        <v>26.030715186452834</v>
      </c>
      <c r="N677" s="25">
        <v>1.8032786885245899</v>
      </c>
      <c r="O677" s="26">
        <f t="shared" si="11"/>
        <v>1.120253164556962</v>
      </c>
    </row>
    <row r="678" spans="1:15" x14ac:dyDescent="0.25">
      <c r="A678" s="13" t="s">
        <v>127</v>
      </c>
      <c r="B678" s="13" t="s">
        <v>5</v>
      </c>
      <c r="C678" s="13" t="s">
        <v>1493</v>
      </c>
      <c r="D678" s="13" t="s">
        <v>1494</v>
      </c>
      <c r="E678" s="24">
        <v>9.1</v>
      </c>
      <c r="F678" s="24">
        <v>348</v>
      </c>
      <c r="G678" s="24">
        <v>52.679196297692563</v>
      </c>
      <c r="H678" s="24">
        <v>277</v>
      </c>
      <c r="I678" s="24">
        <v>41.390418352153425</v>
      </c>
      <c r="J678" s="24">
        <v>137</v>
      </c>
      <c r="K678" s="25">
        <v>43.819669210577693</v>
      </c>
      <c r="L678" s="25">
        <v>8.8595270871148735</v>
      </c>
      <c r="M678" s="25">
        <v>34.966684996080012</v>
      </c>
      <c r="N678" s="25">
        <v>6.4237333560734173</v>
      </c>
      <c r="O678" s="26">
        <f t="shared" si="11"/>
        <v>0.79597701149425293</v>
      </c>
    </row>
    <row r="679" spans="1:15" x14ac:dyDescent="0.25">
      <c r="A679" s="13" t="s">
        <v>127</v>
      </c>
      <c r="B679" s="13" t="s">
        <v>5</v>
      </c>
      <c r="C679" s="13" t="s">
        <v>1495</v>
      </c>
      <c r="D679" s="13" t="s">
        <v>1496</v>
      </c>
      <c r="E679" s="24">
        <v>9.1</v>
      </c>
      <c r="F679" s="24">
        <v>329</v>
      </c>
      <c r="G679" s="24">
        <v>42.657414487205862</v>
      </c>
      <c r="H679" s="24">
        <v>247</v>
      </c>
      <c r="I679" s="24">
        <v>32.620105222203421</v>
      </c>
      <c r="J679" s="24">
        <v>118</v>
      </c>
      <c r="K679" s="25">
        <v>35.124872718209538</v>
      </c>
      <c r="L679" s="25">
        <v>7.532541768996321</v>
      </c>
      <c r="M679" s="25">
        <v>27.527216511087442</v>
      </c>
      <c r="N679" s="25">
        <v>5.0928887111159824</v>
      </c>
      <c r="O679" s="26">
        <f t="shared" si="11"/>
        <v>0.75075987841945291</v>
      </c>
    </row>
    <row r="680" spans="1:15" x14ac:dyDescent="0.25">
      <c r="A680" s="13" t="s">
        <v>127</v>
      </c>
      <c r="B680" s="13" t="s">
        <v>5</v>
      </c>
      <c r="C680" s="13" t="s">
        <v>1497</v>
      </c>
      <c r="D680" s="13" t="s">
        <v>374</v>
      </c>
      <c r="E680" s="24">
        <v>9.1</v>
      </c>
      <c r="F680" s="24">
        <v>226</v>
      </c>
      <c r="G680" s="24">
        <v>29.750045036930231</v>
      </c>
      <c r="H680" s="24">
        <v>221</v>
      </c>
      <c r="I680" s="24">
        <v>27.027472527472483</v>
      </c>
      <c r="J680" s="24">
        <v>88</v>
      </c>
      <c r="K680" s="25">
        <v>24.790338077223286</v>
      </c>
      <c r="L680" s="25">
        <v>4.959706959706951</v>
      </c>
      <c r="M680" s="25">
        <v>23.507326007325972</v>
      </c>
      <c r="N680" s="25">
        <v>3.5201465201465121</v>
      </c>
      <c r="O680" s="26">
        <f t="shared" si="11"/>
        <v>0.97787610619469023</v>
      </c>
    </row>
    <row r="681" spans="1:15" x14ac:dyDescent="0.25">
      <c r="A681" s="13" t="s">
        <v>127</v>
      </c>
      <c r="B681" s="13" t="s">
        <v>5</v>
      </c>
      <c r="C681" s="13" t="s">
        <v>1498</v>
      </c>
      <c r="D681" s="13" t="s">
        <v>1499</v>
      </c>
      <c r="E681" s="24">
        <v>9.1</v>
      </c>
      <c r="F681" s="24">
        <v>169</v>
      </c>
      <c r="G681" s="24">
        <v>27.122350327268318</v>
      </c>
      <c r="H681" s="24">
        <v>145</v>
      </c>
      <c r="I681" s="24">
        <v>23.34098961148138</v>
      </c>
      <c r="J681" s="24">
        <v>58</v>
      </c>
      <c r="K681" s="25">
        <v>19.601122920795028</v>
      </c>
      <c r="L681" s="25">
        <v>7.5212274064732982</v>
      </c>
      <c r="M681" s="25">
        <v>17.848225544946828</v>
      </c>
      <c r="N681" s="25">
        <v>5.4927640665345505</v>
      </c>
      <c r="O681" s="26">
        <f t="shared" si="11"/>
        <v>0.85798816568047342</v>
      </c>
    </row>
    <row r="682" spans="1:15" x14ac:dyDescent="0.25">
      <c r="A682" s="13" t="s">
        <v>127</v>
      </c>
      <c r="B682" s="13" t="s">
        <v>5</v>
      </c>
      <c r="C682" s="13" t="s">
        <v>1500</v>
      </c>
      <c r="D682" s="13" t="s">
        <v>1501</v>
      </c>
      <c r="E682" s="24">
        <v>9.1</v>
      </c>
      <c r="F682" s="24">
        <v>192</v>
      </c>
      <c r="G682" s="24">
        <v>28.870984207049741</v>
      </c>
      <c r="H682" s="24">
        <v>211</v>
      </c>
      <c r="I682" s="24">
        <v>31.458025580976351</v>
      </c>
      <c r="J682" s="24">
        <v>64</v>
      </c>
      <c r="K682" s="25">
        <v>22.85071758842248</v>
      </c>
      <c r="L682" s="25">
        <v>6.0202666186272564</v>
      </c>
      <c r="M682" s="25">
        <v>25.875517924698215</v>
      </c>
      <c r="N682" s="25">
        <v>5.5825076562781346</v>
      </c>
      <c r="O682" s="26">
        <f t="shared" si="11"/>
        <v>1.0989583333333333</v>
      </c>
    </row>
    <row r="683" spans="1:15" x14ac:dyDescent="0.25">
      <c r="A683" s="13" t="s">
        <v>127</v>
      </c>
      <c r="B683" s="13" t="s">
        <v>5</v>
      </c>
      <c r="C683" s="13" t="s">
        <v>1502</v>
      </c>
      <c r="D683" s="13" t="s">
        <v>1503</v>
      </c>
      <c r="E683" s="24">
        <v>9.1</v>
      </c>
      <c r="F683" s="24">
        <v>247</v>
      </c>
      <c r="G683" s="24">
        <v>37.536239026346379</v>
      </c>
      <c r="H683" s="24">
        <v>237</v>
      </c>
      <c r="I683" s="24">
        <v>30.172961138478318</v>
      </c>
      <c r="J683" s="24">
        <v>110</v>
      </c>
      <c r="K683" s="25">
        <v>34.381857605995485</v>
      </c>
      <c r="L683" s="25">
        <v>3.1543814203508838</v>
      </c>
      <c r="M683" s="25">
        <v>28.009452233590114</v>
      </c>
      <c r="N683" s="25">
        <v>2.163508904888205</v>
      </c>
      <c r="O683" s="26">
        <f t="shared" si="11"/>
        <v>0.95951417004048578</v>
      </c>
    </row>
    <row r="684" spans="1:15" x14ac:dyDescent="0.25">
      <c r="A684" s="13" t="s">
        <v>127</v>
      </c>
      <c r="B684" s="13" t="s">
        <v>5</v>
      </c>
      <c r="C684" s="13" t="s">
        <v>1504</v>
      </c>
      <c r="D684" s="13" t="s">
        <v>1505</v>
      </c>
      <c r="E684" s="24">
        <v>9.1</v>
      </c>
      <c r="F684" s="24">
        <v>161</v>
      </c>
      <c r="G684" s="24">
        <v>18.717232958612207</v>
      </c>
      <c r="H684" s="24">
        <v>155</v>
      </c>
      <c r="I684" s="24">
        <v>18.327761043424317</v>
      </c>
      <c r="J684" s="24">
        <v>394</v>
      </c>
      <c r="K684" s="25">
        <v>15.60805860805856</v>
      </c>
      <c r="L684" s="25">
        <v>3.10917435055365</v>
      </c>
      <c r="M684" s="25">
        <v>16.551920026203998</v>
      </c>
      <c r="N684" s="25">
        <v>1.7758410172203178</v>
      </c>
      <c r="O684" s="26">
        <f t="shared" si="11"/>
        <v>0.96273291925465843</v>
      </c>
    </row>
    <row r="685" spans="1:15" x14ac:dyDescent="0.25">
      <c r="A685" s="13" t="s">
        <v>127</v>
      </c>
      <c r="B685" s="13" t="s">
        <v>5</v>
      </c>
      <c r="C685" s="13" t="s">
        <v>1506</v>
      </c>
      <c r="D685" s="13" t="s">
        <v>1507</v>
      </c>
      <c r="E685" s="24">
        <v>9.1</v>
      </c>
      <c r="F685" s="24">
        <v>59</v>
      </c>
      <c r="G685" s="24">
        <v>10.042274665225463</v>
      </c>
      <c r="H685" s="24">
        <v>37</v>
      </c>
      <c r="I685" s="24">
        <v>7.4808142676994995</v>
      </c>
      <c r="J685" s="24">
        <v>43</v>
      </c>
      <c r="K685" s="25">
        <v>7.7089413318921327</v>
      </c>
      <c r="L685" s="25">
        <v>2.3333333333333299</v>
      </c>
      <c r="M685" s="25">
        <v>6.1474809343661665</v>
      </c>
      <c r="N685" s="25">
        <v>1.333333333333333</v>
      </c>
      <c r="O685" s="26">
        <f t="shared" si="11"/>
        <v>0.6271186440677966</v>
      </c>
    </row>
    <row r="686" spans="1:15" x14ac:dyDescent="0.25">
      <c r="A686" s="13" t="s">
        <v>127</v>
      </c>
      <c r="B686" s="13" t="s">
        <v>5</v>
      </c>
      <c r="C686" s="13" t="s">
        <v>1508</v>
      </c>
      <c r="D686" s="13" t="s">
        <v>1509</v>
      </c>
      <c r="E686" s="24">
        <v>9.1</v>
      </c>
      <c r="F686" s="24">
        <v>199</v>
      </c>
      <c r="G686" s="24">
        <v>37.455562863873936</v>
      </c>
      <c r="H686" s="24">
        <v>217</v>
      </c>
      <c r="I686" s="24">
        <v>37.727123264332548</v>
      </c>
      <c r="J686" s="24">
        <v>92</v>
      </c>
      <c r="K686" s="25">
        <v>35.788896197207279</v>
      </c>
      <c r="L686" s="25">
        <v>1.666666666666665</v>
      </c>
      <c r="M686" s="25">
        <v>36.060456597665883</v>
      </c>
      <c r="N686" s="25">
        <v>1.666666666666665</v>
      </c>
      <c r="O686" s="26">
        <f t="shared" ref="O686:O749" si="12">H686/F686</f>
        <v>1.0904522613065326</v>
      </c>
    </row>
    <row r="687" spans="1:15" x14ac:dyDescent="0.25">
      <c r="A687" s="13" t="s">
        <v>127</v>
      </c>
      <c r="B687" s="13" t="s">
        <v>5</v>
      </c>
      <c r="C687" s="13" t="s">
        <v>1510</v>
      </c>
      <c r="D687" s="13" t="s">
        <v>1511</v>
      </c>
      <c r="E687" s="24">
        <v>9.1</v>
      </c>
      <c r="F687" s="24">
        <v>65</v>
      </c>
      <c r="G687" s="24">
        <v>7.813186813186797</v>
      </c>
      <c r="H687" s="24">
        <v>99</v>
      </c>
      <c r="I687" s="24">
        <v>13.924217858644052</v>
      </c>
      <c r="J687" s="24">
        <v>102</v>
      </c>
      <c r="K687" s="25">
        <v>4.509157509157502</v>
      </c>
      <c r="L687" s="25">
        <v>3.304029304029295</v>
      </c>
      <c r="M687" s="25">
        <v>11.393082327508532</v>
      </c>
      <c r="N687" s="25">
        <v>2.5311355311355221</v>
      </c>
      <c r="O687" s="26">
        <f t="shared" si="12"/>
        <v>1.523076923076923</v>
      </c>
    </row>
    <row r="688" spans="1:15" x14ac:dyDescent="0.25">
      <c r="A688" s="13" t="s">
        <v>127</v>
      </c>
      <c r="B688" s="13" t="s">
        <v>5</v>
      </c>
      <c r="C688" s="13" t="s">
        <v>1512</v>
      </c>
      <c r="D688" s="13" t="s">
        <v>1513</v>
      </c>
      <c r="E688" s="24">
        <v>9.1</v>
      </c>
      <c r="F688" s="24">
        <v>223</v>
      </c>
      <c r="G688" s="24">
        <v>34.51597309794024</v>
      </c>
      <c r="H688" s="24">
        <v>173</v>
      </c>
      <c r="I688" s="24">
        <v>27.471896955503478</v>
      </c>
      <c r="J688" s="24">
        <v>189</v>
      </c>
      <c r="K688" s="25">
        <v>31.429862487239486</v>
      </c>
      <c r="L688" s="25">
        <v>3.0861106107007639</v>
      </c>
      <c r="M688" s="25">
        <v>26.315288536599976</v>
      </c>
      <c r="N688" s="25">
        <v>1.1566084189034991</v>
      </c>
      <c r="O688" s="26">
        <f t="shared" si="12"/>
        <v>0.77578475336322872</v>
      </c>
    </row>
    <row r="689" spans="1:15" x14ac:dyDescent="0.25">
      <c r="A689" s="13" t="s">
        <v>127</v>
      </c>
      <c r="B689" s="13" t="s">
        <v>5</v>
      </c>
      <c r="C689" s="13" t="s">
        <v>1514</v>
      </c>
      <c r="D689" s="13" t="s">
        <v>1515</v>
      </c>
      <c r="E689" s="24">
        <v>9.1</v>
      </c>
      <c r="F689" s="24">
        <v>296</v>
      </c>
      <c r="G689" s="24">
        <v>41.433230876900417</v>
      </c>
      <c r="H689" s="24">
        <v>252</v>
      </c>
      <c r="I689" s="24">
        <v>35.796757185030003</v>
      </c>
      <c r="J689" s="24">
        <v>130</v>
      </c>
      <c r="K689" s="25">
        <v>37.273392097103333</v>
      </c>
      <c r="L689" s="25">
        <v>4.1598387797970817</v>
      </c>
      <c r="M689" s="25">
        <v>32.653767704160686</v>
      </c>
      <c r="N689" s="25">
        <v>3.1429894808693168</v>
      </c>
      <c r="O689" s="26">
        <f t="shared" si="12"/>
        <v>0.85135135135135132</v>
      </c>
    </row>
    <row r="690" spans="1:15" x14ac:dyDescent="0.25">
      <c r="A690" s="13" t="s">
        <v>127</v>
      </c>
      <c r="B690" s="13" t="s">
        <v>5</v>
      </c>
      <c r="C690" s="13" t="s">
        <v>1516</v>
      </c>
      <c r="D690" s="13" t="s">
        <v>1317</v>
      </c>
      <c r="E690" s="24">
        <v>9.1</v>
      </c>
      <c r="F690" s="24">
        <v>89</v>
      </c>
      <c r="G690" s="24">
        <v>11.652747252747234</v>
      </c>
      <c r="H690" s="24">
        <v>183</v>
      </c>
      <c r="I690" s="24">
        <v>34.552445593622018</v>
      </c>
      <c r="J690" s="24">
        <v>170</v>
      </c>
      <c r="K690" s="25">
        <v>9.252747252747243</v>
      </c>
      <c r="L690" s="25">
        <v>2.3999999999999919</v>
      </c>
      <c r="M690" s="25">
        <v>32.152445593622026</v>
      </c>
      <c r="N690" s="25">
        <v>2.3999999999999919</v>
      </c>
      <c r="O690" s="26">
        <f t="shared" si="12"/>
        <v>2.0561797752808988</v>
      </c>
    </row>
    <row r="691" spans="1:15" x14ac:dyDescent="0.25">
      <c r="A691" s="13" t="s">
        <v>127</v>
      </c>
      <c r="B691" s="13" t="s">
        <v>5</v>
      </c>
      <c r="C691" s="13" t="s">
        <v>1517</v>
      </c>
      <c r="D691" s="13" t="s">
        <v>1518</v>
      </c>
      <c r="E691" s="24">
        <v>9.1</v>
      </c>
      <c r="F691" s="24">
        <v>254</v>
      </c>
      <c r="G691" s="24">
        <v>31.366420464781079</v>
      </c>
      <c r="H691" s="24">
        <v>160</v>
      </c>
      <c r="I691" s="24">
        <v>18.414009487779953</v>
      </c>
      <c r="J691" s="24">
        <v>231</v>
      </c>
      <c r="K691" s="25">
        <v>27.019275806161019</v>
      </c>
      <c r="L691" s="25">
        <v>4.3471446586200591</v>
      </c>
      <c r="M691" s="25">
        <v>16.054074340959566</v>
      </c>
      <c r="N691" s="25">
        <v>2.3599351468203831</v>
      </c>
      <c r="O691" s="26">
        <f t="shared" si="12"/>
        <v>0.62992125984251968</v>
      </c>
    </row>
    <row r="692" spans="1:15" x14ac:dyDescent="0.25">
      <c r="A692" s="13" t="s">
        <v>127</v>
      </c>
      <c r="B692" s="13" t="s">
        <v>5</v>
      </c>
      <c r="C692" s="13" t="s">
        <v>1519</v>
      </c>
      <c r="D692" s="13" t="s">
        <v>1520</v>
      </c>
      <c r="E692" s="24">
        <v>9.1</v>
      </c>
      <c r="F692" s="24">
        <v>277</v>
      </c>
      <c r="G692" s="24">
        <v>35.987682602625057</v>
      </c>
      <c r="H692" s="24">
        <v>200</v>
      </c>
      <c r="I692" s="24">
        <v>36.967304513281455</v>
      </c>
      <c r="J692" s="24">
        <v>206</v>
      </c>
      <c r="K692" s="25">
        <v>29.705631320573783</v>
      </c>
      <c r="L692" s="25">
        <v>6.2820512820512704</v>
      </c>
      <c r="M692" s="25">
        <v>31.642518188495149</v>
      </c>
      <c r="N692" s="25">
        <v>5.3247863247863192</v>
      </c>
      <c r="O692" s="26">
        <f t="shared" si="12"/>
        <v>0.72202166064981954</v>
      </c>
    </row>
    <row r="693" spans="1:15" x14ac:dyDescent="0.25">
      <c r="A693" s="13" t="s">
        <v>127</v>
      </c>
      <c r="B693" s="13" t="s">
        <v>5</v>
      </c>
      <c r="C693" s="13" t="s">
        <v>1521</v>
      </c>
      <c r="D693" s="13" t="s">
        <v>1522</v>
      </c>
      <c r="E693" s="24">
        <v>9.1</v>
      </c>
      <c r="F693" s="24">
        <v>205</v>
      </c>
      <c r="G693" s="24">
        <v>26.13799315438656</v>
      </c>
      <c r="H693" s="24">
        <v>157</v>
      </c>
      <c r="I693" s="24">
        <v>18.631117516363378</v>
      </c>
      <c r="J693" s="24">
        <v>128</v>
      </c>
      <c r="K693" s="25">
        <v>22.841289857683272</v>
      </c>
      <c r="L693" s="25">
        <v>3.2967032967032899</v>
      </c>
      <c r="M693" s="25">
        <v>15.444304329550199</v>
      </c>
      <c r="N693" s="25">
        <v>3.1868131868131799</v>
      </c>
      <c r="O693" s="26">
        <f t="shared" si="12"/>
        <v>0.76585365853658538</v>
      </c>
    </row>
    <row r="694" spans="1:15" x14ac:dyDescent="0.25">
      <c r="A694" s="13" t="s">
        <v>127</v>
      </c>
      <c r="B694" s="13" t="s">
        <v>5</v>
      </c>
      <c r="C694" s="13" t="s">
        <v>1523</v>
      </c>
      <c r="D694" s="13" t="s">
        <v>1524</v>
      </c>
      <c r="E694" s="24">
        <v>9.1</v>
      </c>
      <c r="F694" s="24">
        <v>820</v>
      </c>
      <c r="G694" s="24">
        <v>119.43540903540884</v>
      </c>
      <c r="H694" s="24">
        <v>444</v>
      </c>
      <c r="I694" s="24">
        <v>59.900122100121912</v>
      </c>
      <c r="J694" s="24">
        <v>955</v>
      </c>
      <c r="K694" s="25">
        <v>112.51050061050043</v>
      </c>
      <c r="L694" s="25">
        <v>6.9249084249084127</v>
      </c>
      <c r="M694" s="25">
        <v>56.030891330891151</v>
      </c>
      <c r="N694" s="25">
        <v>3.8692307692307621</v>
      </c>
      <c r="O694" s="26">
        <f t="shared" si="12"/>
        <v>0.54146341463414638</v>
      </c>
    </row>
    <row r="695" spans="1:15" x14ac:dyDescent="0.25">
      <c r="A695" s="13" t="s">
        <v>127</v>
      </c>
      <c r="B695" s="13" t="s">
        <v>5</v>
      </c>
      <c r="C695" s="13" t="s">
        <v>1525</v>
      </c>
      <c r="D695" s="13" t="s">
        <v>1526</v>
      </c>
      <c r="E695" s="24">
        <v>9.1</v>
      </c>
      <c r="F695" s="24">
        <v>144</v>
      </c>
      <c r="G695" s="24">
        <v>21.19726175463877</v>
      </c>
      <c r="H695" s="24">
        <v>87</v>
      </c>
      <c r="I695" s="24">
        <v>10.955143217438266</v>
      </c>
      <c r="J695" s="24">
        <v>105</v>
      </c>
      <c r="K695" s="25">
        <v>20.044316339398279</v>
      </c>
      <c r="L695" s="25">
        <v>1.1529454152404961</v>
      </c>
      <c r="M695" s="25">
        <v>9.8021978021977709</v>
      </c>
      <c r="N695" s="25">
        <v>1.1529454152404961</v>
      </c>
      <c r="O695" s="26">
        <f t="shared" si="12"/>
        <v>0.60416666666666663</v>
      </c>
    </row>
    <row r="696" spans="1:15" x14ac:dyDescent="0.25">
      <c r="A696" s="13" t="s">
        <v>127</v>
      </c>
      <c r="B696" s="13" t="s">
        <v>5</v>
      </c>
      <c r="C696" s="13" t="s">
        <v>1527</v>
      </c>
      <c r="D696" s="13" t="s">
        <v>1528</v>
      </c>
      <c r="E696" s="24">
        <v>9.1</v>
      </c>
      <c r="F696" s="24">
        <v>208</v>
      </c>
      <c r="G696" s="24">
        <v>25.671530655137172</v>
      </c>
      <c r="H696" s="24">
        <v>199</v>
      </c>
      <c r="I696" s="24">
        <v>24.40503212634356</v>
      </c>
      <c r="J696" s="24">
        <v>142</v>
      </c>
      <c r="K696" s="25">
        <v>25.671530655137172</v>
      </c>
      <c r="L696" s="25"/>
      <c r="M696" s="25">
        <v>24.40503212634356</v>
      </c>
      <c r="N696" s="25"/>
      <c r="O696" s="26">
        <f t="shared" si="12"/>
        <v>0.95673076923076927</v>
      </c>
    </row>
    <row r="697" spans="1:15" x14ac:dyDescent="0.25">
      <c r="A697" s="13" t="s">
        <v>127</v>
      </c>
      <c r="B697" s="13" t="s">
        <v>5</v>
      </c>
      <c r="C697" s="13" t="s">
        <v>1529</v>
      </c>
      <c r="D697" s="13" t="s">
        <v>1530</v>
      </c>
      <c r="E697" s="24">
        <v>9.1</v>
      </c>
      <c r="F697" s="24">
        <v>157</v>
      </c>
      <c r="G697" s="24">
        <v>21.46550171140332</v>
      </c>
      <c r="H697" s="24">
        <v>260</v>
      </c>
      <c r="I697" s="24">
        <v>32.736533957845367</v>
      </c>
      <c r="J697" s="24">
        <v>248</v>
      </c>
      <c r="K697" s="25">
        <v>19.036930282831893</v>
      </c>
      <c r="L697" s="25">
        <v>2.428571428571427</v>
      </c>
      <c r="M697" s="25">
        <v>30.417852639164057</v>
      </c>
      <c r="N697" s="25">
        <v>2.3186813186813171</v>
      </c>
      <c r="O697" s="26">
        <f t="shared" si="12"/>
        <v>1.6560509554140128</v>
      </c>
    </row>
    <row r="698" spans="1:15" x14ac:dyDescent="0.25">
      <c r="A698" s="13" t="s">
        <v>127</v>
      </c>
      <c r="B698" s="13" t="s">
        <v>5</v>
      </c>
      <c r="C698" s="13" t="s">
        <v>1531</v>
      </c>
      <c r="D698" s="13" t="s">
        <v>1532</v>
      </c>
      <c r="E698" s="24">
        <v>9.1</v>
      </c>
      <c r="F698" s="24">
        <v>157</v>
      </c>
      <c r="G698" s="24">
        <v>18.049233701931911</v>
      </c>
      <c r="H698" s="24">
        <v>145</v>
      </c>
      <c r="I698" s="24">
        <v>20.330822492414107</v>
      </c>
      <c r="J698" s="24">
        <v>181</v>
      </c>
      <c r="K698" s="25">
        <v>14.723450444233308</v>
      </c>
      <c r="L698" s="25">
        <v>3.3257832576986028</v>
      </c>
      <c r="M698" s="25">
        <v>17.413498699778735</v>
      </c>
      <c r="N698" s="25">
        <v>2.917323792635373</v>
      </c>
      <c r="O698" s="26">
        <f t="shared" si="12"/>
        <v>0.92356687898089174</v>
      </c>
    </row>
    <row r="699" spans="1:15" x14ac:dyDescent="0.25">
      <c r="A699" s="13" t="s">
        <v>127</v>
      </c>
      <c r="B699" s="13" t="s">
        <v>5</v>
      </c>
      <c r="C699" s="13" t="s">
        <v>1533</v>
      </c>
      <c r="D699" s="13" t="s">
        <v>1534</v>
      </c>
      <c r="E699" s="24">
        <v>9.1</v>
      </c>
      <c r="F699" s="24">
        <v>217</v>
      </c>
      <c r="G699" s="24">
        <v>42.766527822365781</v>
      </c>
      <c r="H699" s="24">
        <v>207</v>
      </c>
      <c r="I699" s="24">
        <v>39.660116918365681</v>
      </c>
      <c r="J699" s="24">
        <v>105</v>
      </c>
      <c r="K699" s="25">
        <v>36.498441277402975</v>
      </c>
      <c r="L699" s="25">
        <v>6.2680865449628067</v>
      </c>
      <c r="M699" s="25">
        <v>35.421442138108752</v>
      </c>
      <c r="N699" s="25">
        <v>4.2386747802569218</v>
      </c>
      <c r="O699" s="26">
        <f t="shared" si="12"/>
        <v>0.95391705069124422</v>
      </c>
    </row>
    <row r="700" spans="1:15" x14ac:dyDescent="0.25">
      <c r="A700" s="13" t="s">
        <v>127</v>
      </c>
      <c r="B700" s="13" t="s">
        <v>5</v>
      </c>
      <c r="C700" s="13" t="s">
        <v>1535</v>
      </c>
      <c r="D700" s="13" t="s">
        <v>1536</v>
      </c>
      <c r="E700" s="24">
        <v>9.1</v>
      </c>
      <c r="F700" s="24">
        <v>267</v>
      </c>
      <c r="G700" s="24">
        <v>49.170600046081375</v>
      </c>
      <c r="H700" s="24">
        <v>183</v>
      </c>
      <c r="I700" s="24">
        <v>36.26984681752915</v>
      </c>
      <c r="J700" s="24">
        <v>92</v>
      </c>
      <c r="K700" s="25">
        <v>42.947735191637584</v>
      </c>
      <c r="L700" s="25">
        <v>6.2228648544437908</v>
      </c>
      <c r="M700" s="25">
        <v>31.03599295209635</v>
      </c>
      <c r="N700" s="25">
        <v>5.2338538654328008</v>
      </c>
      <c r="O700" s="26">
        <f t="shared" si="12"/>
        <v>0.6853932584269663</v>
      </c>
    </row>
    <row r="701" spans="1:15" x14ac:dyDescent="0.25">
      <c r="A701" s="13" t="s">
        <v>127</v>
      </c>
      <c r="B701" s="13" t="s">
        <v>5</v>
      </c>
      <c r="C701" s="13" t="s">
        <v>1537</v>
      </c>
      <c r="D701" s="13" t="s">
        <v>1538</v>
      </c>
      <c r="E701" s="24">
        <v>9.1</v>
      </c>
      <c r="F701" s="24">
        <v>321</v>
      </c>
      <c r="G701" s="24">
        <v>47.976640845493215</v>
      </c>
      <c r="H701" s="24">
        <v>312</v>
      </c>
      <c r="I701" s="24">
        <v>44.607458115654758</v>
      </c>
      <c r="J701" s="24">
        <v>149</v>
      </c>
      <c r="K701" s="25">
        <v>36.64585960487593</v>
      </c>
      <c r="L701" s="25">
        <v>11.330781240617283</v>
      </c>
      <c r="M701" s="25">
        <v>39.996547168678255</v>
      </c>
      <c r="N701" s="25">
        <v>4.6109109469765119</v>
      </c>
      <c r="O701" s="26">
        <f t="shared" si="12"/>
        <v>0.9719626168224299</v>
      </c>
    </row>
    <row r="702" spans="1:15" x14ac:dyDescent="0.25">
      <c r="A702" s="13" t="s">
        <v>127</v>
      </c>
      <c r="B702" s="13" t="s">
        <v>5</v>
      </c>
      <c r="C702" s="13" t="s">
        <v>1539</v>
      </c>
      <c r="D702" s="13" t="s">
        <v>1540</v>
      </c>
      <c r="E702" s="24">
        <v>9.1</v>
      </c>
      <c r="F702" s="24">
        <v>200</v>
      </c>
      <c r="G702" s="24">
        <v>41.260409187083546</v>
      </c>
      <c r="H702" s="24">
        <v>190</v>
      </c>
      <c r="I702" s="24">
        <v>32.210248852559261</v>
      </c>
      <c r="J702" s="24">
        <v>84</v>
      </c>
      <c r="K702" s="25">
        <v>35.90177867389253</v>
      </c>
      <c r="L702" s="25">
        <v>5.3586305131910201</v>
      </c>
      <c r="M702" s="25">
        <v>26.85161833936824</v>
      </c>
      <c r="N702" s="25">
        <v>5.3586305131910201</v>
      </c>
      <c r="O702" s="26">
        <f t="shared" si="12"/>
        <v>0.95</v>
      </c>
    </row>
    <row r="703" spans="1:15" x14ac:dyDescent="0.25">
      <c r="A703" s="13" t="s">
        <v>127</v>
      </c>
      <c r="B703" s="13" t="s">
        <v>5</v>
      </c>
      <c r="C703" s="13" t="s">
        <v>1541</v>
      </c>
      <c r="D703" s="13" t="s">
        <v>1542</v>
      </c>
      <c r="E703" s="24">
        <v>9.1</v>
      </c>
      <c r="F703" s="24">
        <v>178</v>
      </c>
      <c r="G703" s="24">
        <v>27.214736083588466</v>
      </c>
      <c r="H703" s="24">
        <v>134</v>
      </c>
      <c r="I703" s="24">
        <v>23.443673812526225</v>
      </c>
      <c r="J703" s="24">
        <v>158</v>
      </c>
      <c r="K703" s="25">
        <v>25.056266138233283</v>
      </c>
      <c r="L703" s="25">
        <v>2.158469945355189</v>
      </c>
      <c r="M703" s="25">
        <v>21.285203867171038</v>
      </c>
      <c r="N703" s="25">
        <v>2.158469945355189</v>
      </c>
      <c r="O703" s="26">
        <f t="shared" si="12"/>
        <v>0.7528089887640449</v>
      </c>
    </row>
    <row r="704" spans="1:15" x14ac:dyDescent="0.25">
      <c r="A704" s="8" t="s">
        <v>132</v>
      </c>
      <c r="B704" s="8" t="s">
        <v>2582</v>
      </c>
      <c r="C704" s="8"/>
      <c r="D704" s="8"/>
      <c r="E704" s="9"/>
      <c r="F704" s="9">
        <v>8257</v>
      </c>
      <c r="G704" s="9">
        <v>1231.2244378174953</v>
      </c>
      <c r="H704" s="9">
        <v>7280</v>
      </c>
      <c r="I704" s="9">
        <v>1055.7976780942299</v>
      </c>
      <c r="J704" s="9">
        <v>6363</v>
      </c>
      <c r="K704" s="2">
        <v>1067.6595474457622</v>
      </c>
      <c r="L704" s="2">
        <v>163.5648903717364</v>
      </c>
      <c r="M704" s="2">
        <v>944.34590653240321</v>
      </c>
      <c r="N704" s="2">
        <v>111.45177156182918</v>
      </c>
      <c r="O704" s="10">
        <f t="shared" si="12"/>
        <v>0.88167615356667073</v>
      </c>
    </row>
    <row r="705" spans="1:15" x14ac:dyDescent="0.25">
      <c r="A705" s="13" t="s">
        <v>1543</v>
      </c>
      <c r="B705" s="13" t="s">
        <v>5</v>
      </c>
      <c r="C705" s="13" t="s">
        <v>1544</v>
      </c>
      <c r="D705" s="13" t="s">
        <v>1545</v>
      </c>
      <c r="E705" s="24">
        <v>9.1</v>
      </c>
      <c r="F705" s="24">
        <v>135</v>
      </c>
      <c r="G705" s="24">
        <v>19.796823395184003</v>
      </c>
      <c r="H705" s="24">
        <v>108</v>
      </c>
      <c r="I705" s="24">
        <v>16.159460757821371</v>
      </c>
      <c r="J705" s="24">
        <v>25</v>
      </c>
      <c r="K705" s="25">
        <v>17.265687864048484</v>
      </c>
      <c r="L705" s="25">
        <v>2.5311355311355221</v>
      </c>
      <c r="M705" s="25">
        <v>13.957995556356181</v>
      </c>
      <c r="N705" s="25">
        <v>2.2014652014651919</v>
      </c>
      <c r="O705" s="26">
        <f t="shared" si="12"/>
        <v>0.8</v>
      </c>
    </row>
    <row r="706" spans="1:15" x14ac:dyDescent="0.25">
      <c r="A706" s="13" t="s">
        <v>1543</v>
      </c>
      <c r="B706" s="13" t="s">
        <v>5</v>
      </c>
      <c r="C706" s="13" t="s">
        <v>1546</v>
      </c>
      <c r="D706" s="13" t="s">
        <v>1547</v>
      </c>
      <c r="E706" s="24">
        <v>9.1</v>
      </c>
      <c r="F706" s="24">
        <v>27</v>
      </c>
      <c r="G706" s="24">
        <v>5.2106527352428857</v>
      </c>
      <c r="H706" s="24">
        <v>24</v>
      </c>
      <c r="I706" s="24">
        <v>3.374557136852212</v>
      </c>
      <c r="J706" s="24">
        <v>22</v>
      </c>
      <c r="K706" s="25">
        <v>2.9725574971476481</v>
      </c>
      <c r="L706" s="25">
        <v>2.2380952380952372</v>
      </c>
      <c r="M706" s="25">
        <v>3.0888428511379273</v>
      </c>
      <c r="N706" s="25">
        <v>0.28571428571428498</v>
      </c>
      <c r="O706" s="26">
        <f t="shared" si="12"/>
        <v>0.88888888888888884</v>
      </c>
    </row>
    <row r="707" spans="1:15" x14ac:dyDescent="0.25">
      <c r="A707" s="13" t="s">
        <v>1543</v>
      </c>
      <c r="B707" s="13" t="s">
        <v>5</v>
      </c>
      <c r="C707" s="13" t="s">
        <v>1548</v>
      </c>
      <c r="D707" s="13" t="s">
        <v>1549</v>
      </c>
      <c r="E707" s="24">
        <v>9.1</v>
      </c>
      <c r="F707" s="24">
        <v>225</v>
      </c>
      <c r="G707" s="24">
        <v>33.633249264396753</v>
      </c>
      <c r="H707" s="24">
        <v>208</v>
      </c>
      <c r="I707" s="24">
        <v>30.486699093256405</v>
      </c>
      <c r="J707" s="24">
        <v>77</v>
      </c>
      <c r="K707" s="25">
        <v>29.673422206209047</v>
      </c>
      <c r="L707" s="25">
        <v>3.9598270581876989</v>
      </c>
      <c r="M707" s="25">
        <v>27.856542364739035</v>
      </c>
      <c r="N707" s="25">
        <v>2.6301567285173699</v>
      </c>
      <c r="O707" s="26">
        <f t="shared" si="12"/>
        <v>0.9244444444444444</v>
      </c>
    </row>
    <row r="708" spans="1:15" x14ac:dyDescent="0.25">
      <c r="A708" s="13" t="s">
        <v>1543</v>
      </c>
      <c r="B708" s="13" t="s">
        <v>5</v>
      </c>
      <c r="C708" s="13" t="s">
        <v>1550</v>
      </c>
      <c r="D708" s="13" t="s">
        <v>1551</v>
      </c>
      <c r="E708" s="24">
        <v>9.1</v>
      </c>
      <c r="F708" s="24">
        <v>96</v>
      </c>
      <c r="G708" s="24">
        <v>11.814267699513573</v>
      </c>
      <c r="H708" s="24">
        <v>89</v>
      </c>
      <c r="I708" s="24">
        <v>12.658650093076286</v>
      </c>
      <c r="J708" s="24">
        <v>79</v>
      </c>
      <c r="K708" s="25">
        <v>8.6364618987569646</v>
      </c>
      <c r="L708" s="25">
        <v>3.1778058007566101</v>
      </c>
      <c r="M708" s="25">
        <v>9.4808442923196754</v>
      </c>
      <c r="N708" s="25">
        <v>3.1778058007566101</v>
      </c>
      <c r="O708" s="26">
        <f t="shared" si="12"/>
        <v>0.92708333333333337</v>
      </c>
    </row>
    <row r="709" spans="1:15" x14ac:dyDescent="0.25">
      <c r="A709" s="13" t="s">
        <v>1543</v>
      </c>
      <c r="B709" s="13" t="s">
        <v>5</v>
      </c>
      <c r="C709" s="13" t="s">
        <v>1552</v>
      </c>
      <c r="D709" s="13" t="s">
        <v>1553</v>
      </c>
      <c r="E709" s="24">
        <v>9.1</v>
      </c>
      <c r="F709" s="24">
        <v>37</v>
      </c>
      <c r="G709" s="24">
        <v>6.571518645289129</v>
      </c>
      <c r="H709" s="24">
        <v>27</v>
      </c>
      <c r="I709" s="24">
        <v>4.8635981504833898</v>
      </c>
      <c r="J709" s="24">
        <v>26</v>
      </c>
      <c r="K709" s="25">
        <v>5.076983126163447</v>
      </c>
      <c r="L709" s="25">
        <v>1.4945355191256819</v>
      </c>
      <c r="M709" s="25">
        <v>3.369062631357707</v>
      </c>
      <c r="N709" s="25">
        <v>1.4945355191256819</v>
      </c>
      <c r="O709" s="26">
        <f t="shared" si="12"/>
        <v>0.72972972972972971</v>
      </c>
    </row>
    <row r="710" spans="1:15" x14ac:dyDescent="0.25">
      <c r="A710" s="13" t="s">
        <v>1543</v>
      </c>
      <c r="B710" s="13" t="s">
        <v>5</v>
      </c>
      <c r="C710" s="13" t="s">
        <v>1554</v>
      </c>
      <c r="D710" s="13" t="s">
        <v>1555</v>
      </c>
      <c r="E710" s="24">
        <v>9.1</v>
      </c>
      <c r="F710" s="24">
        <v>16</v>
      </c>
      <c r="G710" s="24">
        <v>4.7738245361196103</v>
      </c>
      <c r="H710" s="24">
        <v>14</v>
      </c>
      <c r="I710" s="24">
        <v>3.1034948657899428</v>
      </c>
      <c r="J710" s="24">
        <v>5</v>
      </c>
      <c r="K710" s="25">
        <v>2.7738245361196121</v>
      </c>
      <c r="L710" s="25">
        <v>1.9999999999999978</v>
      </c>
      <c r="M710" s="25">
        <v>1.7701615324566111</v>
      </c>
      <c r="N710" s="25">
        <v>1.3333333333333319</v>
      </c>
      <c r="O710" s="26">
        <f t="shared" si="12"/>
        <v>0.875</v>
      </c>
    </row>
    <row r="711" spans="1:15" x14ac:dyDescent="0.25">
      <c r="A711" s="13" t="s">
        <v>1543</v>
      </c>
      <c r="B711" s="13" t="s">
        <v>5</v>
      </c>
      <c r="C711" s="13" t="s">
        <v>1556</v>
      </c>
      <c r="D711" s="13" t="s">
        <v>1557</v>
      </c>
      <c r="E711" s="24">
        <v>9.1</v>
      </c>
      <c r="F711" s="24">
        <v>75</v>
      </c>
      <c r="G711" s="24">
        <v>12.473578334234046</v>
      </c>
      <c r="H711" s="24">
        <v>62</v>
      </c>
      <c r="I711" s="24">
        <v>13.739056025941251</v>
      </c>
      <c r="J711" s="24">
        <v>27</v>
      </c>
      <c r="K711" s="25">
        <v>11.212544286314753</v>
      </c>
      <c r="L711" s="25">
        <v>1.261034047919293</v>
      </c>
      <c r="M711" s="25">
        <v>12.478021978021957</v>
      </c>
      <c r="N711" s="25">
        <v>1.261034047919293</v>
      </c>
      <c r="O711" s="26">
        <f t="shared" si="12"/>
        <v>0.82666666666666666</v>
      </c>
    </row>
    <row r="712" spans="1:15" x14ac:dyDescent="0.25">
      <c r="A712" s="13" t="s">
        <v>1543</v>
      </c>
      <c r="B712" s="13" t="s">
        <v>5</v>
      </c>
      <c r="C712" s="13" t="s">
        <v>1558</v>
      </c>
      <c r="D712" s="13" t="s">
        <v>1559</v>
      </c>
      <c r="E712" s="24">
        <v>9.1</v>
      </c>
      <c r="F712" s="24">
        <v>27</v>
      </c>
      <c r="G712" s="24">
        <v>5.4552229379815484</v>
      </c>
      <c r="H712" s="24">
        <v>30</v>
      </c>
      <c r="I712" s="24">
        <v>5.0513452065176141</v>
      </c>
      <c r="J712" s="24">
        <v>18</v>
      </c>
      <c r="K712" s="25">
        <v>4.4322344322344227</v>
      </c>
      <c r="L712" s="25">
        <v>1.022988505747126</v>
      </c>
      <c r="M712" s="25">
        <v>4.5915750915750859</v>
      </c>
      <c r="N712" s="25">
        <v>0.45977011494252801</v>
      </c>
      <c r="O712" s="26">
        <f t="shared" si="12"/>
        <v>1.1111111111111112</v>
      </c>
    </row>
    <row r="713" spans="1:15" x14ac:dyDescent="0.25">
      <c r="A713" s="13" t="s">
        <v>1543</v>
      </c>
      <c r="B713" s="13" t="s">
        <v>5</v>
      </c>
      <c r="C713" s="13" t="s">
        <v>1560</v>
      </c>
      <c r="D713" s="13" t="s">
        <v>1561</v>
      </c>
      <c r="E713" s="24">
        <v>9.1</v>
      </c>
      <c r="F713" s="24">
        <v>83</v>
      </c>
      <c r="G713" s="24">
        <v>21.622639314237659</v>
      </c>
      <c r="H713" s="24">
        <v>41</v>
      </c>
      <c r="I713" s="24">
        <v>13.038975710082259</v>
      </c>
      <c r="J713" s="24">
        <v>16</v>
      </c>
      <c r="K713" s="25">
        <v>15.437188494565531</v>
      </c>
      <c r="L713" s="25">
        <v>6.1854508196721305</v>
      </c>
      <c r="M713" s="25">
        <v>9.4313937428691474</v>
      </c>
      <c r="N713" s="25">
        <v>3.6075819672131102</v>
      </c>
      <c r="O713" s="26">
        <f t="shared" si="12"/>
        <v>0.49397590361445781</v>
      </c>
    </row>
    <row r="714" spans="1:15" x14ac:dyDescent="0.25">
      <c r="A714" s="13" t="s">
        <v>1543</v>
      </c>
      <c r="B714" s="13" t="s">
        <v>5</v>
      </c>
      <c r="C714" s="13" t="s">
        <v>1562</v>
      </c>
      <c r="D714" s="13" t="s">
        <v>1563</v>
      </c>
      <c r="E714" s="24">
        <v>9.1</v>
      </c>
      <c r="F714" s="24">
        <v>36</v>
      </c>
      <c r="G714" s="24">
        <v>6.0660541644148047</v>
      </c>
      <c r="H714" s="24">
        <v>25</v>
      </c>
      <c r="I714" s="24">
        <v>3.858133669609074</v>
      </c>
      <c r="J714" s="24">
        <v>12</v>
      </c>
      <c r="K714" s="25">
        <v>2.9762805500510368</v>
      </c>
      <c r="L714" s="25">
        <v>3.089773614363768</v>
      </c>
      <c r="M714" s="25">
        <v>1.764697051582294</v>
      </c>
      <c r="N714" s="25">
        <v>2.09343661802678</v>
      </c>
      <c r="O714" s="26">
        <f t="shared" si="12"/>
        <v>0.69444444444444442</v>
      </c>
    </row>
    <row r="715" spans="1:15" x14ac:dyDescent="0.25">
      <c r="A715" s="13" t="s">
        <v>1543</v>
      </c>
      <c r="B715" s="13" t="s">
        <v>5</v>
      </c>
      <c r="C715" s="13" t="s">
        <v>1564</v>
      </c>
      <c r="D715" s="13" t="s">
        <v>1565</v>
      </c>
      <c r="E715" s="24">
        <v>9.1</v>
      </c>
      <c r="F715" s="24">
        <v>45</v>
      </c>
      <c r="G715" s="24">
        <v>6.1946305726793378</v>
      </c>
      <c r="H715" s="24">
        <v>33</v>
      </c>
      <c r="I715" s="24">
        <v>5.8300276958813484</v>
      </c>
      <c r="J715" s="24">
        <v>29</v>
      </c>
      <c r="K715" s="25">
        <v>4.2843741624229308</v>
      </c>
      <c r="L715" s="25">
        <v>1.9102564102564081</v>
      </c>
      <c r="M715" s="25">
        <v>3.91977128562494</v>
      </c>
      <c r="N715" s="25">
        <v>1.9102564102564081</v>
      </c>
      <c r="O715" s="26">
        <f t="shared" si="12"/>
        <v>0.73333333333333328</v>
      </c>
    </row>
    <row r="716" spans="1:15" x14ac:dyDescent="0.25">
      <c r="A716" s="13" t="s">
        <v>1543</v>
      </c>
      <c r="B716" s="13" t="s">
        <v>5</v>
      </c>
      <c r="C716" s="13" t="s">
        <v>1566</v>
      </c>
      <c r="D716" s="13" t="s">
        <v>482</v>
      </c>
      <c r="E716" s="24">
        <v>9.1</v>
      </c>
      <c r="F716" s="24">
        <v>124</v>
      </c>
      <c r="G716" s="24">
        <v>16.827328409295589</v>
      </c>
      <c r="H716" s="24">
        <v>58</v>
      </c>
      <c r="I716" s="24">
        <v>8.2729237975139434</v>
      </c>
      <c r="J716" s="24">
        <v>68</v>
      </c>
      <c r="K716" s="25">
        <v>13.794331351708383</v>
      </c>
      <c r="L716" s="25">
        <v>3.0329970575872061</v>
      </c>
      <c r="M716" s="25">
        <v>5.903861166156239</v>
      </c>
      <c r="N716" s="25">
        <v>2.3690626313577043</v>
      </c>
      <c r="O716" s="26">
        <f t="shared" si="12"/>
        <v>0.46774193548387094</v>
      </c>
    </row>
    <row r="717" spans="1:15" x14ac:dyDescent="0.25">
      <c r="A717" s="8" t="s">
        <v>1567</v>
      </c>
      <c r="B717" s="8" t="s">
        <v>2582</v>
      </c>
      <c r="C717" s="8"/>
      <c r="D717" s="8"/>
      <c r="E717" s="9"/>
      <c r="F717" s="9">
        <v>926</v>
      </c>
      <c r="G717" s="9">
        <v>150.43979000858889</v>
      </c>
      <c r="H717" s="9">
        <v>719</v>
      </c>
      <c r="I717" s="9">
        <v>120.4369222028251</v>
      </c>
      <c r="J717" s="9">
        <v>404</v>
      </c>
      <c r="K717" s="2">
        <v>118.53589040574226</v>
      </c>
      <c r="L717" s="2">
        <v>31.903899602846682</v>
      </c>
      <c r="M717" s="2">
        <v>97.61276954419678</v>
      </c>
      <c r="N717" s="2">
        <v>22.824152658628293</v>
      </c>
      <c r="O717" s="10">
        <f t="shared" si="12"/>
        <v>0.77645788336933041</v>
      </c>
    </row>
    <row r="718" spans="1:15" x14ac:dyDescent="0.25">
      <c r="A718" s="13" t="s">
        <v>133</v>
      </c>
      <c r="B718" s="13" t="s">
        <v>5</v>
      </c>
      <c r="C718" s="13" t="s">
        <v>1568</v>
      </c>
      <c r="D718" s="13" t="s">
        <v>1569</v>
      </c>
      <c r="E718" s="24">
        <v>9.1</v>
      </c>
      <c r="F718" s="24">
        <v>175</v>
      </c>
      <c r="G718" s="24">
        <v>25.40872515462674</v>
      </c>
      <c r="H718" s="24">
        <v>168</v>
      </c>
      <c r="I718" s="24">
        <v>23.97282771872931</v>
      </c>
      <c r="J718" s="24">
        <v>33</v>
      </c>
      <c r="K718" s="25">
        <v>20.176995136011492</v>
      </c>
      <c r="L718" s="25">
        <v>5.231730018615254</v>
      </c>
      <c r="M718" s="25">
        <v>18.741097700114057</v>
      </c>
      <c r="N718" s="25">
        <v>5.231730018615254</v>
      </c>
      <c r="O718" s="26">
        <f t="shared" si="12"/>
        <v>0.96</v>
      </c>
    </row>
    <row r="719" spans="1:15" x14ac:dyDescent="0.25">
      <c r="A719" s="13" t="s">
        <v>133</v>
      </c>
      <c r="B719" s="13" t="s">
        <v>5</v>
      </c>
      <c r="C719" s="13" t="s">
        <v>1570</v>
      </c>
      <c r="D719" s="13" t="s">
        <v>1571</v>
      </c>
      <c r="E719" s="24">
        <v>9.1</v>
      </c>
      <c r="F719" s="24">
        <v>134</v>
      </c>
      <c r="G719" s="24">
        <v>29.680087671890881</v>
      </c>
      <c r="H719" s="24">
        <v>128</v>
      </c>
      <c r="I719" s="24">
        <v>26.587401669368816</v>
      </c>
      <c r="J719" s="24">
        <v>36</v>
      </c>
      <c r="K719" s="25">
        <v>28.191947396865359</v>
      </c>
      <c r="L719" s="25">
        <v>1.488140275025519</v>
      </c>
      <c r="M719" s="25">
        <v>25.760463580135646</v>
      </c>
      <c r="N719" s="25">
        <v>0.82693808923316992</v>
      </c>
      <c r="O719" s="26">
        <f t="shared" si="12"/>
        <v>0.95522388059701491</v>
      </c>
    </row>
    <row r="720" spans="1:15" x14ac:dyDescent="0.25">
      <c r="A720" s="13" t="s">
        <v>133</v>
      </c>
      <c r="B720" s="13" t="s">
        <v>5</v>
      </c>
      <c r="C720" s="13" t="s">
        <v>1572</v>
      </c>
      <c r="D720" s="13" t="s">
        <v>1573</v>
      </c>
      <c r="E720" s="24">
        <v>9.1</v>
      </c>
      <c r="F720" s="24">
        <v>223</v>
      </c>
      <c r="G720" s="24">
        <v>32.528583438419439</v>
      </c>
      <c r="H720" s="24">
        <v>201</v>
      </c>
      <c r="I720" s="24">
        <v>29.782201405152165</v>
      </c>
      <c r="J720" s="24">
        <v>71</v>
      </c>
      <c r="K720" s="25">
        <v>30.440671350507362</v>
      </c>
      <c r="L720" s="25">
        <v>2.0879120879120801</v>
      </c>
      <c r="M720" s="25">
        <v>28.023959646910416</v>
      </c>
      <c r="N720" s="25">
        <v>1.75824175824175</v>
      </c>
      <c r="O720" s="26">
        <f t="shared" si="12"/>
        <v>0.90134529147982068</v>
      </c>
    </row>
    <row r="721" spans="1:15" x14ac:dyDescent="0.25">
      <c r="A721" s="13" t="s">
        <v>133</v>
      </c>
      <c r="B721" s="13" t="s">
        <v>5</v>
      </c>
      <c r="C721" s="13" t="s">
        <v>1574</v>
      </c>
      <c r="D721" s="13" t="s">
        <v>1575</v>
      </c>
      <c r="E721" s="24">
        <v>9.1</v>
      </c>
      <c r="F721" s="24">
        <v>166</v>
      </c>
      <c r="G721" s="24">
        <v>22.335074761304231</v>
      </c>
      <c r="H721" s="24">
        <v>176</v>
      </c>
      <c r="I721" s="24">
        <v>24.829159911127078</v>
      </c>
      <c r="J721" s="24">
        <v>86</v>
      </c>
      <c r="K721" s="25">
        <v>13.538221341500003</v>
      </c>
      <c r="L721" s="25">
        <v>8.7968534198042274</v>
      </c>
      <c r="M721" s="25">
        <v>17.292469825256674</v>
      </c>
      <c r="N721" s="25">
        <v>7.5366900858704069</v>
      </c>
      <c r="O721" s="26">
        <f t="shared" si="12"/>
        <v>1.0602409638554218</v>
      </c>
    </row>
    <row r="722" spans="1:15" x14ac:dyDescent="0.25">
      <c r="A722" s="13" t="s">
        <v>133</v>
      </c>
      <c r="B722" s="13" t="s">
        <v>5</v>
      </c>
      <c r="C722" s="13" t="s">
        <v>1576</v>
      </c>
      <c r="D722" s="13" t="s">
        <v>1577</v>
      </c>
      <c r="E722" s="24">
        <v>9.1</v>
      </c>
      <c r="F722" s="24">
        <v>57</v>
      </c>
      <c r="G722" s="24">
        <v>8.2683900798654761</v>
      </c>
      <c r="H722" s="24">
        <v>57</v>
      </c>
      <c r="I722" s="24">
        <v>9.1467002942412545</v>
      </c>
      <c r="J722" s="24">
        <v>48</v>
      </c>
      <c r="K722" s="25">
        <v>4.7445805560559604</v>
      </c>
      <c r="L722" s="25">
        <v>3.5238095238095162</v>
      </c>
      <c r="M722" s="25">
        <v>5.8426709902119587</v>
      </c>
      <c r="N722" s="25">
        <v>3.3040293040292963</v>
      </c>
      <c r="O722" s="26">
        <f t="shared" si="12"/>
        <v>1</v>
      </c>
    </row>
    <row r="723" spans="1:15" x14ac:dyDescent="0.25">
      <c r="A723" s="13" t="s">
        <v>133</v>
      </c>
      <c r="B723" s="13" t="s">
        <v>5</v>
      </c>
      <c r="C723" s="13" t="s">
        <v>1578</v>
      </c>
      <c r="D723" s="13" t="s">
        <v>1579</v>
      </c>
      <c r="E723" s="24">
        <v>9.1</v>
      </c>
      <c r="F723" s="24">
        <v>114</v>
      </c>
      <c r="G723" s="24">
        <v>14.854590764426787</v>
      </c>
      <c r="H723" s="24">
        <v>55</v>
      </c>
      <c r="I723" s="24">
        <v>6.7647270762024565</v>
      </c>
      <c r="J723" s="24">
        <v>89</v>
      </c>
      <c r="K723" s="25">
        <v>11.055965892031432</v>
      </c>
      <c r="L723" s="25">
        <v>3.7986248723953526</v>
      </c>
      <c r="M723" s="25">
        <v>3.4065934065933869</v>
      </c>
      <c r="N723" s="25">
        <v>3.3581336696090691</v>
      </c>
      <c r="O723" s="26">
        <f t="shared" si="12"/>
        <v>0.48245614035087719</v>
      </c>
    </row>
    <row r="724" spans="1:15" x14ac:dyDescent="0.25">
      <c r="A724" s="13" t="s">
        <v>133</v>
      </c>
      <c r="B724" s="13" t="s">
        <v>5</v>
      </c>
      <c r="C724" s="13" t="s">
        <v>1580</v>
      </c>
      <c r="D724" s="13" t="s">
        <v>1581</v>
      </c>
      <c r="E724" s="24">
        <v>9.1</v>
      </c>
      <c r="F724" s="24">
        <v>73</v>
      </c>
      <c r="G724" s="24">
        <v>15.185942472827694</v>
      </c>
      <c r="H724" s="24">
        <v>76</v>
      </c>
      <c r="I724" s="24">
        <v>16.514742088512556</v>
      </c>
      <c r="J724" s="24">
        <v>56</v>
      </c>
      <c r="K724" s="25">
        <v>9.3526091394943638</v>
      </c>
      <c r="L724" s="25">
        <v>5.833333333333333</v>
      </c>
      <c r="M724" s="25">
        <v>11.848075421845898</v>
      </c>
      <c r="N724" s="25">
        <v>4.6666666666666599</v>
      </c>
      <c r="O724" s="26">
        <f t="shared" si="12"/>
        <v>1.0410958904109588</v>
      </c>
    </row>
    <row r="725" spans="1:15" x14ac:dyDescent="0.25">
      <c r="A725" s="13" t="s">
        <v>133</v>
      </c>
      <c r="B725" s="13" t="s">
        <v>5</v>
      </c>
      <c r="C725" s="13" t="s">
        <v>1582</v>
      </c>
      <c r="D725" s="13" t="s">
        <v>1583</v>
      </c>
      <c r="E725" s="24">
        <v>9.1</v>
      </c>
      <c r="F725" s="24">
        <v>379</v>
      </c>
      <c r="G725" s="24">
        <v>51.97273764486868</v>
      </c>
      <c r="H725" s="24">
        <v>292</v>
      </c>
      <c r="I725" s="24">
        <v>41.741968414099496</v>
      </c>
      <c r="J725" s="24">
        <v>189</v>
      </c>
      <c r="K725" s="25">
        <v>38.915961088092132</v>
      </c>
      <c r="L725" s="25">
        <v>13.056776556776546</v>
      </c>
      <c r="M725" s="25">
        <v>32.31889149102259</v>
      </c>
      <c r="N725" s="25">
        <v>9.4230769230769056</v>
      </c>
      <c r="O725" s="26">
        <f t="shared" si="12"/>
        <v>0.77044854881266489</v>
      </c>
    </row>
    <row r="726" spans="1:15" x14ac:dyDescent="0.25">
      <c r="A726" s="13" t="s">
        <v>133</v>
      </c>
      <c r="B726" s="13" t="s">
        <v>5</v>
      </c>
      <c r="C726" s="13" t="s">
        <v>1584</v>
      </c>
      <c r="D726" s="13" t="s">
        <v>1585</v>
      </c>
      <c r="E726" s="24">
        <v>9.1</v>
      </c>
      <c r="F726" s="24">
        <v>81</v>
      </c>
      <c r="G726" s="24">
        <v>11.84723473248061</v>
      </c>
      <c r="H726" s="24">
        <v>72</v>
      </c>
      <c r="I726" s="24">
        <v>11.361886747132621</v>
      </c>
      <c r="J726" s="24">
        <v>67</v>
      </c>
      <c r="K726" s="25">
        <v>9.5285534137993011</v>
      </c>
      <c r="L726" s="25">
        <v>2.3186813186813091</v>
      </c>
      <c r="M726" s="25">
        <v>9.1530955383414234</v>
      </c>
      <c r="N726" s="25">
        <v>2.2087912087911992</v>
      </c>
      <c r="O726" s="26">
        <f t="shared" si="12"/>
        <v>0.88888888888888884</v>
      </c>
    </row>
    <row r="727" spans="1:15" x14ac:dyDescent="0.25">
      <c r="A727" s="13" t="s">
        <v>133</v>
      </c>
      <c r="B727" s="13" t="s">
        <v>5</v>
      </c>
      <c r="C727" s="13" t="s">
        <v>1586</v>
      </c>
      <c r="D727" s="13" t="s">
        <v>1587</v>
      </c>
      <c r="E727" s="24">
        <v>9.1</v>
      </c>
      <c r="F727" s="24">
        <v>153</v>
      </c>
      <c r="G727" s="24">
        <v>28.229328049000127</v>
      </c>
      <c r="H727" s="24">
        <v>139</v>
      </c>
      <c r="I727" s="24">
        <v>24.272923797513911</v>
      </c>
      <c r="J727" s="24">
        <v>70</v>
      </c>
      <c r="K727" s="25">
        <v>26.229328049000134</v>
      </c>
      <c r="L727" s="25">
        <v>1.9999999999999978</v>
      </c>
      <c r="M727" s="25">
        <v>23.106257130847247</v>
      </c>
      <c r="N727" s="25">
        <v>1.1666666666666661</v>
      </c>
      <c r="O727" s="26">
        <f t="shared" si="12"/>
        <v>0.90849673202614378</v>
      </c>
    </row>
    <row r="728" spans="1:15" x14ac:dyDescent="0.25">
      <c r="A728" s="13" t="s">
        <v>133</v>
      </c>
      <c r="B728" s="13" t="s">
        <v>5</v>
      </c>
      <c r="C728" s="13" t="s">
        <v>1588</v>
      </c>
      <c r="D728" s="13" t="s">
        <v>1589</v>
      </c>
      <c r="E728" s="24">
        <v>6</v>
      </c>
      <c r="F728" s="24">
        <v>23</v>
      </c>
      <c r="G728" s="24">
        <v>5.1666666666666625</v>
      </c>
      <c r="H728" s="24">
        <v>29</v>
      </c>
      <c r="I728" s="24">
        <v>6.9999999999999947</v>
      </c>
      <c r="J728" s="24">
        <v>12</v>
      </c>
      <c r="K728" s="25">
        <v>4.4999999999999964</v>
      </c>
      <c r="L728" s="25">
        <v>0.66666666666666596</v>
      </c>
      <c r="M728" s="25">
        <v>6.3333333333333286</v>
      </c>
      <c r="N728" s="25">
        <v>0.66666666666666596</v>
      </c>
      <c r="O728" s="26">
        <f t="shared" si="12"/>
        <v>1.2608695652173914</v>
      </c>
    </row>
    <row r="729" spans="1:15" x14ac:dyDescent="0.25">
      <c r="A729" s="13" t="s">
        <v>133</v>
      </c>
      <c r="B729" s="13" t="s">
        <v>5</v>
      </c>
      <c r="C729" s="13" t="s">
        <v>1590</v>
      </c>
      <c r="D729" s="13" t="s">
        <v>544</v>
      </c>
      <c r="E729" s="24">
        <v>9.1</v>
      </c>
      <c r="F729" s="24">
        <v>113</v>
      </c>
      <c r="G729" s="24">
        <v>18.516423467243101</v>
      </c>
      <c r="H729" s="24">
        <v>131</v>
      </c>
      <c r="I729" s="24">
        <v>18.144208250765608</v>
      </c>
      <c r="J729" s="24">
        <v>110</v>
      </c>
      <c r="K729" s="25">
        <v>15.151023839548396</v>
      </c>
      <c r="L729" s="25">
        <v>3.3653996276947069</v>
      </c>
      <c r="M729" s="25">
        <v>15.555365399627673</v>
      </c>
      <c r="N729" s="25">
        <v>2.5888428511379309</v>
      </c>
      <c r="O729" s="26">
        <f t="shared" si="12"/>
        <v>1.1592920353982301</v>
      </c>
    </row>
    <row r="730" spans="1:15" x14ac:dyDescent="0.25">
      <c r="A730" s="13" t="s">
        <v>133</v>
      </c>
      <c r="B730" s="13" t="s">
        <v>5</v>
      </c>
      <c r="C730" s="13" t="s">
        <v>1591</v>
      </c>
      <c r="D730" s="13" t="s">
        <v>1592</v>
      </c>
      <c r="E730" s="24">
        <v>9.1</v>
      </c>
      <c r="F730" s="24">
        <v>55</v>
      </c>
      <c r="G730" s="24">
        <v>21.192670990211962</v>
      </c>
      <c r="H730" s="24">
        <v>48</v>
      </c>
      <c r="I730" s="24">
        <v>17.277853840148904</v>
      </c>
      <c r="J730" s="24">
        <v>48</v>
      </c>
      <c r="K730" s="25">
        <v>20.192670990211962</v>
      </c>
      <c r="L730" s="25">
        <v>1</v>
      </c>
      <c r="M730" s="25">
        <v>16.777853840148904</v>
      </c>
      <c r="N730" s="25">
        <v>0.5</v>
      </c>
      <c r="O730" s="26">
        <f t="shared" si="12"/>
        <v>0.87272727272727268</v>
      </c>
    </row>
    <row r="731" spans="1:15" x14ac:dyDescent="0.25">
      <c r="A731" s="13" t="s">
        <v>133</v>
      </c>
      <c r="B731" s="13" t="s">
        <v>5</v>
      </c>
      <c r="C731" s="13" t="s">
        <v>1593</v>
      </c>
      <c r="D731" s="13" t="s">
        <v>1594</v>
      </c>
      <c r="E731" s="24">
        <v>9.1</v>
      </c>
      <c r="F731" s="24">
        <v>183</v>
      </c>
      <c r="G731" s="24">
        <v>35.001591511936297</v>
      </c>
      <c r="H731" s="24">
        <v>173</v>
      </c>
      <c r="I731" s="24">
        <v>29.966792977137764</v>
      </c>
      <c r="J731" s="24">
        <v>69</v>
      </c>
      <c r="K731" s="25">
        <v>33.182051282051241</v>
      </c>
      <c r="L731" s="25">
        <v>1.8195402298850571</v>
      </c>
      <c r="M731" s="25">
        <v>28.147252747252708</v>
      </c>
      <c r="N731" s="25">
        <v>1.8195402298850571</v>
      </c>
      <c r="O731" s="26">
        <f t="shared" si="12"/>
        <v>0.94535519125683065</v>
      </c>
    </row>
    <row r="732" spans="1:15" x14ac:dyDescent="0.25">
      <c r="A732" s="13" t="s">
        <v>133</v>
      </c>
      <c r="B732" s="13" t="s">
        <v>5</v>
      </c>
      <c r="C732" s="13" t="s">
        <v>1595</v>
      </c>
      <c r="D732" s="13" t="s">
        <v>1596</v>
      </c>
      <c r="E732" s="24">
        <v>9.1</v>
      </c>
      <c r="F732" s="24">
        <v>23</v>
      </c>
      <c r="G732" s="24">
        <v>6.5110340479192876</v>
      </c>
      <c r="H732" s="24">
        <v>11</v>
      </c>
      <c r="I732" s="24">
        <v>1.796718309013388</v>
      </c>
      <c r="J732" s="24">
        <v>6</v>
      </c>
      <c r="K732" s="25">
        <v>6.1777007145859546</v>
      </c>
      <c r="L732" s="25">
        <v>0.33333333333333298</v>
      </c>
      <c r="M732" s="25">
        <v>1.463384975680055</v>
      </c>
      <c r="N732" s="25">
        <v>0.33333333333333298</v>
      </c>
      <c r="O732" s="26">
        <f t="shared" si="12"/>
        <v>0.47826086956521741</v>
      </c>
    </row>
    <row r="733" spans="1:15" x14ac:dyDescent="0.25">
      <c r="A733" s="13" t="s">
        <v>133</v>
      </c>
      <c r="B733" s="13" t="s">
        <v>5</v>
      </c>
      <c r="C733" s="13" t="s">
        <v>1597</v>
      </c>
      <c r="D733" s="13" t="s">
        <v>1598</v>
      </c>
      <c r="E733" s="24">
        <v>9.1</v>
      </c>
      <c r="F733" s="24">
        <v>209</v>
      </c>
      <c r="G733" s="24">
        <v>33.498018375067502</v>
      </c>
      <c r="H733" s="24">
        <v>177</v>
      </c>
      <c r="I733" s="24">
        <v>26.696210892932157</v>
      </c>
      <c r="J733" s="24">
        <v>52</v>
      </c>
      <c r="K733" s="25">
        <v>26.682909986188626</v>
      </c>
      <c r="L733" s="25">
        <v>6.8151083888788717</v>
      </c>
      <c r="M733" s="25">
        <v>22.298744970876083</v>
      </c>
      <c r="N733" s="25">
        <v>4.3974659220560772</v>
      </c>
      <c r="O733" s="26">
        <f t="shared" si="12"/>
        <v>0.84688995215311003</v>
      </c>
    </row>
    <row r="734" spans="1:15" x14ac:dyDescent="0.25">
      <c r="A734" s="13" t="s">
        <v>133</v>
      </c>
      <c r="B734" s="13" t="s">
        <v>5</v>
      </c>
      <c r="C734" s="13" t="s">
        <v>1599</v>
      </c>
      <c r="D734" s="13" t="s">
        <v>1600</v>
      </c>
      <c r="E734" s="24">
        <v>9.1</v>
      </c>
      <c r="F734" s="24">
        <v>59</v>
      </c>
      <c r="G734" s="24">
        <v>10.238455533537481</v>
      </c>
      <c r="H734" s="24">
        <v>63</v>
      </c>
      <c r="I734" s="24">
        <v>11.002281871134313</v>
      </c>
      <c r="J734" s="24">
        <v>27</v>
      </c>
      <c r="K734" s="25">
        <v>7.9792229628295042</v>
      </c>
      <c r="L734" s="25">
        <v>2.2592325707079777</v>
      </c>
      <c r="M734" s="25">
        <v>9.2906983726655721</v>
      </c>
      <c r="N734" s="25">
        <v>1.7115834984687419</v>
      </c>
      <c r="O734" s="26">
        <f t="shared" si="12"/>
        <v>1.0677966101694916</v>
      </c>
    </row>
    <row r="735" spans="1:15" x14ac:dyDescent="0.25">
      <c r="A735" s="13" t="s">
        <v>133</v>
      </c>
      <c r="B735" s="13" t="s">
        <v>5</v>
      </c>
      <c r="C735" s="13" t="s">
        <v>1601</v>
      </c>
      <c r="D735" s="13" t="s">
        <v>418</v>
      </c>
      <c r="E735" s="24">
        <v>9.1</v>
      </c>
      <c r="F735" s="24">
        <v>156</v>
      </c>
      <c r="G735" s="24">
        <v>24.925298744970835</v>
      </c>
      <c r="H735" s="24">
        <v>151</v>
      </c>
      <c r="I735" s="24">
        <v>22.722722632558664</v>
      </c>
      <c r="J735" s="24">
        <v>40</v>
      </c>
      <c r="K735" s="25">
        <v>23.217378250165098</v>
      </c>
      <c r="L735" s="25">
        <v>1.7079204948057392</v>
      </c>
      <c r="M735" s="25">
        <v>22.11922776676872</v>
      </c>
      <c r="N735" s="25">
        <v>0.60349486578994704</v>
      </c>
      <c r="O735" s="26">
        <f t="shared" si="12"/>
        <v>0.96794871794871795</v>
      </c>
    </row>
    <row r="736" spans="1:15" x14ac:dyDescent="0.25">
      <c r="A736" s="13" t="s">
        <v>133</v>
      </c>
      <c r="B736" s="13" t="s">
        <v>5</v>
      </c>
      <c r="C736" s="13" t="s">
        <v>1602</v>
      </c>
      <c r="D736" s="13" t="s">
        <v>1603</v>
      </c>
      <c r="E736" s="24">
        <v>9.1</v>
      </c>
      <c r="F736" s="24">
        <v>106</v>
      </c>
      <c r="G736" s="24">
        <v>21.771794871794867</v>
      </c>
      <c r="H736" s="24">
        <v>109</v>
      </c>
      <c r="I736" s="24">
        <v>22.284615384615371</v>
      </c>
      <c r="J736" s="24">
        <v>11</v>
      </c>
      <c r="K736" s="25">
        <v>20.112454212454207</v>
      </c>
      <c r="L736" s="25">
        <v>1.659340659340659</v>
      </c>
      <c r="M736" s="25">
        <v>21.178388278388269</v>
      </c>
      <c r="N736" s="25">
        <v>1.106227106227105</v>
      </c>
      <c r="O736" s="26">
        <f t="shared" si="12"/>
        <v>1.0283018867924529</v>
      </c>
    </row>
    <row r="737" spans="1:15" x14ac:dyDescent="0.25">
      <c r="A737" s="13" t="s">
        <v>133</v>
      </c>
      <c r="B737" s="13" t="s">
        <v>5</v>
      </c>
      <c r="C737" s="13" t="s">
        <v>1604</v>
      </c>
      <c r="D737" s="13" t="s">
        <v>1605</v>
      </c>
      <c r="E737" s="24">
        <v>9.1</v>
      </c>
      <c r="F737" s="24">
        <v>222</v>
      </c>
      <c r="G737" s="24">
        <v>34.749444544526426</v>
      </c>
      <c r="H737" s="24">
        <v>226</v>
      </c>
      <c r="I737" s="24">
        <v>34.271182369542956</v>
      </c>
      <c r="J737" s="24">
        <v>27</v>
      </c>
      <c r="K737" s="25">
        <v>29.656548369663053</v>
      </c>
      <c r="L737" s="25">
        <v>5.0928961748633776</v>
      </c>
      <c r="M737" s="25">
        <v>29.342220620909082</v>
      </c>
      <c r="N737" s="25">
        <v>4.9289617486338777</v>
      </c>
      <c r="O737" s="26">
        <f t="shared" si="12"/>
        <v>1.0180180180180181</v>
      </c>
    </row>
    <row r="738" spans="1:15" x14ac:dyDescent="0.25">
      <c r="A738" s="13" t="s">
        <v>133</v>
      </c>
      <c r="B738" s="13" t="s">
        <v>5</v>
      </c>
      <c r="C738" s="13" t="s">
        <v>1606</v>
      </c>
      <c r="D738" s="13" t="s">
        <v>1607</v>
      </c>
      <c r="E738" s="24">
        <v>9.1</v>
      </c>
      <c r="F738" s="24">
        <v>265</v>
      </c>
      <c r="G738" s="24">
        <v>37.042274665225385</v>
      </c>
      <c r="H738" s="24">
        <v>320</v>
      </c>
      <c r="I738" s="24">
        <v>44.204377589623398</v>
      </c>
      <c r="J738" s="24">
        <v>83</v>
      </c>
      <c r="K738" s="25">
        <v>28.782201405152147</v>
      </c>
      <c r="L738" s="25">
        <v>8.2600732600732467</v>
      </c>
      <c r="M738" s="25">
        <v>37.380201765447588</v>
      </c>
      <c r="N738" s="25">
        <v>6.8241758241758097</v>
      </c>
      <c r="O738" s="26">
        <f t="shared" si="12"/>
        <v>1.2075471698113207</v>
      </c>
    </row>
    <row r="739" spans="1:15" x14ac:dyDescent="0.25">
      <c r="A739" s="13" t="s">
        <v>133</v>
      </c>
      <c r="B739" s="13" t="s">
        <v>5</v>
      </c>
      <c r="C739" s="13" t="s">
        <v>1608</v>
      </c>
      <c r="D739" s="13" t="s">
        <v>1609</v>
      </c>
      <c r="E739" s="24">
        <v>9.1</v>
      </c>
      <c r="F739" s="24">
        <v>79</v>
      </c>
      <c r="G739" s="24">
        <v>17.275797935774197</v>
      </c>
      <c r="H739" s="24">
        <v>123</v>
      </c>
      <c r="I739" s="24">
        <v>24.140868889514397</v>
      </c>
      <c r="J739" s="24">
        <v>8</v>
      </c>
      <c r="K739" s="25">
        <v>15.843563503539773</v>
      </c>
      <c r="L739" s="25">
        <v>1.4322344322344229</v>
      </c>
      <c r="M739" s="25">
        <v>22.928414677060186</v>
      </c>
      <c r="N739" s="25">
        <v>1.2124542124542119</v>
      </c>
      <c r="O739" s="26">
        <f t="shared" si="12"/>
        <v>1.5569620253164558</v>
      </c>
    </row>
    <row r="740" spans="1:15" x14ac:dyDescent="0.25">
      <c r="A740" s="13" t="s">
        <v>133</v>
      </c>
      <c r="B740" s="13" t="s">
        <v>5</v>
      </c>
      <c r="C740" s="13" t="s">
        <v>1610</v>
      </c>
      <c r="D740" s="13" t="s">
        <v>1611</v>
      </c>
      <c r="E740" s="24">
        <v>9.1</v>
      </c>
      <c r="F740" s="24">
        <v>169</v>
      </c>
      <c r="G740" s="24">
        <v>25.091845313156753</v>
      </c>
      <c r="H740" s="24">
        <v>89</v>
      </c>
      <c r="I740" s="24">
        <v>10.786675073560305</v>
      </c>
      <c r="J740" s="24">
        <v>150</v>
      </c>
      <c r="K740" s="25">
        <v>22.605506515342551</v>
      </c>
      <c r="L740" s="25">
        <v>2.4863387978142049</v>
      </c>
      <c r="M740" s="25">
        <v>9.7921395544346232</v>
      </c>
      <c r="N740" s="25">
        <v>0.99453551912568194</v>
      </c>
      <c r="O740" s="26">
        <f t="shared" si="12"/>
        <v>0.52662721893491127</v>
      </c>
    </row>
    <row r="741" spans="1:15" x14ac:dyDescent="0.25">
      <c r="A741" s="13" t="s">
        <v>133</v>
      </c>
      <c r="B741" s="13" t="s">
        <v>5</v>
      </c>
      <c r="C741" s="13" t="s">
        <v>1612</v>
      </c>
      <c r="D741" s="13" t="s">
        <v>1613</v>
      </c>
      <c r="E741" s="24">
        <v>9.1</v>
      </c>
      <c r="F741" s="24">
        <v>97</v>
      </c>
      <c r="G741" s="24">
        <v>13.711703596949464</v>
      </c>
      <c r="H741" s="24">
        <v>83</v>
      </c>
      <c r="I741" s="24">
        <v>11.279469164715033</v>
      </c>
      <c r="J741" s="24">
        <v>73</v>
      </c>
      <c r="K741" s="25">
        <v>10.733681618927497</v>
      </c>
      <c r="L741" s="25">
        <v>2.9780219780219692</v>
      </c>
      <c r="M741" s="25">
        <v>9.0743409595868378</v>
      </c>
      <c r="N741" s="25">
        <v>2.205128205128196</v>
      </c>
      <c r="O741" s="26">
        <f t="shared" si="12"/>
        <v>0.85567010309278346</v>
      </c>
    </row>
    <row r="742" spans="1:15" x14ac:dyDescent="0.25">
      <c r="A742" s="13" t="s">
        <v>133</v>
      </c>
      <c r="B742" s="13" t="s">
        <v>5</v>
      </c>
      <c r="C742" s="13" t="s">
        <v>1614</v>
      </c>
      <c r="D742" s="13" t="s">
        <v>1615</v>
      </c>
      <c r="E742" s="24">
        <v>9.1</v>
      </c>
      <c r="F742" s="24">
        <v>103</v>
      </c>
      <c r="G742" s="24">
        <v>17.904821954002252</v>
      </c>
      <c r="H742" s="24">
        <v>111</v>
      </c>
      <c r="I742" s="24">
        <v>16.718909505794713</v>
      </c>
      <c r="J742" s="24">
        <v>39</v>
      </c>
      <c r="K742" s="25">
        <v>16.746352008647062</v>
      </c>
      <c r="L742" s="25">
        <v>1.1584699453551901</v>
      </c>
      <c r="M742" s="25">
        <v>15.560439560439525</v>
      </c>
      <c r="N742" s="25">
        <v>1.1584699453551901</v>
      </c>
      <c r="O742" s="26">
        <f t="shared" si="12"/>
        <v>1.0776699029126213</v>
      </c>
    </row>
    <row r="743" spans="1:15" x14ac:dyDescent="0.25">
      <c r="A743" s="13" t="s">
        <v>133</v>
      </c>
      <c r="B743" s="13" t="s">
        <v>5</v>
      </c>
      <c r="C743" s="13" t="s">
        <v>1616</v>
      </c>
      <c r="D743" s="13" t="s">
        <v>1617</v>
      </c>
      <c r="E743" s="24">
        <v>9.1</v>
      </c>
      <c r="F743" s="24">
        <v>99</v>
      </c>
      <c r="G743" s="24">
        <v>22.855713945497182</v>
      </c>
      <c r="H743" s="24">
        <v>93</v>
      </c>
      <c r="I743" s="24">
        <v>21.181721271504507</v>
      </c>
      <c r="J743" s="24">
        <v>31</v>
      </c>
      <c r="K743" s="25">
        <v>22.52238061216385</v>
      </c>
      <c r="L743" s="25">
        <v>0.33333333333333298</v>
      </c>
      <c r="M743" s="25">
        <v>20.848387938171175</v>
      </c>
      <c r="N743" s="25">
        <v>0.33333333333333298</v>
      </c>
      <c r="O743" s="26">
        <f t="shared" si="12"/>
        <v>0.93939393939393945</v>
      </c>
    </row>
    <row r="744" spans="1:15" x14ac:dyDescent="0.25">
      <c r="A744" s="13" t="s">
        <v>133</v>
      </c>
      <c r="B744" s="13" t="s">
        <v>5</v>
      </c>
      <c r="C744" s="13" t="s">
        <v>1618</v>
      </c>
      <c r="D744" s="13" t="s">
        <v>1619</v>
      </c>
      <c r="E744" s="24">
        <v>9.1</v>
      </c>
      <c r="F744" s="24">
        <v>82</v>
      </c>
      <c r="G744" s="24">
        <v>13.210142316699661</v>
      </c>
      <c r="H744" s="24">
        <v>69</v>
      </c>
      <c r="I744" s="24">
        <v>10.141175764126547</v>
      </c>
      <c r="J744" s="24">
        <v>32</v>
      </c>
      <c r="K744" s="25">
        <v>11.057136852218791</v>
      </c>
      <c r="L744" s="25">
        <v>2.1530054644808718</v>
      </c>
      <c r="M744" s="25">
        <v>8.1521047258751853</v>
      </c>
      <c r="N744" s="25">
        <v>1.9890710382513639</v>
      </c>
      <c r="O744" s="26">
        <f t="shared" si="12"/>
        <v>0.84146341463414631</v>
      </c>
    </row>
    <row r="745" spans="1:15" x14ac:dyDescent="0.25">
      <c r="A745" s="13" t="s">
        <v>133</v>
      </c>
      <c r="B745" s="13" t="s">
        <v>5</v>
      </c>
      <c r="C745" s="13" t="s">
        <v>1620</v>
      </c>
      <c r="D745" s="13" t="s">
        <v>1621</v>
      </c>
      <c r="E745" s="24">
        <v>9.1</v>
      </c>
      <c r="F745" s="24">
        <v>176</v>
      </c>
      <c r="G745" s="24">
        <v>29.69047619047614</v>
      </c>
      <c r="H745" s="24">
        <v>203</v>
      </c>
      <c r="I745" s="24">
        <v>31.260073260073209</v>
      </c>
      <c r="J745" s="24">
        <v>100</v>
      </c>
      <c r="K745" s="25">
        <v>24.510989010988972</v>
      </c>
      <c r="L745" s="25">
        <v>5.1794871794871717</v>
      </c>
      <c r="M745" s="25">
        <v>27.179487179487143</v>
      </c>
      <c r="N745" s="25">
        <v>4.0805860805860723</v>
      </c>
      <c r="O745" s="26">
        <f t="shared" si="12"/>
        <v>1.1534090909090908</v>
      </c>
    </row>
    <row r="746" spans="1:15" x14ac:dyDescent="0.25">
      <c r="A746" s="13" t="s">
        <v>133</v>
      </c>
      <c r="B746" s="13" t="s">
        <v>5</v>
      </c>
      <c r="C746" s="13" t="s">
        <v>1622</v>
      </c>
      <c r="D746" s="13" t="s">
        <v>1623</v>
      </c>
      <c r="E746" s="24">
        <v>9.1</v>
      </c>
      <c r="F746" s="24">
        <v>243</v>
      </c>
      <c r="G746" s="24">
        <v>36.716087191496946</v>
      </c>
      <c r="H746" s="24">
        <v>232</v>
      </c>
      <c r="I746" s="24">
        <v>33.485858403891115</v>
      </c>
      <c r="J746" s="24">
        <v>77</v>
      </c>
      <c r="K746" s="25">
        <v>26.432204407614183</v>
      </c>
      <c r="L746" s="25">
        <v>10.283882783882762</v>
      </c>
      <c r="M746" s="25">
        <v>24.410766828799549</v>
      </c>
      <c r="N746" s="25">
        <v>9.0750915750915606</v>
      </c>
      <c r="O746" s="26">
        <f t="shared" si="12"/>
        <v>0.95473251028806583</v>
      </c>
    </row>
    <row r="747" spans="1:15" x14ac:dyDescent="0.25">
      <c r="A747" s="13" t="s">
        <v>133</v>
      </c>
      <c r="B747" s="13" t="s">
        <v>5</v>
      </c>
      <c r="C747" s="13" t="s">
        <v>1624</v>
      </c>
      <c r="D747" s="13" t="s">
        <v>1625</v>
      </c>
      <c r="E747" s="24">
        <v>9.1</v>
      </c>
      <c r="F747" s="24">
        <v>25</v>
      </c>
      <c r="G747" s="24">
        <v>4.3976460697772124</v>
      </c>
      <c r="H747" s="24">
        <v>21</v>
      </c>
      <c r="I747" s="24">
        <v>4.3041494025100535</v>
      </c>
      <c r="J747" s="24">
        <v>17</v>
      </c>
      <c r="K747" s="25">
        <v>2.3169398907103798</v>
      </c>
      <c r="L747" s="25">
        <v>2.0807061790668331</v>
      </c>
      <c r="M747" s="25">
        <v>3.1530054644808709</v>
      </c>
      <c r="N747" s="25">
        <v>1.151143938029183</v>
      </c>
      <c r="O747" s="26">
        <f t="shared" si="12"/>
        <v>0.84</v>
      </c>
    </row>
    <row r="748" spans="1:15" x14ac:dyDescent="0.25">
      <c r="A748" s="13" t="s">
        <v>133</v>
      </c>
      <c r="B748" s="13" t="s">
        <v>5</v>
      </c>
      <c r="C748" s="13" t="s">
        <v>1626</v>
      </c>
      <c r="D748" s="13" t="s">
        <v>1627</v>
      </c>
      <c r="E748" s="24">
        <v>9.1</v>
      </c>
      <c r="F748" s="24">
        <v>8</v>
      </c>
      <c r="G748" s="24">
        <v>2.4432234432234381</v>
      </c>
      <c r="H748" s="24">
        <v>12</v>
      </c>
      <c r="I748" s="24">
        <v>2.0457875457875438</v>
      </c>
      <c r="J748" s="24">
        <v>8</v>
      </c>
      <c r="K748" s="25">
        <v>2.4432234432234381</v>
      </c>
      <c r="L748" s="25"/>
      <c r="M748" s="25">
        <v>2.0457875457875438</v>
      </c>
      <c r="N748" s="25"/>
      <c r="O748" s="26">
        <f t="shared" si="12"/>
        <v>1.5</v>
      </c>
    </row>
    <row r="749" spans="1:15" x14ac:dyDescent="0.25">
      <c r="A749" s="13" t="s">
        <v>133</v>
      </c>
      <c r="B749" s="13" t="s">
        <v>5</v>
      </c>
      <c r="C749" s="13" t="s">
        <v>1628</v>
      </c>
      <c r="D749" s="13" t="s">
        <v>396</v>
      </c>
      <c r="E749" s="24">
        <v>9.1</v>
      </c>
      <c r="F749" s="24">
        <v>248</v>
      </c>
      <c r="G749" s="24">
        <v>28.137452711223144</v>
      </c>
      <c r="H749" s="24">
        <v>237</v>
      </c>
      <c r="I749" s="24">
        <v>29.196270942172507</v>
      </c>
      <c r="J749" s="24">
        <v>569</v>
      </c>
      <c r="K749" s="25">
        <v>21.769230769230717</v>
      </c>
      <c r="L749" s="25">
        <v>6.3682219419924264</v>
      </c>
      <c r="M749" s="25">
        <v>24.58268780399921</v>
      </c>
      <c r="N749" s="25">
        <v>4.6135831381732952</v>
      </c>
      <c r="O749" s="26">
        <f t="shared" si="12"/>
        <v>0.95564516129032262</v>
      </c>
    </row>
    <row r="750" spans="1:15" x14ac:dyDescent="0.25">
      <c r="A750" s="13" t="s">
        <v>133</v>
      </c>
      <c r="B750" s="13" t="s">
        <v>5</v>
      </c>
      <c r="C750" s="13" t="s">
        <v>1629</v>
      </c>
      <c r="D750" s="13" t="s">
        <v>1630</v>
      </c>
      <c r="E750" s="24">
        <v>9.1</v>
      </c>
      <c r="F750" s="24">
        <v>248</v>
      </c>
      <c r="G750" s="24">
        <v>45.87122440401123</v>
      </c>
      <c r="H750" s="24">
        <v>228</v>
      </c>
      <c r="I750" s="24">
        <v>27.580976400648442</v>
      </c>
      <c r="J750" s="24">
        <v>1012</v>
      </c>
      <c r="K750" s="25">
        <v>45.87122440401123</v>
      </c>
      <c r="L750" s="25"/>
      <c r="M750" s="25">
        <v>27.580976400648442</v>
      </c>
      <c r="N750" s="25"/>
      <c r="O750" s="26">
        <f t="shared" ref="O750:O813" si="13">H750/F750</f>
        <v>0.91935483870967738</v>
      </c>
    </row>
    <row r="751" spans="1:15" x14ac:dyDescent="0.25">
      <c r="A751" s="13" t="s">
        <v>133</v>
      </c>
      <c r="B751" s="13" t="s">
        <v>5</v>
      </c>
      <c r="C751" s="13" t="s">
        <v>1631</v>
      </c>
      <c r="D751" s="13" t="s">
        <v>1632</v>
      </c>
      <c r="E751" s="24">
        <v>9.1</v>
      </c>
      <c r="F751" s="24">
        <v>189</v>
      </c>
      <c r="G751" s="24">
        <v>28.546177865849934</v>
      </c>
      <c r="H751" s="24">
        <v>178</v>
      </c>
      <c r="I751" s="24">
        <v>24.728727556596358</v>
      </c>
      <c r="J751" s="24">
        <v>53</v>
      </c>
      <c r="K751" s="25">
        <v>25.305320362697366</v>
      </c>
      <c r="L751" s="25">
        <v>3.2408575031525677</v>
      </c>
      <c r="M751" s="25">
        <v>21.92743049300422</v>
      </c>
      <c r="N751" s="25">
        <v>2.8012970635921368</v>
      </c>
      <c r="O751" s="26">
        <f t="shared" si="13"/>
        <v>0.94179894179894175</v>
      </c>
    </row>
    <row r="752" spans="1:15" x14ac:dyDescent="0.25">
      <c r="A752" s="13" t="s">
        <v>133</v>
      </c>
      <c r="B752" s="13" t="s">
        <v>5</v>
      </c>
      <c r="C752" s="13" t="s">
        <v>1633</v>
      </c>
      <c r="D752" s="13" t="s">
        <v>1634</v>
      </c>
      <c r="E752" s="24">
        <v>9.1</v>
      </c>
      <c r="F752" s="24">
        <v>73</v>
      </c>
      <c r="G752" s="24">
        <v>11.14069537020355</v>
      </c>
      <c r="H752" s="24">
        <v>42</v>
      </c>
      <c r="I752" s="24">
        <v>6.4588362457214776</v>
      </c>
      <c r="J752" s="24">
        <v>42</v>
      </c>
      <c r="K752" s="25">
        <v>9.8073620368702183</v>
      </c>
      <c r="L752" s="25">
        <v>1.333333333333333</v>
      </c>
      <c r="M752" s="25">
        <v>5.1255029123881446</v>
      </c>
      <c r="N752" s="25">
        <v>1.333333333333333</v>
      </c>
      <c r="O752" s="26">
        <f t="shared" si="13"/>
        <v>0.57534246575342463</v>
      </c>
    </row>
    <row r="753" spans="1:15" x14ac:dyDescent="0.25">
      <c r="A753" s="13" t="s">
        <v>133</v>
      </c>
      <c r="B753" s="13" t="s">
        <v>5</v>
      </c>
      <c r="C753" s="13" t="s">
        <v>1635</v>
      </c>
      <c r="D753" s="13" t="s">
        <v>1636</v>
      </c>
      <c r="E753" s="24">
        <v>9.1</v>
      </c>
      <c r="F753" s="24">
        <v>38</v>
      </c>
      <c r="G753" s="24">
        <v>8.3754578754578599</v>
      </c>
      <c r="H753" s="24">
        <v>40</v>
      </c>
      <c r="I753" s="24">
        <v>6.0732600732600597</v>
      </c>
      <c r="J753" s="24">
        <v>5</v>
      </c>
      <c r="K753" s="25">
        <v>6.8260073260073124</v>
      </c>
      <c r="L753" s="25">
        <v>1.5494505494505482</v>
      </c>
      <c r="M753" s="25">
        <v>4.8571428571428452</v>
      </c>
      <c r="N753" s="25">
        <v>1.2161172161172151</v>
      </c>
      <c r="O753" s="26">
        <f t="shared" si="13"/>
        <v>1.0526315789473684</v>
      </c>
    </row>
    <row r="754" spans="1:15" x14ac:dyDescent="0.25">
      <c r="A754" s="13" t="s">
        <v>133</v>
      </c>
      <c r="B754" s="13" t="s">
        <v>5</v>
      </c>
      <c r="C754" s="13" t="s">
        <v>1637</v>
      </c>
      <c r="D754" s="13" t="s">
        <v>1638</v>
      </c>
      <c r="E754" s="24">
        <v>9.1</v>
      </c>
      <c r="F754" s="24">
        <v>17</v>
      </c>
      <c r="G754" s="24">
        <v>3.2537680898336552</v>
      </c>
      <c r="H754" s="24">
        <v>18</v>
      </c>
      <c r="I754" s="24">
        <v>3.5257911487419626</v>
      </c>
      <c r="J754" s="24">
        <v>10</v>
      </c>
      <c r="K754" s="25">
        <v>3.2537680898336552</v>
      </c>
      <c r="L754" s="25"/>
      <c r="M754" s="25">
        <v>3.5257911487419626</v>
      </c>
      <c r="N754" s="25"/>
      <c r="O754" s="26">
        <f t="shared" si="13"/>
        <v>1.0588235294117647</v>
      </c>
    </row>
    <row r="755" spans="1:15" x14ac:dyDescent="0.25">
      <c r="A755" s="13" t="s">
        <v>133</v>
      </c>
      <c r="B755" s="13" t="s">
        <v>5</v>
      </c>
      <c r="C755" s="13" t="s">
        <v>1639</v>
      </c>
      <c r="D755" s="13" t="s">
        <v>1640</v>
      </c>
      <c r="E755" s="24">
        <v>9.1</v>
      </c>
      <c r="F755" s="24">
        <v>111</v>
      </c>
      <c r="G755" s="24">
        <v>17.366570587882013</v>
      </c>
      <c r="H755" s="24">
        <v>74</v>
      </c>
      <c r="I755" s="24">
        <v>11.191557076802946</v>
      </c>
      <c r="J755" s="24">
        <v>52</v>
      </c>
      <c r="K755" s="25">
        <v>12.956194079144858</v>
      </c>
      <c r="L755" s="25">
        <v>4.4103765087371531</v>
      </c>
      <c r="M755" s="25">
        <v>7.6117816609619684</v>
      </c>
      <c r="N755" s="25">
        <v>3.5797754158409756</v>
      </c>
      <c r="O755" s="26">
        <f t="shared" si="13"/>
        <v>0.66666666666666663</v>
      </c>
    </row>
    <row r="756" spans="1:15" x14ac:dyDescent="0.25">
      <c r="A756" s="13" t="s">
        <v>133</v>
      </c>
      <c r="B756" s="13" t="s">
        <v>5</v>
      </c>
      <c r="C756" s="13" t="s">
        <v>1641</v>
      </c>
      <c r="D756" s="13" t="s">
        <v>1642</v>
      </c>
      <c r="E756" s="24">
        <v>9.1</v>
      </c>
      <c r="F756" s="24">
        <v>81</v>
      </c>
      <c r="G756" s="24">
        <v>9.1245421245421117</v>
      </c>
      <c r="H756" s="24">
        <v>83</v>
      </c>
      <c r="I756" s="24">
        <v>9.5677655677655551</v>
      </c>
      <c r="J756" s="24">
        <v>32</v>
      </c>
      <c r="K756" s="25">
        <v>9.1245421245421117</v>
      </c>
      <c r="L756" s="25"/>
      <c r="M756" s="25">
        <v>9.5677655677655551</v>
      </c>
      <c r="N756" s="25"/>
      <c r="O756" s="26">
        <f t="shared" si="13"/>
        <v>1.0246913580246915</v>
      </c>
    </row>
    <row r="757" spans="1:15" x14ac:dyDescent="0.25">
      <c r="A757" s="13" t="s">
        <v>133</v>
      </c>
      <c r="B757" s="13" t="s">
        <v>5</v>
      </c>
      <c r="C757" s="13" t="s">
        <v>1643</v>
      </c>
      <c r="D757" s="13" t="s">
        <v>410</v>
      </c>
      <c r="E757" s="24">
        <v>9.1</v>
      </c>
      <c r="F757" s="24">
        <v>249</v>
      </c>
      <c r="G757" s="24">
        <v>41.754818951540209</v>
      </c>
      <c r="H757" s="24">
        <v>245</v>
      </c>
      <c r="I757" s="24">
        <v>40.323395184050867</v>
      </c>
      <c r="J757" s="24">
        <v>15</v>
      </c>
      <c r="K757" s="25">
        <v>41.088152284873544</v>
      </c>
      <c r="L757" s="25">
        <v>0.66666666666666596</v>
      </c>
      <c r="M757" s="25">
        <v>39.990061850717531</v>
      </c>
      <c r="N757" s="25">
        <v>0.33333333333333298</v>
      </c>
      <c r="O757" s="26">
        <f t="shared" si="13"/>
        <v>0.98393574297188757</v>
      </c>
    </row>
    <row r="758" spans="1:15" x14ac:dyDescent="0.25">
      <c r="A758" s="13" t="s">
        <v>133</v>
      </c>
      <c r="B758" s="13" t="s">
        <v>5</v>
      </c>
      <c r="C758" s="13" t="s">
        <v>1644</v>
      </c>
      <c r="D758" s="13" t="s">
        <v>1645</v>
      </c>
      <c r="E758" s="24">
        <v>9.1</v>
      </c>
      <c r="F758" s="24">
        <v>34</v>
      </c>
      <c r="G758" s="24">
        <v>4.0605296343001154</v>
      </c>
      <c r="H758" s="24">
        <v>27</v>
      </c>
      <c r="I758" s="24">
        <v>3.1832102323905582</v>
      </c>
      <c r="J758" s="24">
        <v>5</v>
      </c>
      <c r="K758" s="25">
        <v>3.5110790848495661</v>
      </c>
      <c r="L758" s="25">
        <v>0.54945054945054905</v>
      </c>
      <c r="M758" s="25">
        <v>2.633759682940009</v>
      </c>
      <c r="N758" s="25">
        <v>0.54945054945054905</v>
      </c>
      <c r="O758" s="26">
        <f t="shared" si="13"/>
        <v>0.79411764705882348</v>
      </c>
    </row>
    <row r="759" spans="1:15" x14ac:dyDescent="0.25">
      <c r="A759" s="13" t="s">
        <v>133</v>
      </c>
      <c r="B759" s="13" t="s">
        <v>5</v>
      </c>
      <c r="C759" s="13" t="s">
        <v>1646</v>
      </c>
      <c r="D759" s="13" t="s">
        <v>1647</v>
      </c>
      <c r="E759" s="24">
        <v>9.1</v>
      </c>
      <c r="F759" s="24">
        <v>77</v>
      </c>
      <c r="G759" s="24">
        <v>12.9626493724854</v>
      </c>
      <c r="H759" s="24">
        <v>86</v>
      </c>
      <c r="I759" s="24">
        <v>13.057887467723489</v>
      </c>
      <c r="J759" s="24">
        <v>34</v>
      </c>
      <c r="K759" s="25">
        <v>10.164835164835134</v>
      </c>
      <c r="L759" s="25">
        <v>2.7978142076502661</v>
      </c>
      <c r="M759" s="25">
        <v>10.593406593406558</v>
      </c>
      <c r="N759" s="25">
        <v>2.4644808743169331</v>
      </c>
      <c r="O759" s="26">
        <f t="shared" si="13"/>
        <v>1.1168831168831168</v>
      </c>
    </row>
    <row r="760" spans="1:15" x14ac:dyDescent="0.25">
      <c r="A760" s="13" t="s">
        <v>133</v>
      </c>
      <c r="B760" s="13" t="s">
        <v>5</v>
      </c>
      <c r="C760" s="13" t="s">
        <v>1648</v>
      </c>
      <c r="D760" s="13" t="s">
        <v>1649</v>
      </c>
      <c r="E760" s="24">
        <v>9.1</v>
      </c>
      <c r="F760" s="24">
        <v>65</v>
      </c>
      <c r="G760" s="24">
        <v>12.880201765447648</v>
      </c>
      <c r="H760" s="24">
        <v>19</v>
      </c>
      <c r="I760" s="24">
        <v>4.0375908244760668</v>
      </c>
      <c r="J760" s="24">
        <v>15</v>
      </c>
      <c r="K760" s="25">
        <v>9.7290578274184671</v>
      </c>
      <c r="L760" s="25">
        <v>3.1511439380291821</v>
      </c>
      <c r="M760" s="25">
        <v>1.3296703296703289</v>
      </c>
      <c r="N760" s="25">
        <v>2.7079204948057383</v>
      </c>
      <c r="O760" s="26">
        <f t="shared" si="13"/>
        <v>0.29230769230769232</v>
      </c>
    </row>
    <row r="761" spans="1:15" x14ac:dyDescent="0.25">
      <c r="A761" s="13" t="s">
        <v>133</v>
      </c>
      <c r="B761" s="13" t="s">
        <v>5</v>
      </c>
      <c r="C761" s="13" t="s">
        <v>1650</v>
      </c>
      <c r="D761" s="13" t="s">
        <v>1651</v>
      </c>
      <c r="E761" s="24">
        <v>9.1</v>
      </c>
      <c r="F761" s="24">
        <v>125</v>
      </c>
      <c r="G761" s="24">
        <v>21.893352549090199</v>
      </c>
      <c r="H761" s="24">
        <v>118</v>
      </c>
      <c r="I761" s="24">
        <v>18.553623971656702</v>
      </c>
      <c r="J761" s="24">
        <v>135</v>
      </c>
      <c r="K761" s="25">
        <v>19.367681498828993</v>
      </c>
      <c r="L761" s="25">
        <v>2.525671050261205</v>
      </c>
      <c r="M761" s="25">
        <v>16.137843031285609</v>
      </c>
      <c r="N761" s="25">
        <v>2.4157809403710955</v>
      </c>
      <c r="O761" s="26">
        <f t="shared" si="13"/>
        <v>0.94399999999999995</v>
      </c>
    </row>
    <row r="762" spans="1:15" x14ac:dyDescent="0.25">
      <c r="A762" s="13" t="s">
        <v>133</v>
      </c>
      <c r="B762" s="13" t="s">
        <v>5</v>
      </c>
      <c r="C762" s="13" t="s">
        <v>1652</v>
      </c>
      <c r="D762" s="13" t="s">
        <v>1653</v>
      </c>
      <c r="E762" s="24">
        <v>9.1</v>
      </c>
      <c r="F762" s="24">
        <v>128</v>
      </c>
      <c r="G762" s="24">
        <v>24.522818711343245</v>
      </c>
      <c r="H762" s="24">
        <v>86</v>
      </c>
      <c r="I762" s="24">
        <v>16.505824776316551</v>
      </c>
      <c r="J762" s="24">
        <v>64</v>
      </c>
      <c r="K762" s="25">
        <v>21.764516903861118</v>
      </c>
      <c r="L762" s="25">
        <v>2.7583018074821331</v>
      </c>
      <c r="M762" s="25">
        <v>14.958175704077316</v>
      </c>
      <c r="N762" s="25">
        <v>1.547649072239234</v>
      </c>
      <c r="O762" s="26">
        <f t="shared" si="13"/>
        <v>0.671875</v>
      </c>
    </row>
    <row r="763" spans="1:15" x14ac:dyDescent="0.25">
      <c r="A763" s="13" t="s">
        <v>133</v>
      </c>
      <c r="B763" s="13" t="s">
        <v>5</v>
      </c>
      <c r="C763" s="13" t="s">
        <v>1654</v>
      </c>
      <c r="D763" s="13" t="s">
        <v>534</v>
      </c>
      <c r="E763" s="24">
        <v>9.1</v>
      </c>
      <c r="F763" s="24">
        <v>41</v>
      </c>
      <c r="G763" s="24">
        <v>6.7867050981804944</v>
      </c>
      <c r="H763" s="24">
        <v>34</v>
      </c>
      <c r="I763" s="24">
        <v>4.4615684861586367</v>
      </c>
      <c r="J763" s="24">
        <v>10</v>
      </c>
      <c r="K763" s="25">
        <v>3.3223443223443181</v>
      </c>
      <c r="L763" s="25">
        <v>3.4643607758361759</v>
      </c>
      <c r="M763" s="25">
        <v>2.042124542124538</v>
      </c>
      <c r="N763" s="25">
        <v>2.4194439440340991</v>
      </c>
      <c r="O763" s="26">
        <f t="shared" si="13"/>
        <v>0.82926829268292679</v>
      </c>
    </row>
    <row r="764" spans="1:15" x14ac:dyDescent="0.25">
      <c r="A764" s="13" t="s">
        <v>133</v>
      </c>
      <c r="B764" s="13" t="s">
        <v>5</v>
      </c>
      <c r="C764" s="13" t="s">
        <v>1655</v>
      </c>
      <c r="D764" s="13" t="s">
        <v>1656</v>
      </c>
      <c r="E764" s="24">
        <v>9.1</v>
      </c>
      <c r="F764" s="24">
        <v>110</v>
      </c>
      <c r="G764" s="24">
        <v>15.387137191058734</v>
      </c>
      <c r="H764" s="24">
        <v>155</v>
      </c>
      <c r="I764" s="24">
        <v>22.644493124885244</v>
      </c>
      <c r="J764" s="24">
        <v>90</v>
      </c>
      <c r="K764" s="25">
        <v>12.67399267399265</v>
      </c>
      <c r="L764" s="25">
        <v>2.7131445170660839</v>
      </c>
      <c r="M764" s="25">
        <v>21.672089348559904</v>
      </c>
      <c r="N764" s="25">
        <v>0.97240377632534392</v>
      </c>
      <c r="O764" s="26">
        <f t="shared" si="13"/>
        <v>1.4090909090909092</v>
      </c>
    </row>
    <row r="765" spans="1:15" x14ac:dyDescent="0.25">
      <c r="A765" s="13" t="s">
        <v>133</v>
      </c>
      <c r="B765" s="13" t="s">
        <v>5</v>
      </c>
      <c r="C765" s="13" t="s">
        <v>1657</v>
      </c>
      <c r="D765" s="13" t="s">
        <v>1658</v>
      </c>
      <c r="E765" s="24">
        <v>9.1</v>
      </c>
      <c r="F765" s="24">
        <v>159</v>
      </c>
      <c r="G765" s="24">
        <v>28.338227346424041</v>
      </c>
      <c r="H765" s="24">
        <v>246</v>
      </c>
      <c r="I765" s="24">
        <v>36.895964691046608</v>
      </c>
      <c r="J765" s="24">
        <v>128</v>
      </c>
      <c r="K765" s="25">
        <v>25.004894013090713</v>
      </c>
      <c r="L765" s="25">
        <v>3.3333333333333321</v>
      </c>
      <c r="M765" s="25">
        <v>33.895964691046608</v>
      </c>
      <c r="N765" s="25">
        <v>2.9999999999999991</v>
      </c>
      <c r="O765" s="26">
        <f t="shared" si="13"/>
        <v>1.5471698113207548</v>
      </c>
    </row>
    <row r="766" spans="1:15" x14ac:dyDescent="0.25">
      <c r="A766" s="13" t="s">
        <v>133</v>
      </c>
      <c r="B766" s="13" t="s">
        <v>5</v>
      </c>
      <c r="C766" s="13" t="s">
        <v>1659</v>
      </c>
      <c r="D766" s="13" t="s">
        <v>1032</v>
      </c>
      <c r="E766" s="24">
        <v>9.1</v>
      </c>
      <c r="F766" s="24">
        <v>126</v>
      </c>
      <c r="G766" s="24">
        <v>22.498288596649207</v>
      </c>
      <c r="H766" s="24">
        <v>97</v>
      </c>
      <c r="I766" s="24">
        <v>14.937128445325138</v>
      </c>
      <c r="J766" s="24">
        <v>105</v>
      </c>
      <c r="K766" s="25">
        <v>17.619828259172483</v>
      </c>
      <c r="L766" s="25">
        <v>4.8784603374767208</v>
      </c>
      <c r="M766" s="25">
        <v>10.278448327628636</v>
      </c>
      <c r="N766" s="25">
        <v>4.6586801176965009</v>
      </c>
      <c r="O766" s="26">
        <f t="shared" si="13"/>
        <v>0.76984126984126988</v>
      </c>
    </row>
    <row r="767" spans="1:15" x14ac:dyDescent="0.25">
      <c r="A767" s="13" t="s">
        <v>133</v>
      </c>
      <c r="B767" s="13" t="s">
        <v>5</v>
      </c>
      <c r="C767" s="13" t="s">
        <v>1660</v>
      </c>
      <c r="D767" s="13" t="s">
        <v>1661</v>
      </c>
      <c r="E767" s="24">
        <v>9.1</v>
      </c>
      <c r="F767" s="24">
        <v>74</v>
      </c>
      <c r="G767" s="24">
        <v>15.43289497387855</v>
      </c>
      <c r="H767" s="24">
        <v>58</v>
      </c>
      <c r="I767" s="24">
        <v>12.299015192457793</v>
      </c>
      <c r="J767" s="24">
        <v>7</v>
      </c>
      <c r="K767" s="25">
        <v>14.279889509397679</v>
      </c>
      <c r="L767" s="25">
        <v>1.1530054644808732</v>
      </c>
      <c r="M767" s="25">
        <v>11.146009727976919</v>
      </c>
      <c r="N767" s="25">
        <v>1.1530054644808732</v>
      </c>
      <c r="O767" s="26">
        <f t="shared" si="13"/>
        <v>0.78378378378378377</v>
      </c>
    </row>
    <row r="768" spans="1:15" x14ac:dyDescent="0.25">
      <c r="A768" s="13" t="s">
        <v>133</v>
      </c>
      <c r="B768" s="13" t="s">
        <v>5</v>
      </c>
      <c r="C768" s="13" t="s">
        <v>1662</v>
      </c>
      <c r="D768" s="13" t="s">
        <v>1663</v>
      </c>
      <c r="E768" s="24">
        <v>9.1</v>
      </c>
      <c r="F768" s="24">
        <v>111</v>
      </c>
      <c r="G768" s="24">
        <v>23.137512760463544</v>
      </c>
      <c r="H768" s="24">
        <v>115</v>
      </c>
      <c r="I768" s="24">
        <v>19.168648291599077</v>
      </c>
      <c r="J768" s="24">
        <v>46</v>
      </c>
      <c r="K768" s="25">
        <v>22.804179427130212</v>
      </c>
      <c r="L768" s="25">
        <v>0.33333333333333298</v>
      </c>
      <c r="M768" s="25">
        <v>19.168648291599077</v>
      </c>
      <c r="N768" s="25">
        <v>0</v>
      </c>
      <c r="O768" s="26">
        <f t="shared" si="13"/>
        <v>1.0360360360360361</v>
      </c>
    </row>
    <row r="769" spans="1:15" x14ac:dyDescent="0.25">
      <c r="A769" s="13" t="s">
        <v>133</v>
      </c>
      <c r="B769" s="13" t="s">
        <v>5</v>
      </c>
      <c r="C769" s="13" t="s">
        <v>1664</v>
      </c>
      <c r="D769" s="13" t="s">
        <v>1665</v>
      </c>
      <c r="E769" s="24">
        <v>9.1</v>
      </c>
      <c r="F769" s="24">
        <v>132</v>
      </c>
      <c r="G769" s="24">
        <v>22.599614660428042</v>
      </c>
      <c r="H769" s="24">
        <v>119</v>
      </c>
      <c r="I769" s="24">
        <v>21.267578679489912</v>
      </c>
      <c r="J769" s="24">
        <v>75</v>
      </c>
      <c r="K769" s="25">
        <v>21.915404134112254</v>
      </c>
      <c r="L769" s="25">
        <v>0.68421052631578894</v>
      </c>
      <c r="M769" s="25">
        <v>20.916701486507456</v>
      </c>
      <c r="N769" s="25">
        <v>0.35087719298245601</v>
      </c>
      <c r="O769" s="26">
        <f t="shared" si="13"/>
        <v>0.90151515151515149</v>
      </c>
    </row>
    <row r="770" spans="1:15" x14ac:dyDescent="0.25">
      <c r="A770" s="13" t="s">
        <v>133</v>
      </c>
      <c r="B770" s="13" t="s">
        <v>5</v>
      </c>
      <c r="C770" s="13" t="s">
        <v>1666</v>
      </c>
      <c r="D770" s="13" t="s">
        <v>1667</v>
      </c>
      <c r="E770" s="24">
        <v>9.1</v>
      </c>
      <c r="F770" s="24">
        <v>326</v>
      </c>
      <c r="G770" s="24">
        <v>49.680898336635963</v>
      </c>
      <c r="H770" s="24">
        <v>294</v>
      </c>
      <c r="I770" s="24">
        <v>43.285083768690249</v>
      </c>
      <c r="J770" s="24">
        <v>389</v>
      </c>
      <c r="K770" s="25">
        <v>43.072839728577385</v>
      </c>
      <c r="L770" s="25">
        <v>6.608058608058581</v>
      </c>
      <c r="M770" s="25">
        <v>38.11292259652911</v>
      </c>
      <c r="N770" s="25">
        <v>5.1721611721611449</v>
      </c>
      <c r="O770" s="26">
        <f t="shared" si="13"/>
        <v>0.90184049079754602</v>
      </c>
    </row>
    <row r="771" spans="1:15" x14ac:dyDescent="0.25">
      <c r="A771" s="13" t="s">
        <v>133</v>
      </c>
      <c r="B771" s="13" t="s">
        <v>5</v>
      </c>
      <c r="C771" s="13" t="s">
        <v>1668</v>
      </c>
      <c r="D771" s="13" t="s">
        <v>1036</v>
      </c>
      <c r="E771" s="24">
        <v>9.1</v>
      </c>
      <c r="F771" s="24">
        <v>261</v>
      </c>
      <c r="G771" s="24">
        <v>35.059989191136658</v>
      </c>
      <c r="H771" s="24">
        <v>46</v>
      </c>
      <c r="I771" s="24">
        <v>8.5587882063291687</v>
      </c>
      <c r="J771" s="24">
        <v>215</v>
      </c>
      <c r="K771" s="25">
        <v>31.420644928841572</v>
      </c>
      <c r="L771" s="25">
        <v>3.6393442622950789</v>
      </c>
      <c r="M771" s="25">
        <v>7.2473127964931106</v>
      </c>
      <c r="N771" s="25">
        <v>1.3114754098360599</v>
      </c>
      <c r="O771" s="26">
        <f t="shared" si="13"/>
        <v>0.17624521072796934</v>
      </c>
    </row>
    <row r="772" spans="1:15" x14ac:dyDescent="0.25">
      <c r="A772" s="13" t="s">
        <v>133</v>
      </c>
      <c r="B772" s="13" t="s">
        <v>5</v>
      </c>
      <c r="C772" s="13" t="s">
        <v>1669</v>
      </c>
      <c r="D772" s="13" t="s">
        <v>1670</v>
      </c>
      <c r="E772" s="24">
        <v>9.1</v>
      </c>
      <c r="F772" s="24">
        <v>183</v>
      </c>
      <c r="G772" s="24">
        <v>26.301387137452675</v>
      </c>
      <c r="H772" s="24">
        <v>159</v>
      </c>
      <c r="I772" s="24">
        <v>22.939650513420972</v>
      </c>
      <c r="J772" s="24">
        <v>103</v>
      </c>
      <c r="K772" s="25">
        <v>19.037650873716419</v>
      </c>
      <c r="L772" s="25">
        <v>7.2637362637362584</v>
      </c>
      <c r="M772" s="25">
        <v>17.115474689245154</v>
      </c>
      <c r="N772" s="25">
        <v>5.8241758241758204</v>
      </c>
      <c r="O772" s="26">
        <f t="shared" si="13"/>
        <v>0.86885245901639341</v>
      </c>
    </row>
    <row r="773" spans="1:15" x14ac:dyDescent="0.25">
      <c r="A773" s="13" t="s">
        <v>133</v>
      </c>
      <c r="B773" s="13" t="s">
        <v>5</v>
      </c>
      <c r="C773" s="13" t="s">
        <v>1671</v>
      </c>
      <c r="D773" s="13" t="s">
        <v>826</v>
      </c>
      <c r="E773" s="24">
        <v>5.7</v>
      </c>
      <c r="F773" s="24">
        <v>36</v>
      </c>
      <c r="G773" s="24">
        <v>6.5107212475633398</v>
      </c>
      <c r="H773" s="24">
        <v>36</v>
      </c>
      <c r="I773" s="24">
        <v>6.5107212475633398</v>
      </c>
      <c r="J773" s="24">
        <v>0</v>
      </c>
      <c r="K773" s="25"/>
      <c r="L773" s="25">
        <v>6.5107212475633398</v>
      </c>
      <c r="M773" s="25"/>
      <c r="N773" s="25">
        <v>6.5107212475633398</v>
      </c>
      <c r="O773" s="26">
        <f t="shared" si="13"/>
        <v>1</v>
      </c>
    </row>
    <row r="774" spans="1:15" x14ac:dyDescent="0.25">
      <c r="A774" s="13" t="s">
        <v>133</v>
      </c>
      <c r="B774" s="13" t="s">
        <v>5</v>
      </c>
      <c r="C774" s="13" t="s">
        <v>1672</v>
      </c>
      <c r="D774" s="13" t="s">
        <v>1673</v>
      </c>
      <c r="E774" s="24">
        <v>9.1</v>
      </c>
      <c r="F774" s="24">
        <v>79</v>
      </c>
      <c r="G774" s="24">
        <v>10.353509878100024</v>
      </c>
      <c r="H774" s="24">
        <v>50</v>
      </c>
      <c r="I774" s="24">
        <v>9.3470846093796744</v>
      </c>
      <c r="J774" s="24">
        <v>385</v>
      </c>
      <c r="K774" s="25">
        <v>8.6941692187593667</v>
      </c>
      <c r="L774" s="25">
        <v>1.6593406593406579</v>
      </c>
      <c r="M774" s="25">
        <v>7.6877439500390174</v>
      </c>
      <c r="N774" s="25">
        <v>1.6593406593406579</v>
      </c>
      <c r="O774" s="26">
        <f t="shared" si="13"/>
        <v>0.63291139240506333</v>
      </c>
    </row>
    <row r="775" spans="1:15" x14ac:dyDescent="0.25">
      <c r="A775" s="13" t="s">
        <v>133</v>
      </c>
      <c r="B775" s="13" t="s">
        <v>5</v>
      </c>
      <c r="C775" s="13" t="s">
        <v>1674</v>
      </c>
      <c r="D775" s="13" t="s">
        <v>1675</v>
      </c>
      <c r="E775" s="24">
        <v>9.1</v>
      </c>
      <c r="F775" s="24">
        <v>42</v>
      </c>
      <c r="G775" s="24">
        <v>5.6099801837506655</v>
      </c>
      <c r="H775" s="24">
        <v>44</v>
      </c>
      <c r="I775" s="24">
        <v>9.2427190296042614</v>
      </c>
      <c r="J775" s="24">
        <v>157</v>
      </c>
      <c r="K775" s="25">
        <v>4.6154446646249836</v>
      </c>
      <c r="L775" s="25">
        <v>0.99453551912568194</v>
      </c>
      <c r="M775" s="25">
        <v>8.5760523629375953</v>
      </c>
      <c r="N775" s="25">
        <v>0.66666666666666596</v>
      </c>
      <c r="O775" s="26">
        <f t="shared" si="13"/>
        <v>1.0476190476190477</v>
      </c>
    </row>
    <row r="776" spans="1:15" x14ac:dyDescent="0.25">
      <c r="A776" s="13" t="s">
        <v>133</v>
      </c>
      <c r="B776" s="13" t="s">
        <v>5</v>
      </c>
      <c r="C776" s="13" t="s">
        <v>1676</v>
      </c>
      <c r="D776" s="13" t="s">
        <v>1677</v>
      </c>
      <c r="E776" s="24">
        <v>9.1</v>
      </c>
      <c r="F776" s="24">
        <v>50</v>
      </c>
      <c r="G776" s="24">
        <v>7.148561820692942</v>
      </c>
      <c r="H776" s="24">
        <v>61</v>
      </c>
      <c r="I776" s="24">
        <v>9.033147180688136</v>
      </c>
      <c r="J776" s="24">
        <v>13</v>
      </c>
      <c r="K776" s="25">
        <v>4.0742508857262836</v>
      </c>
      <c r="L776" s="25">
        <v>3.0743109349666589</v>
      </c>
      <c r="M776" s="25">
        <v>6.2894373386176534</v>
      </c>
      <c r="N776" s="25">
        <v>2.7437098420704826</v>
      </c>
      <c r="O776" s="26">
        <f t="shared" si="13"/>
        <v>1.22</v>
      </c>
    </row>
    <row r="777" spans="1:15" x14ac:dyDescent="0.25">
      <c r="A777" s="13" t="s">
        <v>133</v>
      </c>
      <c r="B777" s="13" t="s">
        <v>5</v>
      </c>
      <c r="C777" s="13" t="s">
        <v>1678</v>
      </c>
      <c r="D777" s="13" t="s">
        <v>1679</v>
      </c>
      <c r="E777" s="24">
        <v>9.1</v>
      </c>
      <c r="F777" s="24">
        <v>133</v>
      </c>
      <c r="G777" s="24">
        <v>22.748994175223618</v>
      </c>
      <c r="H777" s="24">
        <v>152</v>
      </c>
      <c r="I777" s="24">
        <v>23.601152945415176</v>
      </c>
      <c r="J777" s="24">
        <v>25</v>
      </c>
      <c r="K777" s="25">
        <v>19.655557557196854</v>
      </c>
      <c r="L777" s="25">
        <v>3.0934366180267689</v>
      </c>
      <c r="M777" s="25">
        <v>20.507716327388408</v>
      </c>
      <c r="N777" s="25">
        <v>3.0934366180267689</v>
      </c>
      <c r="O777" s="26">
        <f t="shared" si="13"/>
        <v>1.1428571428571428</v>
      </c>
    </row>
    <row r="778" spans="1:15" x14ac:dyDescent="0.25">
      <c r="A778" s="13" t="s">
        <v>133</v>
      </c>
      <c r="B778" s="13" t="s">
        <v>5</v>
      </c>
      <c r="C778" s="13" t="s">
        <v>1680</v>
      </c>
      <c r="D778" s="13" t="s">
        <v>1681</v>
      </c>
      <c r="E778" s="24">
        <v>9.1</v>
      </c>
      <c r="F778" s="24">
        <v>158</v>
      </c>
      <c r="G778" s="24">
        <v>24.449738785804314</v>
      </c>
      <c r="H778" s="24">
        <v>123</v>
      </c>
      <c r="I778" s="24">
        <v>18.854170419744158</v>
      </c>
      <c r="J778" s="24">
        <v>93</v>
      </c>
      <c r="K778" s="25">
        <v>20.151924578154052</v>
      </c>
      <c r="L778" s="25">
        <v>4.2978142076502639</v>
      </c>
      <c r="M778" s="25">
        <v>16.042695009908098</v>
      </c>
      <c r="N778" s="25">
        <v>2.8114754098360581</v>
      </c>
      <c r="O778" s="26">
        <f t="shared" si="13"/>
        <v>0.77848101265822789</v>
      </c>
    </row>
    <row r="779" spans="1:15" x14ac:dyDescent="0.25">
      <c r="A779" s="13" t="s">
        <v>133</v>
      </c>
      <c r="B779" s="13" t="s">
        <v>5</v>
      </c>
      <c r="C779" s="13" t="s">
        <v>1682</v>
      </c>
      <c r="D779" s="13" t="s">
        <v>1683</v>
      </c>
      <c r="E779" s="24">
        <v>9.1</v>
      </c>
      <c r="F779" s="24">
        <v>204</v>
      </c>
      <c r="G779" s="24">
        <v>33.750825677055133</v>
      </c>
      <c r="H779" s="24">
        <v>211</v>
      </c>
      <c r="I779" s="24">
        <v>32.212934606377203</v>
      </c>
      <c r="J779" s="24">
        <v>63</v>
      </c>
      <c r="K779" s="25">
        <v>30.138803819131642</v>
      </c>
      <c r="L779" s="25">
        <v>3.6120218579234828</v>
      </c>
      <c r="M779" s="25">
        <v>29.426049360475563</v>
      </c>
      <c r="N779" s="25">
        <v>2.7868852459016389</v>
      </c>
      <c r="O779" s="26">
        <f t="shared" si="13"/>
        <v>1.0343137254901962</v>
      </c>
    </row>
    <row r="780" spans="1:15" x14ac:dyDescent="0.25">
      <c r="A780" s="13" t="s">
        <v>133</v>
      </c>
      <c r="B780" s="13" t="s">
        <v>5</v>
      </c>
      <c r="C780" s="13" t="s">
        <v>1684</v>
      </c>
      <c r="D780" s="13" t="s">
        <v>1685</v>
      </c>
      <c r="E780" s="24">
        <v>9.1</v>
      </c>
      <c r="F780" s="24">
        <v>72</v>
      </c>
      <c r="G780" s="24">
        <v>10.206959706959681</v>
      </c>
      <c r="H780" s="24">
        <v>183</v>
      </c>
      <c r="I780" s="24">
        <v>32.273974659220492</v>
      </c>
      <c r="J780" s="24">
        <v>29</v>
      </c>
      <c r="K780" s="25">
        <v>10.206959706959681</v>
      </c>
      <c r="L780" s="25"/>
      <c r="M780" s="25">
        <v>32.273974659220492</v>
      </c>
      <c r="N780" s="25"/>
      <c r="O780" s="26">
        <f t="shared" si="13"/>
        <v>2.5416666666666665</v>
      </c>
    </row>
    <row r="781" spans="1:15" x14ac:dyDescent="0.25">
      <c r="A781" s="8" t="s">
        <v>140</v>
      </c>
      <c r="B781" s="8" t="s">
        <v>2582</v>
      </c>
      <c r="C781" s="8"/>
      <c r="D781" s="8"/>
      <c r="E781" s="9"/>
      <c r="F781" s="9">
        <v>8030</v>
      </c>
      <c r="G781" s="9">
        <v>1308.1140329265302</v>
      </c>
      <c r="H781" s="9">
        <v>7502</v>
      </c>
      <c r="I781" s="9">
        <v>1177.2047330867485</v>
      </c>
      <c r="J781" s="9">
        <v>5741</v>
      </c>
      <c r="K781" s="2">
        <v>1112.2487234975172</v>
      </c>
      <c r="L781" s="2">
        <v>195.8653094290147</v>
      </c>
      <c r="M781" s="2">
        <v>1021.3464827795468</v>
      </c>
      <c r="N781" s="2">
        <v>155.85825030720142</v>
      </c>
      <c r="O781" s="10">
        <f t="shared" si="13"/>
        <v>0.9342465753424658</v>
      </c>
    </row>
    <row r="782" spans="1:15" x14ac:dyDescent="0.25">
      <c r="A782" s="13" t="s">
        <v>141</v>
      </c>
      <c r="B782" s="13" t="s">
        <v>5</v>
      </c>
      <c r="C782" s="13" t="s">
        <v>1686</v>
      </c>
      <c r="D782" s="13" t="s">
        <v>1687</v>
      </c>
      <c r="E782" s="24">
        <v>9.1</v>
      </c>
      <c r="F782" s="24">
        <v>151</v>
      </c>
      <c r="G782" s="24">
        <v>21.936978322224171</v>
      </c>
      <c r="H782" s="24">
        <v>197</v>
      </c>
      <c r="I782" s="24">
        <v>29.193688824836311</v>
      </c>
      <c r="J782" s="24">
        <v>53</v>
      </c>
      <c r="K782" s="25">
        <v>16.052362937608795</v>
      </c>
      <c r="L782" s="25">
        <v>5.8846153846153788</v>
      </c>
      <c r="M782" s="25">
        <v>24.188194319341815</v>
      </c>
      <c r="N782" s="25">
        <v>5.0054945054944993</v>
      </c>
      <c r="O782" s="26">
        <f t="shared" si="13"/>
        <v>1.304635761589404</v>
      </c>
    </row>
    <row r="783" spans="1:15" x14ac:dyDescent="0.25">
      <c r="A783" s="13" t="s">
        <v>141</v>
      </c>
      <c r="B783" s="13" t="s">
        <v>5</v>
      </c>
      <c r="C783" s="13" t="s">
        <v>1688</v>
      </c>
      <c r="D783" s="13" t="s">
        <v>1689</v>
      </c>
      <c r="E783" s="24">
        <v>9.1</v>
      </c>
      <c r="F783" s="24">
        <v>70</v>
      </c>
      <c r="G783" s="24">
        <v>8.36263736263734</v>
      </c>
      <c r="H783" s="24">
        <v>278</v>
      </c>
      <c r="I783" s="24">
        <v>34.512039872695553</v>
      </c>
      <c r="J783" s="24">
        <v>42</v>
      </c>
      <c r="K783" s="25">
        <v>5.3919413919413763</v>
      </c>
      <c r="L783" s="25">
        <v>2.9706959706959633</v>
      </c>
      <c r="M783" s="25">
        <v>31.871014231669921</v>
      </c>
      <c r="N783" s="25">
        <v>2.641025641025633</v>
      </c>
      <c r="O783" s="26">
        <f t="shared" si="13"/>
        <v>3.9714285714285715</v>
      </c>
    </row>
    <row r="784" spans="1:15" x14ac:dyDescent="0.25">
      <c r="A784" s="13" t="s">
        <v>141</v>
      </c>
      <c r="B784" s="13" t="s">
        <v>5</v>
      </c>
      <c r="C784" s="13" t="s">
        <v>1690</v>
      </c>
      <c r="D784" s="13" t="s">
        <v>1691</v>
      </c>
      <c r="E784" s="24">
        <v>9.1</v>
      </c>
      <c r="F784" s="24">
        <v>441</v>
      </c>
      <c r="G784" s="24">
        <v>69.208190716387278</v>
      </c>
      <c r="H784" s="24">
        <v>401</v>
      </c>
      <c r="I784" s="24">
        <v>64.100942773073754</v>
      </c>
      <c r="J784" s="24">
        <v>107</v>
      </c>
      <c r="K784" s="25">
        <v>60.352879361075949</v>
      </c>
      <c r="L784" s="25">
        <v>8.8553113553113416</v>
      </c>
      <c r="M784" s="25">
        <v>56.897646069777075</v>
      </c>
      <c r="N784" s="25">
        <v>7.2032967032966875</v>
      </c>
      <c r="O784" s="26">
        <f t="shared" si="13"/>
        <v>0.90929705215419498</v>
      </c>
    </row>
    <row r="785" spans="1:15" x14ac:dyDescent="0.25">
      <c r="A785" s="13" t="s">
        <v>141</v>
      </c>
      <c r="B785" s="13" t="s">
        <v>5</v>
      </c>
      <c r="C785" s="13" t="s">
        <v>1692</v>
      </c>
      <c r="D785" s="13" t="s">
        <v>1693</v>
      </c>
      <c r="E785" s="24">
        <v>9.1</v>
      </c>
      <c r="F785" s="24">
        <v>441</v>
      </c>
      <c r="G785" s="24">
        <v>70.161493306864429</v>
      </c>
      <c r="H785" s="24">
        <v>323</v>
      </c>
      <c r="I785" s="24">
        <v>56.126101082626242</v>
      </c>
      <c r="J785" s="24">
        <v>74</v>
      </c>
      <c r="K785" s="25">
        <v>60.908746054117188</v>
      </c>
      <c r="L785" s="25">
        <v>9.2527472527472447</v>
      </c>
      <c r="M785" s="25">
        <v>47.369690826216008</v>
      </c>
      <c r="N785" s="25">
        <v>8.7564102564102466</v>
      </c>
      <c r="O785" s="26">
        <f t="shared" si="13"/>
        <v>0.73242630385487528</v>
      </c>
    </row>
    <row r="786" spans="1:15" x14ac:dyDescent="0.25">
      <c r="A786" s="13" t="s">
        <v>141</v>
      </c>
      <c r="B786" s="13" t="s">
        <v>5</v>
      </c>
      <c r="C786" s="13" t="s">
        <v>1694</v>
      </c>
      <c r="D786" s="13" t="s">
        <v>1695</v>
      </c>
      <c r="E786" s="24">
        <v>9.1</v>
      </c>
      <c r="F786" s="24">
        <v>220</v>
      </c>
      <c r="G786" s="24">
        <v>29.567105026121354</v>
      </c>
      <c r="H786" s="24">
        <v>232</v>
      </c>
      <c r="I786" s="24">
        <v>34.079835465081302</v>
      </c>
      <c r="J786" s="24">
        <v>39</v>
      </c>
      <c r="K786" s="25">
        <v>18.017654476670824</v>
      </c>
      <c r="L786" s="25">
        <v>11.54945054945053</v>
      </c>
      <c r="M786" s="25">
        <v>24.405842791088642</v>
      </c>
      <c r="N786" s="25">
        <v>9.6739926739926538</v>
      </c>
      <c r="O786" s="26">
        <f t="shared" si="13"/>
        <v>1.0545454545454545</v>
      </c>
    </row>
    <row r="787" spans="1:15" x14ac:dyDescent="0.25">
      <c r="A787" s="13" t="s">
        <v>141</v>
      </c>
      <c r="B787" s="13" t="s">
        <v>5</v>
      </c>
      <c r="C787" s="13" t="s">
        <v>1696</v>
      </c>
      <c r="D787" s="13" t="s">
        <v>1697</v>
      </c>
      <c r="E787" s="24">
        <v>9.1</v>
      </c>
      <c r="F787" s="24">
        <v>80</v>
      </c>
      <c r="G787" s="24">
        <v>10.556956704497669</v>
      </c>
      <c r="H787" s="24">
        <v>115</v>
      </c>
      <c r="I787" s="24">
        <v>21.068816429472115</v>
      </c>
      <c r="J787" s="24">
        <v>60</v>
      </c>
      <c r="K787" s="25">
        <v>5.2765868011769559</v>
      </c>
      <c r="L787" s="25">
        <v>5.2803699033207119</v>
      </c>
      <c r="M787" s="25">
        <v>16.779319041614087</v>
      </c>
      <c r="N787" s="25">
        <v>4.2894973878580291</v>
      </c>
      <c r="O787" s="26">
        <f t="shared" si="13"/>
        <v>1.4375</v>
      </c>
    </row>
    <row r="788" spans="1:15" x14ac:dyDescent="0.25">
      <c r="A788" s="13" t="s">
        <v>141</v>
      </c>
      <c r="B788" s="13" t="s">
        <v>5</v>
      </c>
      <c r="C788" s="13" t="s">
        <v>1698</v>
      </c>
      <c r="D788" s="13" t="s">
        <v>1699</v>
      </c>
      <c r="E788" s="24">
        <v>9.1</v>
      </c>
      <c r="F788" s="24">
        <v>422</v>
      </c>
      <c r="G788" s="24">
        <v>51.710862907584101</v>
      </c>
      <c r="H788" s="24">
        <v>629</v>
      </c>
      <c r="I788" s="24">
        <v>75.880081666966817</v>
      </c>
      <c r="J788" s="24">
        <v>388</v>
      </c>
      <c r="K788" s="25">
        <v>30.119197742148494</v>
      </c>
      <c r="L788" s="25">
        <v>21.591665165435614</v>
      </c>
      <c r="M788" s="25">
        <v>58.790308052603045</v>
      </c>
      <c r="N788" s="25">
        <v>17.089773614363761</v>
      </c>
      <c r="O788" s="26">
        <f t="shared" si="13"/>
        <v>1.4905213270142179</v>
      </c>
    </row>
    <row r="789" spans="1:15" x14ac:dyDescent="0.25">
      <c r="A789" s="13" t="s">
        <v>141</v>
      </c>
      <c r="B789" s="13" t="s">
        <v>5</v>
      </c>
      <c r="C789" s="13" t="s">
        <v>1700</v>
      </c>
      <c r="D789" s="13" t="s">
        <v>1701</v>
      </c>
      <c r="E789" s="24">
        <v>9.1</v>
      </c>
      <c r="F789" s="24">
        <v>232</v>
      </c>
      <c r="G789" s="24">
        <v>39.722864925225359</v>
      </c>
      <c r="H789" s="24">
        <v>216</v>
      </c>
      <c r="I789" s="24">
        <v>35.82814652052835</v>
      </c>
      <c r="J789" s="24">
        <v>123</v>
      </c>
      <c r="K789" s="25">
        <v>32.946773794893318</v>
      </c>
      <c r="L789" s="25">
        <v>6.7760911303320359</v>
      </c>
      <c r="M789" s="25">
        <v>30.740714826539282</v>
      </c>
      <c r="N789" s="25">
        <v>5.0874316939890623</v>
      </c>
      <c r="O789" s="26">
        <f t="shared" si="13"/>
        <v>0.93103448275862066</v>
      </c>
    </row>
    <row r="790" spans="1:15" x14ac:dyDescent="0.25">
      <c r="A790" s="13" t="s">
        <v>141</v>
      </c>
      <c r="B790" s="13" t="s">
        <v>5</v>
      </c>
      <c r="C790" s="13" t="s">
        <v>1702</v>
      </c>
      <c r="D790" s="13" t="s">
        <v>1703</v>
      </c>
      <c r="E790" s="24">
        <v>9.1</v>
      </c>
      <c r="F790" s="24">
        <v>87</v>
      </c>
      <c r="G790" s="24">
        <v>14.474388998979119</v>
      </c>
      <c r="H790" s="24">
        <v>105</v>
      </c>
      <c r="I790" s="24">
        <v>18.910406533357314</v>
      </c>
      <c r="J790" s="24">
        <v>85</v>
      </c>
      <c r="K790" s="25">
        <v>12.049480574070705</v>
      </c>
      <c r="L790" s="25">
        <v>2.424908424908415</v>
      </c>
      <c r="M790" s="25">
        <v>17.481835104785894</v>
      </c>
      <c r="N790" s="25">
        <v>1.4285714285714191</v>
      </c>
      <c r="O790" s="26">
        <f t="shared" si="13"/>
        <v>1.2068965517241379</v>
      </c>
    </row>
    <row r="791" spans="1:15" x14ac:dyDescent="0.25">
      <c r="A791" s="13" t="s">
        <v>141</v>
      </c>
      <c r="B791" s="13" t="s">
        <v>5</v>
      </c>
      <c r="C791" s="13" t="s">
        <v>1704</v>
      </c>
      <c r="D791" s="13" t="s">
        <v>422</v>
      </c>
      <c r="E791" s="24">
        <v>9.1</v>
      </c>
      <c r="F791" s="24">
        <v>212</v>
      </c>
      <c r="G791" s="24">
        <v>27.431945109435048</v>
      </c>
      <c r="H791" s="24">
        <v>171</v>
      </c>
      <c r="I791" s="24">
        <v>23.225928744164737</v>
      </c>
      <c r="J791" s="24">
        <v>46</v>
      </c>
      <c r="K791" s="25">
        <v>25.010699688189636</v>
      </c>
      <c r="L791" s="25">
        <v>2.4212454212454118</v>
      </c>
      <c r="M791" s="25">
        <v>21.301020319256324</v>
      </c>
      <c r="N791" s="25">
        <v>1.924908424908415</v>
      </c>
      <c r="O791" s="26">
        <f t="shared" si="13"/>
        <v>0.80660377358490565</v>
      </c>
    </row>
    <row r="792" spans="1:15" x14ac:dyDescent="0.25">
      <c r="A792" s="13" t="s">
        <v>141</v>
      </c>
      <c r="B792" s="13" t="s">
        <v>5</v>
      </c>
      <c r="C792" s="13" t="s">
        <v>1705</v>
      </c>
      <c r="D792" s="13" t="s">
        <v>1706</v>
      </c>
      <c r="E792" s="24">
        <v>9.1</v>
      </c>
      <c r="F792" s="24">
        <v>332</v>
      </c>
      <c r="G792" s="24">
        <v>46.090284032906887</v>
      </c>
      <c r="H792" s="24">
        <v>281</v>
      </c>
      <c r="I792" s="24">
        <v>39.891400948777921</v>
      </c>
      <c r="J792" s="24">
        <v>168</v>
      </c>
      <c r="K792" s="25">
        <v>36.326217498348562</v>
      </c>
      <c r="L792" s="25">
        <v>9.764066534558312</v>
      </c>
      <c r="M792" s="25">
        <v>32.321593706839543</v>
      </c>
      <c r="N792" s="25">
        <v>7.5698072419383813</v>
      </c>
      <c r="O792" s="26">
        <f t="shared" si="13"/>
        <v>0.84638554216867468</v>
      </c>
    </row>
    <row r="793" spans="1:15" x14ac:dyDescent="0.25">
      <c r="A793" s="13" t="s">
        <v>141</v>
      </c>
      <c r="B793" s="13" t="s">
        <v>5</v>
      </c>
      <c r="C793" s="13" t="s">
        <v>1707</v>
      </c>
      <c r="D793" s="13" t="s">
        <v>1708</v>
      </c>
      <c r="E793" s="24">
        <v>9.1</v>
      </c>
      <c r="F793" s="24">
        <v>164</v>
      </c>
      <c r="G793" s="24">
        <v>21.318711343301462</v>
      </c>
      <c r="H793" s="24">
        <v>191</v>
      </c>
      <c r="I793" s="24">
        <v>25.407013751275993</v>
      </c>
      <c r="J793" s="24">
        <v>42</v>
      </c>
      <c r="K793" s="25">
        <v>11.672191196781329</v>
      </c>
      <c r="L793" s="25">
        <v>9.6465201465201389</v>
      </c>
      <c r="M793" s="25">
        <v>20.128625472887716</v>
      </c>
      <c r="N793" s="25">
        <v>5.278388278388273</v>
      </c>
      <c r="O793" s="26">
        <f t="shared" si="13"/>
        <v>1.1646341463414633</v>
      </c>
    </row>
    <row r="794" spans="1:15" x14ac:dyDescent="0.25">
      <c r="A794" s="8" t="s">
        <v>150</v>
      </c>
      <c r="B794" s="8" t="s">
        <v>2582</v>
      </c>
      <c r="C794" s="8"/>
      <c r="D794" s="8"/>
      <c r="E794" s="9"/>
      <c r="F794" s="9">
        <v>2852</v>
      </c>
      <c r="G794" s="9">
        <v>410.54241875616361</v>
      </c>
      <c r="H794" s="9">
        <v>3139</v>
      </c>
      <c r="I794" s="9">
        <v>458.22440261285584</v>
      </c>
      <c r="J794" s="9">
        <v>1227</v>
      </c>
      <c r="K794" s="2">
        <v>314.12473151702318</v>
      </c>
      <c r="L794" s="2">
        <v>96.417687239141088</v>
      </c>
      <c r="M794" s="2">
        <v>382.27580476261937</v>
      </c>
      <c r="N794" s="2">
        <v>75.948597850237064</v>
      </c>
      <c r="O794" s="10">
        <f t="shared" si="13"/>
        <v>1.1006311360448808</v>
      </c>
    </row>
    <row r="795" spans="1:15" x14ac:dyDescent="0.25">
      <c r="A795" s="13" t="s">
        <v>151</v>
      </c>
      <c r="B795" s="13" t="s">
        <v>5</v>
      </c>
      <c r="C795" s="13" t="s">
        <v>1709</v>
      </c>
      <c r="D795" s="13" t="s">
        <v>1710</v>
      </c>
      <c r="E795" s="24">
        <v>9.1</v>
      </c>
      <c r="F795" s="24">
        <v>47</v>
      </c>
      <c r="G795" s="24">
        <v>10.231850117096007</v>
      </c>
      <c r="H795" s="24">
        <v>39</v>
      </c>
      <c r="I795" s="24">
        <v>8.6823995676454579</v>
      </c>
      <c r="J795" s="24">
        <v>16</v>
      </c>
      <c r="K795" s="25">
        <v>9.1823995676454597</v>
      </c>
      <c r="L795" s="25">
        <v>1.0494505494505491</v>
      </c>
      <c r="M795" s="25">
        <v>8.0193959046417973</v>
      </c>
      <c r="N795" s="25">
        <v>0.66300366300366198</v>
      </c>
      <c r="O795" s="26">
        <f t="shared" si="13"/>
        <v>0.82978723404255317</v>
      </c>
    </row>
    <row r="796" spans="1:15" x14ac:dyDescent="0.25">
      <c r="A796" s="13" t="s">
        <v>151</v>
      </c>
      <c r="B796" s="13" t="s">
        <v>5</v>
      </c>
      <c r="C796" s="13" t="s">
        <v>1711</v>
      </c>
      <c r="D796" s="13" t="s">
        <v>302</v>
      </c>
      <c r="E796" s="24">
        <v>9.1</v>
      </c>
      <c r="F796" s="24">
        <v>49</v>
      </c>
      <c r="G796" s="24">
        <v>7.6367621449588503</v>
      </c>
      <c r="H796" s="24">
        <v>50</v>
      </c>
      <c r="I796" s="24">
        <v>7.9700954782921745</v>
      </c>
      <c r="J796" s="24">
        <v>38</v>
      </c>
      <c r="K796" s="25">
        <v>3.0247402870353581</v>
      </c>
      <c r="L796" s="25">
        <v>4.6120218579234917</v>
      </c>
      <c r="M796" s="25">
        <v>3.3580736203686832</v>
      </c>
      <c r="N796" s="25">
        <v>4.6120218579234917</v>
      </c>
      <c r="O796" s="26">
        <f t="shared" si="13"/>
        <v>1.0204081632653061</v>
      </c>
    </row>
    <row r="797" spans="1:15" x14ac:dyDescent="0.25">
      <c r="A797" s="13" t="s">
        <v>151</v>
      </c>
      <c r="B797" s="13" t="s">
        <v>5</v>
      </c>
      <c r="C797" s="13" t="s">
        <v>1712</v>
      </c>
      <c r="D797" s="13" t="s">
        <v>1689</v>
      </c>
      <c r="E797" s="24">
        <v>9.1</v>
      </c>
      <c r="F797" s="24">
        <v>127</v>
      </c>
      <c r="G797" s="24">
        <v>18.639344262295054</v>
      </c>
      <c r="H797" s="24">
        <v>126</v>
      </c>
      <c r="I797" s="24">
        <v>18.019455953882151</v>
      </c>
      <c r="J797" s="24">
        <v>14</v>
      </c>
      <c r="K797" s="25">
        <v>7.6283552513060551</v>
      </c>
      <c r="L797" s="25">
        <v>11.010989010989</v>
      </c>
      <c r="M797" s="25">
        <v>7.8875878220140319</v>
      </c>
      <c r="N797" s="25">
        <v>10.131868131868121</v>
      </c>
      <c r="O797" s="26">
        <f t="shared" si="13"/>
        <v>0.99212598425196852</v>
      </c>
    </row>
    <row r="798" spans="1:15" x14ac:dyDescent="0.25">
      <c r="A798" s="13" t="s">
        <v>151</v>
      </c>
      <c r="B798" s="13" t="s">
        <v>5</v>
      </c>
      <c r="C798" s="13" t="s">
        <v>1713</v>
      </c>
      <c r="D798" s="13" t="s">
        <v>310</v>
      </c>
      <c r="E798" s="24">
        <v>9.1</v>
      </c>
      <c r="F798" s="24">
        <v>155</v>
      </c>
      <c r="G798" s="24">
        <v>27.601639399484906</v>
      </c>
      <c r="H798" s="24">
        <v>132</v>
      </c>
      <c r="I798" s="24">
        <v>23.347015956113747</v>
      </c>
      <c r="J798" s="24">
        <v>57</v>
      </c>
      <c r="K798" s="25">
        <v>22.508562822537371</v>
      </c>
      <c r="L798" s="25">
        <v>5.0930765769475359</v>
      </c>
      <c r="M798" s="25">
        <v>19.17742330265013</v>
      </c>
      <c r="N798" s="25">
        <v>4.1695926534636119</v>
      </c>
      <c r="O798" s="26">
        <f t="shared" si="13"/>
        <v>0.85161290322580641</v>
      </c>
    </row>
    <row r="799" spans="1:15" x14ac:dyDescent="0.25">
      <c r="A799" s="13" t="s">
        <v>151</v>
      </c>
      <c r="B799" s="13" t="s">
        <v>5</v>
      </c>
      <c r="C799" s="13" t="s">
        <v>1714</v>
      </c>
      <c r="D799" s="13" t="s">
        <v>1715</v>
      </c>
      <c r="E799" s="24">
        <v>9.1</v>
      </c>
      <c r="F799" s="24">
        <v>314</v>
      </c>
      <c r="G799" s="24">
        <v>40.055245301146854</v>
      </c>
      <c r="H799" s="24">
        <v>310</v>
      </c>
      <c r="I799" s="24">
        <v>39.161532456614346</v>
      </c>
      <c r="J799" s="24">
        <v>120</v>
      </c>
      <c r="K799" s="25">
        <v>40.055245301146854</v>
      </c>
      <c r="L799" s="25"/>
      <c r="M799" s="25">
        <v>39.161532456614346</v>
      </c>
      <c r="N799" s="25"/>
      <c r="O799" s="26">
        <f t="shared" si="13"/>
        <v>0.98726114649681529</v>
      </c>
    </row>
    <row r="800" spans="1:15" x14ac:dyDescent="0.25">
      <c r="A800" s="13" t="s">
        <v>151</v>
      </c>
      <c r="B800" s="13" t="s">
        <v>5</v>
      </c>
      <c r="C800" s="13" t="s">
        <v>1716</v>
      </c>
      <c r="D800" s="13" t="s">
        <v>1717</v>
      </c>
      <c r="E800" s="24">
        <v>9.1</v>
      </c>
      <c r="F800" s="24">
        <v>131</v>
      </c>
      <c r="G800" s="24">
        <v>18.712784483276252</v>
      </c>
      <c r="H800" s="24">
        <v>149</v>
      </c>
      <c r="I800" s="24">
        <v>24.791929382093262</v>
      </c>
      <c r="J800" s="24">
        <v>54</v>
      </c>
      <c r="K800" s="25">
        <v>14.043235453071496</v>
      </c>
      <c r="L800" s="25">
        <v>4.6695490302047586</v>
      </c>
      <c r="M800" s="25">
        <v>20.012490241998389</v>
      </c>
      <c r="N800" s="25">
        <v>4.779439140094869</v>
      </c>
      <c r="O800" s="26">
        <f t="shared" si="13"/>
        <v>1.1374045801526718</v>
      </c>
    </row>
    <row r="801" spans="1:15" x14ac:dyDescent="0.25">
      <c r="A801" s="13" t="s">
        <v>151</v>
      </c>
      <c r="B801" s="13" t="s">
        <v>5</v>
      </c>
      <c r="C801" s="13" t="s">
        <v>1718</v>
      </c>
      <c r="D801" s="13" t="s">
        <v>1719</v>
      </c>
      <c r="E801" s="24">
        <v>9.1</v>
      </c>
      <c r="F801" s="24">
        <v>229</v>
      </c>
      <c r="G801" s="24">
        <v>32.200834684441162</v>
      </c>
      <c r="H801" s="24">
        <v>206</v>
      </c>
      <c r="I801" s="24">
        <v>28.839098060409459</v>
      </c>
      <c r="J801" s="24">
        <v>56</v>
      </c>
      <c r="K801" s="25">
        <v>27.298774995496231</v>
      </c>
      <c r="L801" s="25">
        <v>4.9020596889449255</v>
      </c>
      <c r="M801" s="25">
        <v>25.039602474028637</v>
      </c>
      <c r="N801" s="25">
        <v>3.7994955863808233</v>
      </c>
      <c r="O801" s="26">
        <f t="shared" si="13"/>
        <v>0.89956331877729256</v>
      </c>
    </row>
    <row r="802" spans="1:15" x14ac:dyDescent="0.25">
      <c r="A802" s="13" t="s">
        <v>151</v>
      </c>
      <c r="B802" s="13" t="s">
        <v>5</v>
      </c>
      <c r="C802" s="13" t="s">
        <v>1720</v>
      </c>
      <c r="D802" s="13" t="s">
        <v>1721</v>
      </c>
      <c r="E802" s="24">
        <v>9.1</v>
      </c>
      <c r="F802" s="24">
        <v>374</v>
      </c>
      <c r="G802" s="24">
        <v>46.183300306251027</v>
      </c>
      <c r="H802" s="24">
        <v>216</v>
      </c>
      <c r="I802" s="24">
        <v>28.37377649672726</v>
      </c>
      <c r="J802" s="24">
        <v>52</v>
      </c>
      <c r="K802" s="25">
        <v>46.183300306251027</v>
      </c>
      <c r="L802" s="25"/>
      <c r="M802" s="25">
        <v>28.37377649672726</v>
      </c>
      <c r="N802" s="25"/>
      <c r="O802" s="26">
        <f t="shared" si="13"/>
        <v>0.57754010695187163</v>
      </c>
    </row>
    <row r="803" spans="1:15" x14ac:dyDescent="0.25">
      <c r="A803" s="13" t="s">
        <v>151</v>
      </c>
      <c r="B803" s="13" t="s">
        <v>5</v>
      </c>
      <c r="C803" s="13" t="s">
        <v>1722</v>
      </c>
      <c r="D803" s="13" t="s">
        <v>1723</v>
      </c>
      <c r="E803" s="24">
        <v>9.1</v>
      </c>
      <c r="F803" s="24">
        <v>186</v>
      </c>
      <c r="G803" s="24">
        <v>29.888668708340774</v>
      </c>
      <c r="H803" s="24">
        <v>180</v>
      </c>
      <c r="I803" s="24">
        <v>25.438059208550932</v>
      </c>
      <c r="J803" s="24">
        <v>52</v>
      </c>
      <c r="K803" s="25">
        <v>25.772173182009194</v>
      </c>
      <c r="L803" s="25">
        <v>4.1164955263315797</v>
      </c>
      <c r="M803" s="25">
        <v>22.141235813366897</v>
      </c>
      <c r="N803" s="25">
        <v>3.29682339518404</v>
      </c>
      <c r="O803" s="26">
        <f t="shared" si="13"/>
        <v>0.967741935483871</v>
      </c>
    </row>
    <row r="804" spans="1:15" x14ac:dyDescent="0.25">
      <c r="A804" s="13" t="s">
        <v>151</v>
      </c>
      <c r="B804" s="13" t="s">
        <v>5</v>
      </c>
      <c r="C804" s="13" t="s">
        <v>1724</v>
      </c>
      <c r="D804" s="13" t="s">
        <v>1725</v>
      </c>
      <c r="E804" s="24">
        <v>9.1</v>
      </c>
      <c r="F804" s="24">
        <v>229</v>
      </c>
      <c r="G804" s="24">
        <v>32.634330150723535</v>
      </c>
      <c r="H804" s="24">
        <v>209</v>
      </c>
      <c r="I804" s="24">
        <v>30.050951780459926</v>
      </c>
      <c r="J804" s="24">
        <v>54</v>
      </c>
      <c r="K804" s="25">
        <v>28.798985167837575</v>
      </c>
      <c r="L804" s="25">
        <v>3.8353449828859549</v>
      </c>
      <c r="M804" s="25">
        <v>27.366750735603148</v>
      </c>
      <c r="N804" s="25">
        <v>2.6842010448567786</v>
      </c>
      <c r="O804" s="26">
        <f t="shared" si="13"/>
        <v>0.9126637554585153</v>
      </c>
    </row>
    <row r="805" spans="1:15" x14ac:dyDescent="0.25">
      <c r="A805" s="13" t="s">
        <v>151</v>
      </c>
      <c r="B805" s="13" t="s">
        <v>5</v>
      </c>
      <c r="C805" s="13" t="s">
        <v>1726</v>
      </c>
      <c r="D805" s="13" t="s">
        <v>1727</v>
      </c>
      <c r="E805" s="24">
        <v>9.1</v>
      </c>
      <c r="F805" s="24">
        <v>215</v>
      </c>
      <c r="G805" s="24">
        <v>28.602624151804417</v>
      </c>
      <c r="H805" s="24">
        <v>169</v>
      </c>
      <c r="I805" s="24">
        <v>23.445054945054903</v>
      </c>
      <c r="J805" s="24">
        <v>70</v>
      </c>
      <c r="K805" s="25">
        <v>23.97625052543081</v>
      </c>
      <c r="L805" s="25">
        <v>4.626373626373609</v>
      </c>
      <c r="M805" s="25">
        <v>19.258241758241738</v>
      </c>
      <c r="N805" s="25">
        <v>4.1868131868131693</v>
      </c>
      <c r="O805" s="26">
        <f t="shared" si="13"/>
        <v>0.78604651162790695</v>
      </c>
    </row>
    <row r="806" spans="1:15" x14ac:dyDescent="0.25">
      <c r="A806" s="13" t="s">
        <v>151</v>
      </c>
      <c r="B806" s="13" t="s">
        <v>5</v>
      </c>
      <c r="C806" s="13" t="s">
        <v>1728</v>
      </c>
      <c r="D806" s="13" t="s">
        <v>1607</v>
      </c>
      <c r="E806" s="24">
        <v>9.1</v>
      </c>
      <c r="F806" s="24">
        <v>304</v>
      </c>
      <c r="G806" s="24">
        <v>56.138353449828756</v>
      </c>
      <c r="H806" s="24">
        <v>245</v>
      </c>
      <c r="I806" s="24">
        <v>33.567855641626061</v>
      </c>
      <c r="J806" s="24">
        <v>135</v>
      </c>
      <c r="K806" s="25">
        <v>52.823335134810442</v>
      </c>
      <c r="L806" s="25">
        <v>3.315018315018305</v>
      </c>
      <c r="M806" s="25">
        <v>30.696060769831195</v>
      </c>
      <c r="N806" s="25">
        <v>2.871794871794862</v>
      </c>
      <c r="O806" s="26">
        <f t="shared" si="13"/>
        <v>0.80592105263157898</v>
      </c>
    </row>
    <row r="807" spans="1:15" x14ac:dyDescent="0.25">
      <c r="A807" s="13" t="s">
        <v>151</v>
      </c>
      <c r="B807" s="13" t="s">
        <v>5</v>
      </c>
      <c r="C807" s="13" t="s">
        <v>1729</v>
      </c>
      <c r="D807" s="13" t="s">
        <v>1730</v>
      </c>
      <c r="E807" s="24">
        <v>9.1</v>
      </c>
      <c r="F807" s="24">
        <v>69</v>
      </c>
      <c r="G807" s="24">
        <v>11.758391881342677</v>
      </c>
      <c r="H807" s="24">
        <v>61</v>
      </c>
      <c r="I807" s="24">
        <v>10.262054885005693</v>
      </c>
      <c r="J807" s="24">
        <v>35</v>
      </c>
      <c r="K807" s="25">
        <v>10.75839188134268</v>
      </c>
      <c r="L807" s="25">
        <v>0.99999999999999889</v>
      </c>
      <c r="M807" s="25">
        <v>9.5953882183390302</v>
      </c>
      <c r="N807" s="25">
        <v>0.66666666666666596</v>
      </c>
      <c r="O807" s="26">
        <f t="shared" si="13"/>
        <v>0.88405797101449279</v>
      </c>
    </row>
    <row r="808" spans="1:15" x14ac:dyDescent="0.25">
      <c r="A808" s="13" t="s">
        <v>151</v>
      </c>
      <c r="B808" s="13" t="s">
        <v>5</v>
      </c>
      <c r="C808" s="13" t="s">
        <v>1731</v>
      </c>
      <c r="D808" s="13" t="s">
        <v>1732</v>
      </c>
      <c r="E808" s="24">
        <v>9.1</v>
      </c>
      <c r="F808" s="24">
        <v>265</v>
      </c>
      <c r="G808" s="24">
        <v>32.586530955383282</v>
      </c>
      <c r="H808" s="24">
        <v>106</v>
      </c>
      <c r="I808" s="24">
        <v>14.562691406953668</v>
      </c>
      <c r="J808" s="24">
        <v>173</v>
      </c>
      <c r="K808" s="25">
        <v>29.558067615444543</v>
      </c>
      <c r="L808" s="25">
        <v>3.0284633399387393</v>
      </c>
      <c r="M808" s="25">
        <v>12.748543805920821</v>
      </c>
      <c r="N808" s="25">
        <v>1.8141476010328461</v>
      </c>
      <c r="O808" s="26">
        <f t="shared" si="13"/>
        <v>0.4</v>
      </c>
    </row>
    <row r="809" spans="1:15" x14ac:dyDescent="0.25">
      <c r="A809" s="13" t="s">
        <v>151</v>
      </c>
      <c r="B809" s="13" t="s">
        <v>5</v>
      </c>
      <c r="C809" s="13" t="s">
        <v>1733</v>
      </c>
      <c r="D809" s="13" t="s">
        <v>1734</v>
      </c>
      <c r="E809" s="24">
        <v>9.1</v>
      </c>
      <c r="F809" s="24">
        <v>123</v>
      </c>
      <c r="G809" s="24">
        <v>18.033057106827556</v>
      </c>
      <c r="H809" s="24">
        <v>203</v>
      </c>
      <c r="I809" s="24">
        <v>37.162162973638317</v>
      </c>
      <c r="J809" s="24">
        <v>55</v>
      </c>
      <c r="K809" s="25">
        <v>15.838857863447988</v>
      </c>
      <c r="L809" s="25">
        <v>2.1941992433795701</v>
      </c>
      <c r="M809" s="25">
        <v>35.351678376268481</v>
      </c>
      <c r="N809" s="25">
        <v>1.8104845973698422</v>
      </c>
      <c r="O809" s="26">
        <f t="shared" si="13"/>
        <v>1.6504065040650406</v>
      </c>
    </row>
    <row r="810" spans="1:15" x14ac:dyDescent="0.25">
      <c r="A810" s="13" t="s">
        <v>151</v>
      </c>
      <c r="B810" s="13" t="s">
        <v>5</v>
      </c>
      <c r="C810" s="13" t="s">
        <v>1735</v>
      </c>
      <c r="D810" s="13" t="s">
        <v>1736</v>
      </c>
      <c r="E810" s="24">
        <v>9.1</v>
      </c>
      <c r="F810" s="24">
        <v>137</v>
      </c>
      <c r="G810" s="24">
        <v>17.923377169278762</v>
      </c>
      <c r="H810" s="24">
        <v>135</v>
      </c>
      <c r="I810" s="24">
        <v>19.653275686062521</v>
      </c>
      <c r="J810" s="24">
        <v>86</v>
      </c>
      <c r="K810" s="25">
        <v>16.923377169278762</v>
      </c>
      <c r="L810" s="25">
        <v>0.99999999999999889</v>
      </c>
      <c r="M810" s="25">
        <v>19.319942352729189</v>
      </c>
      <c r="N810" s="25">
        <v>0.33333333333333298</v>
      </c>
      <c r="O810" s="26">
        <f t="shared" si="13"/>
        <v>0.98540145985401462</v>
      </c>
    </row>
    <row r="811" spans="1:15" x14ac:dyDescent="0.25">
      <c r="A811" s="13" t="s">
        <v>151</v>
      </c>
      <c r="B811" s="13" t="s">
        <v>5</v>
      </c>
      <c r="C811" s="13" t="s">
        <v>1737</v>
      </c>
      <c r="D811" s="13" t="s">
        <v>1738</v>
      </c>
      <c r="E811" s="24">
        <v>9.1</v>
      </c>
      <c r="F811" s="24">
        <v>20</v>
      </c>
      <c r="G811" s="24">
        <v>2.4139794631597811</v>
      </c>
      <c r="H811" s="24">
        <v>48</v>
      </c>
      <c r="I811" s="24">
        <v>6.2188794811745565</v>
      </c>
      <c r="J811" s="24">
        <v>27</v>
      </c>
      <c r="K811" s="25">
        <v>2.4139794631597811</v>
      </c>
      <c r="L811" s="25"/>
      <c r="M811" s="25">
        <v>6.2188794811745565</v>
      </c>
      <c r="N811" s="25"/>
      <c r="O811" s="26">
        <f t="shared" si="13"/>
        <v>2.4</v>
      </c>
    </row>
    <row r="812" spans="1:15" x14ac:dyDescent="0.25">
      <c r="A812" s="13" t="s">
        <v>151</v>
      </c>
      <c r="B812" s="13" t="s">
        <v>5</v>
      </c>
      <c r="C812" s="13" t="s">
        <v>1739</v>
      </c>
      <c r="D812" s="13" t="s">
        <v>1740</v>
      </c>
      <c r="E812" s="24">
        <v>9.1</v>
      </c>
      <c r="F812" s="24">
        <v>122</v>
      </c>
      <c r="G812" s="24">
        <v>20.619077643667762</v>
      </c>
      <c r="H812" s="24">
        <v>94</v>
      </c>
      <c r="I812" s="24">
        <v>17.318711343301466</v>
      </c>
      <c r="J812" s="24">
        <v>50</v>
      </c>
      <c r="K812" s="25">
        <v>17.752747252747209</v>
      </c>
      <c r="L812" s="25">
        <v>2.8663303909205529</v>
      </c>
      <c r="M812" s="25">
        <v>15.335164835164797</v>
      </c>
      <c r="N812" s="25">
        <v>1.9835465081366701</v>
      </c>
      <c r="O812" s="26">
        <f t="shared" si="13"/>
        <v>0.77049180327868849</v>
      </c>
    </row>
    <row r="813" spans="1:15" x14ac:dyDescent="0.25">
      <c r="A813" s="13" t="s">
        <v>151</v>
      </c>
      <c r="B813" s="13" t="s">
        <v>5</v>
      </c>
      <c r="C813" s="13" t="s">
        <v>1741</v>
      </c>
      <c r="D813" s="13" t="s">
        <v>991</v>
      </c>
      <c r="E813" s="24">
        <v>9.1</v>
      </c>
      <c r="F813" s="24">
        <v>40</v>
      </c>
      <c r="G813" s="24">
        <v>6.1704797934305979</v>
      </c>
      <c r="H813" s="24">
        <v>40</v>
      </c>
      <c r="I813" s="24">
        <v>6.6110310454572678</v>
      </c>
      <c r="J813" s="24">
        <v>19</v>
      </c>
      <c r="K813" s="25">
        <v>5.0174743289497252</v>
      </c>
      <c r="L813" s="25">
        <v>1.1530054644808729</v>
      </c>
      <c r="M813" s="25">
        <v>5.4580255809763942</v>
      </c>
      <c r="N813" s="25">
        <v>1.1530054644808729</v>
      </c>
      <c r="O813" s="26">
        <f t="shared" si="13"/>
        <v>1</v>
      </c>
    </row>
    <row r="814" spans="1:15" x14ac:dyDescent="0.25">
      <c r="A814" s="13" t="s">
        <v>151</v>
      </c>
      <c r="B814" s="13" t="s">
        <v>5</v>
      </c>
      <c r="C814" s="13" t="s">
        <v>1742</v>
      </c>
      <c r="D814" s="13" t="s">
        <v>1743</v>
      </c>
      <c r="E814" s="24">
        <v>9.1</v>
      </c>
      <c r="F814" s="24">
        <v>39</v>
      </c>
      <c r="G814" s="24">
        <v>7.9816849816849684</v>
      </c>
      <c r="H814" s="24">
        <v>33</v>
      </c>
      <c r="I814" s="24">
        <v>3.7399267399267311</v>
      </c>
      <c r="J814" s="24">
        <v>8</v>
      </c>
      <c r="K814" s="25">
        <v>7.6483516483516354</v>
      </c>
      <c r="L814" s="25">
        <v>0.33333333333333298</v>
      </c>
      <c r="M814" s="25">
        <v>3.7399267399267311</v>
      </c>
      <c r="N814" s="25">
        <v>0</v>
      </c>
      <c r="O814" s="26">
        <f t="shared" ref="O814:O882" si="14">H814/F814</f>
        <v>0.84615384615384615</v>
      </c>
    </row>
    <row r="815" spans="1:15" x14ac:dyDescent="0.25">
      <c r="A815" s="13" t="s">
        <v>151</v>
      </c>
      <c r="B815" s="13" t="s">
        <v>5</v>
      </c>
      <c r="C815" s="13" t="s">
        <v>1744</v>
      </c>
      <c r="D815" s="13" t="s">
        <v>1745</v>
      </c>
      <c r="E815" s="24">
        <v>9.1</v>
      </c>
      <c r="F815" s="24">
        <v>302</v>
      </c>
      <c r="G815" s="24">
        <v>38.405032126343499</v>
      </c>
      <c r="H815" s="24">
        <v>284</v>
      </c>
      <c r="I815" s="24">
        <v>39.636972317300099</v>
      </c>
      <c r="J815" s="24">
        <v>418</v>
      </c>
      <c r="K815" s="25">
        <v>31.478292199603604</v>
      </c>
      <c r="L815" s="25">
        <v>6.9267399267399128</v>
      </c>
      <c r="M815" s="25">
        <v>34.468474148801938</v>
      </c>
      <c r="N815" s="25">
        <v>5.1684981684981519</v>
      </c>
      <c r="O815" s="26">
        <f t="shared" si="14"/>
        <v>0.94039735099337751</v>
      </c>
    </row>
    <row r="816" spans="1:15" x14ac:dyDescent="0.25">
      <c r="A816" s="13" t="s">
        <v>151</v>
      </c>
      <c r="B816" s="13" t="s">
        <v>5</v>
      </c>
      <c r="C816" s="13" t="s">
        <v>1746</v>
      </c>
      <c r="D816" s="13" t="s">
        <v>1747</v>
      </c>
      <c r="E816" s="24">
        <v>9.1</v>
      </c>
      <c r="F816" s="24">
        <v>293</v>
      </c>
      <c r="G816" s="24">
        <v>37.167717528373188</v>
      </c>
      <c r="H816" s="24">
        <v>272</v>
      </c>
      <c r="I816" s="24">
        <v>34.247342821113236</v>
      </c>
      <c r="J816" s="24">
        <v>132</v>
      </c>
      <c r="K816" s="25">
        <v>31.392872155167169</v>
      </c>
      <c r="L816" s="25">
        <v>5.7748453732060199</v>
      </c>
      <c r="M816" s="25">
        <v>30.180417942712953</v>
      </c>
      <c r="N816" s="25">
        <v>4.0669248784002781</v>
      </c>
      <c r="O816" s="26">
        <f t="shared" si="14"/>
        <v>0.92832764505119458</v>
      </c>
    </row>
    <row r="817" spans="1:15" x14ac:dyDescent="0.25">
      <c r="A817" s="13" t="s">
        <v>151</v>
      </c>
      <c r="B817" s="13" t="s">
        <v>5</v>
      </c>
      <c r="C817" s="13" t="s">
        <v>1748</v>
      </c>
      <c r="D817" s="13" t="s">
        <v>1749</v>
      </c>
      <c r="E817" s="24">
        <v>9.1</v>
      </c>
      <c r="F817" s="24">
        <v>303</v>
      </c>
      <c r="G817" s="24">
        <v>38.460127304389523</v>
      </c>
      <c r="H817" s="24">
        <v>280</v>
      </c>
      <c r="I817" s="24">
        <v>35.932654776917005</v>
      </c>
      <c r="J817" s="24">
        <v>174</v>
      </c>
      <c r="K817" s="25">
        <v>33.185341980423885</v>
      </c>
      <c r="L817" s="25">
        <v>5.2747853239656344</v>
      </c>
      <c r="M817" s="25">
        <v>31.646880441962349</v>
      </c>
      <c r="N817" s="25">
        <v>4.2857743349546542</v>
      </c>
      <c r="O817" s="26">
        <f t="shared" si="14"/>
        <v>0.92409240924092406</v>
      </c>
    </row>
    <row r="818" spans="1:15" x14ac:dyDescent="0.25">
      <c r="A818" s="13" t="s">
        <v>151</v>
      </c>
      <c r="B818" s="13" t="s">
        <v>5</v>
      </c>
      <c r="C818" s="13" t="s">
        <v>1750</v>
      </c>
      <c r="D818" s="13" t="s">
        <v>802</v>
      </c>
      <c r="E818" s="24">
        <v>9.1</v>
      </c>
      <c r="F818" s="24">
        <v>298</v>
      </c>
      <c r="G818" s="24">
        <v>38.874076742929141</v>
      </c>
      <c r="H818" s="24">
        <v>158</v>
      </c>
      <c r="I818" s="24">
        <v>23.388638683720615</v>
      </c>
      <c r="J818" s="24">
        <v>90</v>
      </c>
      <c r="K818" s="25">
        <v>31.802227826817951</v>
      </c>
      <c r="L818" s="25">
        <v>7.0718489161111888</v>
      </c>
      <c r="M818" s="25">
        <v>17.522908785203853</v>
      </c>
      <c r="N818" s="25">
        <v>5.8657298985167641</v>
      </c>
      <c r="O818" s="26">
        <f t="shared" si="14"/>
        <v>0.53020134228187921</v>
      </c>
    </row>
    <row r="819" spans="1:15" x14ac:dyDescent="0.25">
      <c r="A819" s="13" t="s">
        <v>151</v>
      </c>
      <c r="B819" s="13" t="s">
        <v>5</v>
      </c>
      <c r="C819" s="13" t="s">
        <v>1751</v>
      </c>
      <c r="D819" s="13" t="s">
        <v>1752</v>
      </c>
      <c r="E819" s="24">
        <v>6</v>
      </c>
      <c r="F819" s="24">
        <v>95</v>
      </c>
      <c r="G819" s="24">
        <v>15.999999999999959</v>
      </c>
      <c r="H819" s="24">
        <v>14</v>
      </c>
      <c r="I819" s="24">
        <v>2.3333333333333313</v>
      </c>
      <c r="J819" s="24">
        <v>129</v>
      </c>
      <c r="K819" s="25">
        <v>15.999999999999959</v>
      </c>
      <c r="L819" s="25"/>
      <c r="M819" s="25">
        <v>2.3333333333333313</v>
      </c>
      <c r="N819" s="25"/>
      <c r="O819" s="26">
        <f t="shared" si="14"/>
        <v>0.14736842105263157</v>
      </c>
    </row>
    <row r="820" spans="1:15" x14ac:dyDescent="0.25">
      <c r="A820" s="13" t="s">
        <v>151</v>
      </c>
      <c r="B820" s="13" t="s">
        <v>5</v>
      </c>
      <c r="C820" s="13" t="s">
        <v>1753</v>
      </c>
      <c r="D820" s="13" t="s">
        <v>1754</v>
      </c>
      <c r="E820" s="24">
        <v>9.1</v>
      </c>
      <c r="F820" s="24">
        <v>282</v>
      </c>
      <c r="G820" s="24">
        <v>37.136912268059696</v>
      </c>
      <c r="H820" s="24">
        <v>129</v>
      </c>
      <c r="I820" s="24">
        <v>18.557977541584055</v>
      </c>
      <c r="J820" s="24">
        <v>251</v>
      </c>
      <c r="K820" s="25">
        <v>34.803578934726367</v>
      </c>
      <c r="L820" s="25">
        <v>2.3333333333333259</v>
      </c>
      <c r="M820" s="25">
        <v>17.557977541584055</v>
      </c>
      <c r="N820" s="25">
        <v>0.99999999999999889</v>
      </c>
      <c r="O820" s="26">
        <f t="shared" si="14"/>
        <v>0.45744680851063829</v>
      </c>
    </row>
    <row r="821" spans="1:15" x14ac:dyDescent="0.25">
      <c r="A821" s="13" t="s">
        <v>151</v>
      </c>
      <c r="B821" s="13" t="s">
        <v>5</v>
      </c>
      <c r="C821" s="13" t="s">
        <v>1755</v>
      </c>
      <c r="D821" s="13" t="s">
        <v>1756</v>
      </c>
      <c r="E821" s="24">
        <v>9.1</v>
      </c>
      <c r="F821" s="24">
        <v>236</v>
      </c>
      <c r="G821" s="24">
        <v>33.861916771752774</v>
      </c>
      <c r="H821" s="24">
        <v>190</v>
      </c>
      <c r="I821" s="24">
        <v>28.428721551672307</v>
      </c>
      <c r="J821" s="24">
        <v>69</v>
      </c>
      <c r="K821" s="25">
        <v>29.689695550351232</v>
      </c>
      <c r="L821" s="25">
        <v>4.1722212214015411</v>
      </c>
      <c r="M821" s="25">
        <v>25.629225965291482</v>
      </c>
      <c r="N821" s="25">
        <v>2.7994955863808229</v>
      </c>
      <c r="O821" s="26">
        <f t="shared" si="14"/>
        <v>0.80508474576271183</v>
      </c>
    </row>
    <row r="822" spans="1:15" x14ac:dyDescent="0.25">
      <c r="A822" s="13" t="s">
        <v>151</v>
      </c>
      <c r="B822" s="13" t="s">
        <v>5</v>
      </c>
      <c r="C822" s="13" t="s">
        <v>1757</v>
      </c>
      <c r="D822" s="13" t="s">
        <v>1758</v>
      </c>
      <c r="E822" s="24">
        <v>9.1</v>
      </c>
      <c r="F822" s="24">
        <v>198</v>
      </c>
      <c r="G822" s="24">
        <v>47.774031829698295</v>
      </c>
      <c r="H822" s="24">
        <v>160</v>
      </c>
      <c r="I822" s="24">
        <v>38.5480101328289</v>
      </c>
      <c r="J822" s="24">
        <v>92</v>
      </c>
      <c r="K822" s="25">
        <v>36.698223579977011</v>
      </c>
      <c r="L822" s="25">
        <v>11.075808249721282</v>
      </c>
      <c r="M822" s="25">
        <v>27.617129419339498</v>
      </c>
      <c r="N822" s="25">
        <v>10.930880713489397</v>
      </c>
      <c r="O822" s="26">
        <f t="shared" si="14"/>
        <v>0.80808080808080807</v>
      </c>
    </row>
    <row r="823" spans="1:15" x14ac:dyDescent="0.25">
      <c r="A823" s="13" t="s">
        <v>151</v>
      </c>
      <c r="B823" s="13" t="s">
        <v>5</v>
      </c>
      <c r="C823" s="13" t="s">
        <v>1759</v>
      </c>
      <c r="D823" s="13" t="s">
        <v>1760</v>
      </c>
      <c r="E823" s="24">
        <v>9.1</v>
      </c>
      <c r="F823" s="24">
        <v>351</v>
      </c>
      <c r="G823" s="24">
        <v>58.42812105926847</v>
      </c>
      <c r="H823" s="24">
        <v>316</v>
      </c>
      <c r="I823" s="24">
        <v>52.514021497627915</v>
      </c>
      <c r="J823" s="24">
        <v>87</v>
      </c>
      <c r="K823" s="25">
        <v>54.787095418242835</v>
      </c>
      <c r="L823" s="25">
        <v>3.6410256410256316</v>
      </c>
      <c r="M823" s="25">
        <v>49.535999519605944</v>
      </c>
      <c r="N823" s="25">
        <v>2.9780219780219692</v>
      </c>
      <c r="O823" s="26">
        <f t="shared" si="14"/>
        <v>0.90028490028490027</v>
      </c>
    </row>
    <row r="824" spans="1:15" x14ac:dyDescent="0.25">
      <c r="A824" s="13" t="s">
        <v>151</v>
      </c>
      <c r="B824" s="13" t="s">
        <v>5</v>
      </c>
      <c r="C824" s="13" t="s">
        <v>1761</v>
      </c>
      <c r="D824" s="13" t="s">
        <v>1762</v>
      </c>
      <c r="E824" s="24">
        <v>9.1</v>
      </c>
      <c r="F824" s="24">
        <v>246</v>
      </c>
      <c r="G824" s="24">
        <v>35.73476250525426</v>
      </c>
      <c r="H824" s="24">
        <v>276</v>
      </c>
      <c r="I824" s="24">
        <v>46.589143097339715</v>
      </c>
      <c r="J824" s="24">
        <v>148</v>
      </c>
      <c r="K824" s="25">
        <v>27.89041013631174</v>
      </c>
      <c r="L824" s="25">
        <v>7.8443523689425216</v>
      </c>
      <c r="M824" s="25">
        <v>42.450849696751234</v>
      </c>
      <c r="N824" s="25">
        <v>4.1382934005884735</v>
      </c>
      <c r="O824" s="26">
        <f t="shared" si="14"/>
        <v>1.1219512195121952</v>
      </c>
    </row>
    <row r="825" spans="1:15" x14ac:dyDescent="0.25">
      <c r="A825" s="13" t="s">
        <v>151</v>
      </c>
      <c r="B825" s="13" t="s">
        <v>5</v>
      </c>
      <c r="C825" s="13" t="s">
        <v>1763</v>
      </c>
      <c r="D825" s="13" t="s">
        <v>1764</v>
      </c>
      <c r="E825" s="24">
        <v>9.1</v>
      </c>
      <c r="F825" s="24">
        <v>132</v>
      </c>
      <c r="G825" s="24">
        <v>21.634660421545632</v>
      </c>
      <c r="H825" s="24">
        <v>148</v>
      </c>
      <c r="I825" s="24">
        <v>23.799465561760606</v>
      </c>
      <c r="J825" s="24">
        <v>24</v>
      </c>
      <c r="K825" s="25">
        <v>20.634660421545636</v>
      </c>
      <c r="L825" s="25">
        <v>0.99999999999999889</v>
      </c>
      <c r="M825" s="25">
        <v>22.799465561760609</v>
      </c>
      <c r="N825" s="25">
        <v>0.99999999999999889</v>
      </c>
      <c r="O825" s="26">
        <f t="shared" si="14"/>
        <v>1.1212121212121211</v>
      </c>
    </row>
    <row r="826" spans="1:15" x14ac:dyDescent="0.25">
      <c r="A826" s="13" t="s">
        <v>151</v>
      </c>
      <c r="B826" s="13" t="s">
        <v>5</v>
      </c>
      <c r="C826" s="13" t="s">
        <v>1765</v>
      </c>
      <c r="D826" s="13" t="s">
        <v>1766</v>
      </c>
      <c r="E826" s="24">
        <v>9.1</v>
      </c>
      <c r="F826" s="24">
        <v>283</v>
      </c>
      <c r="G826" s="24">
        <v>35.429742388758733</v>
      </c>
      <c r="H826" s="24">
        <v>261</v>
      </c>
      <c r="I826" s="24">
        <v>30.195970695970594</v>
      </c>
      <c r="J826" s="24">
        <v>197</v>
      </c>
      <c r="K826" s="25">
        <v>28.829009788026145</v>
      </c>
      <c r="L826" s="25">
        <v>6.6007326007325862</v>
      </c>
      <c r="M826" s="25">
        <v>24.694139194139112</v>
      </c>
      <c r="N826" s="25">
        <v>5.5018315018314858</v>
      </c>
      <c r="O826" s="26">
        <f t="shared" si="14"/>
        <v>0.92226148409893993</v>
      </c>
    </row>
    <row r="827" spans="1:15" x14ac:dyDescent="0.25">
      <c r="A827" s="13" t="s">
        <v>151</v>
      </c>
      <c r="B827" s="13" t="s">
        <v>5</v>
      </c>
      <c r="C827" s="13" t="s">
        <v>1767</v>
      </c>
      <c r="D827" s="13" t="s">
        <v>1768</v>
      </c>
      <c r="E827" s="24">
        <v>9.1</v>
      </c>
      <c r="F827" s="24">
        <v>38</v>
      </c>
      <c r="G827" s="24">
        <v>8.1860025220680885</v>
      </c>
      <c r="H827" s="24">
        <v>44</v>
      </c>
      <c r="I827" s="24">
        <v>8.2858343841950237</v>
      </c>
      <c r="J827" s="24">
        <v>53</v>
      </c>
      <c r="K827" s="25">
        <v>5.535729298024374</v>
      </c>
      <c r="L827" s="25">
        <v>2.6502732240437141</v>
      </c>
      <c r="M827" s="25">
        <v>6.3022278268179761</v>
      </c>
      <c r="N827" s="25">
        <v>1.9836065573770481</v>
      </c>
      <c r="O827" s="26">
        <f t="shared" si="14"/>
        <v>1.1578947368421053</v>
      </c>
    </row>
    <row r="828" spans="1:15" x14ac:dyDescent="0.25">
      <c r="A828" s="13" t="s">
        <v>151</v>
      </c>
      <c r="B828" s="13" t="s">
        <v>5</v>
      </c>
      <c r="C828" s="13" t="s">
        <v>1769</v>
      </c>
      <c r="D828" s="13" t="s">
        <v>830</v>
      </c>
      <c r="E828" s="24">
        <v>9.1</v>
      </c>
      <c r="F828" s="24">
        <v>9</v>
      </c>
      <c r="G828" s="24">
        <v>1.7133849756800561</v>
      </c>
      <c r="H828" s="24">
        <v>5</v>
      </c>
      <c r="I828" s="24">
        <v>1.050381312676393</v>
      </c>
      <c r="J828" s="24">
        <v>4</v>
      </c>
      <c r="K828" s="25">
        <v>1.04671830901339</v>
      </c>
      <c r="L828" s="25">
        <v>0.66666666666666596</v>
      </c>
      <c r="M828" s="25">
        <v>0.71704797934305997</v>
      </c>
      <c r="N828" s="25">
        <v>0.33333333333333298</v>
      </c>
      <c r="O828" s="26">
        <f t="shared" si="14"/>
        <v>0.55555555555555558</v>
      </c>
    </row>
    <row r="829" spans="1:15" x14ac:dyDescent="0.25">
      <c r="A829" s="13" t="s">
        <v>151</v>
      </c>
      <c r="B829" s="13" t="s">
        <v>5</v>
      </c>
      <c r="C829" s="13" t="s">
        <v>1770</v>
      </c>
      <c r="D829" s="13" t="s">
        <v>1771</v>
      </c>
      <c r="E829" s="24">
        <v>9.1</v>
      </c>
      <c r="F829" s="24">
        <v>130</v>
      </c>
      <c r="G829" s="24">
        <v>23.463460004673298</v>
      </c>
      <c r="H829" s="24">
        <v>119</v>
      </c>
      <c r="I829" s="24">
        <v>22.468778469688477</v>
      </c>
      <c r="J829" s="24">
        <v>21</v>
      </c>
      <c r="K829" s="25">
        <v>23.086101514107263</v>
      </c>
      <c r="L829" s="25">
        <v>0.37735849056603699</v>
      </c>
      <c r="M829" s="25">
        <v>22.091419979122442</v>
      </c>
      <c r="N829" s="25">
        <v>0.37735849056603699</v>
      </c>
      <c r="O829" s="26">
        <f t="shared" si="14"/>
        <v>0.91538461538461535</v>
      </c>
    </row>
    <row r="830" spans="1:15" x14ac:dyDescent="0.25">
      <c r="A830" s="13" t="s">
        <v>151</v>
      </c>
      <c r="B830" s="13" t="s">
        <v>5</v>
      </c>
      <c r="C830" s="13" t="s">
        <v>1772</v>
      </c>
      <c r="D830" s="13" t="s">
        <v>1773</v>
      </c>
      <c r="E830" s="24">
        <v>9.1</v>
      </c>
      <c r="F830" s="24">
        <v>61</v>
      </c>
      <c r="G830" s="24">
        <v>10.094482106906595</v>
      </c>
      <c r="H830" s="24">
        <v>94</v>
      </c>
      <c r="I830" s="24">
        <v>20.493720962563536</v>
      </c>
      <c r="J830" s="24">
        <v>32</v>
      </c>
      <c r="K830" s="25">
        <v>7.6418505279592281</v>
      </c>
      <c r="L830" s="25">
        <v>2.4526315789473667</v>
      </c>
      <c r="M830" s="25">
        <v>18.907756050282838</v>
      </c>
      <c r="N830" s="25">
        <v>1.5859649122807007</v>
      </c>
      <c r="O830" s="26">
        <f t="shared" si="14"/>
        <v>1.540983606557377</v>
      </c>
    </row>
    <row r="831" spans="1:15" x14ac:dyDescent="0.25">
      <c r="A831" s="13" t="s">
        <v>151</v>
      </c>
      <c r="B831" s="13" t="s">
        <v>5</v>
      </c>
      <c r="C831" s="13" t="s">
        <v>1774</v>
      </c>
      <c r="D831" s="13" t="s">
        <v>1775</v>
      </c>
      <c r="E831" s="24">
        <v>9.1</v>
      </c>
      <c r="F831" s="24">
        <v>118</v>
      </c>
      <c r="G831" s="24">
        <v>15.916831802077651</v>
      </c>
      <c r="H831" s="24">
        <v>108</v>
      </c>
      <c r="I831" s="24">
        <v>14.594487479733344</v>
      </c>
      <c r="J831" s="24">
        <v>71</v>
      </c>
      <c r="K831" s="25">
        <v>15.034047919293767</v>
      </c>
      <c r="L831" s="25">
        <v>0.88278388278388209</v>
      </c>
      <c r="M831" s="25">
        <v>13.711703596949462</v>
      </c>
      <c r="N831" s="25">
        <v>0.88278388278388209</v>
      </c>
      <c r="O831" s="26">
        <f t="shared" si="14"/>
        <v>0.9152542372881356</v>
      </c>
    </row>
    <row r="832" spans="1:15" x14ac:dyDescent="0.25">
      <c r="A832" s="13" t="s">
        <v>151</v>
      </c>
      <c r="B832" s="13" t="s">
        <v>5</v>
      </c>
      <c r="C832" s="13" t="s">
        <v>1776</v>
      </c>
      <c r="D832" s="13" t="s">
        <v>1777</v>
      </c>
      <c r="E832" s="24">
        <v>9.1</v>
      </c>
      <c r="F832" s="24">
        <v>290</v>
      </c>
      <c r="G832" s="24">
        <v>36.476580796252861</v>
      </c>
      <c r="H832" s="24">
        <v>74</v>
      </c>
      <c r="I832" s="24">
        <v>8.4075541944394168</v>
      </c>
      <c r="J832" s="24">
        <v>61</v>
      </c>
      <c r="K832" s="25">
        <v>25.325436858223693</v>
      </c>
      <c r="L832" s="25">
        <v>11.151143938029161</v>
      </c>
      <c r="M832" s="25">
        <v>3.244520506815582</v>
      </c>
      <c r="N832" s="25">
        <v>5.1630336876238339</v>
      </c>
      <c r="O832" s="26">
        <f t="shared" si="14"/>
        <v>0.25517241379310346</v>
      </c>
    </row>
    <row r="833" spans="1:15" x14ac:dyDescent="0.25">
      <c r="A833" s="13" t="s">
        <v>151</v>
      </c>
      <c r="B833" s="13" t="s">
        <v>5</v>
      </c>
      <c r="C833" s="13" t="s">
        <v>1778</v>
      </c>
      <c r="D833" s="13" t="s">
        <v>1779</v>
      </c>
      <c r="E833" s="24">
        <v>9.1</v>
      </c>
      <c r="F833" s="24">
        <v>69</v>
      </c>
      <c r="G833" s="24">
        <v>11.135711283252244</v>
      </c>
      <c r="H833" s="24">
        <v>40</v>
      </c>
      <c r="I833" s="24">
        <v>7.6173662403170432</v>
      </c>
      <c r="J833" s="24">
        <v>21</v>
      </c>
      <c r="K833" s="25">
        <v>7.1145739506395094</v>
      </c>
      <c r="L833" s="25">
        <v>4.0211373326127333</v>
      </c>
      <c r="M833" s="25">
        <v>4.2033867771572631</v>
      </c>
      <c r="N833" s="25">
        <v>3.4139794631597811</v>
      </c>
      <c r="O833" s="26">
        <f t="shared" si="14"/>
        <v>0.57971014492753625</v>
      </c>
    </row>
    <row r="834" spans="1:15" x14ac:dyDescent="0.25">
      <c r="A834" s="13" t="s">
        <v>151</v>
      </c>
      <c r="B834" s="13" t="s">
        <v>5</v>
      </c>
      <c r="C834" s="13" t="s">
        <v>1780</v>
      </c>
      <c r="D834" s="13" t="s">
        <v>1781</v>
      </c>
      <c r="E834" s="24">
        <v>9.1</v>
      </c>
      <c r="F834" s="24">
        <v>581</v>
      </c>
      <c r="G834" s="24">
        <v>86.013991473007721</v>
      </c>
      <c r="H834" s="24">
        <v>250</v>
      </c>
      <c r="I834" s="24">
        <v>37.567975740106789</v>
      </c>
      <c r="J834" s="24">
        <v>183</v>
      </c>
      <c r="K834" s="25">
        <v>80.292379751396012</v>
      </c>
      <c r="L834" s="25">
        <v>5.7216117216117057</v>
      </c>
      <c r="M834" s="25">
        <v>32.83903801116908</v>
      </c>
      <c r="N834" s="25">
        <v>4.728937728937713</v>
      </c>
      <c r="O834" s="26">
        <f t="shared" si="14"/>
        <v>0.43029259896729777</v>
      </c>
    </row>
    <row r="835" spans="1:15" x14ac:dyDescent="0.25">
      <c r="A835" s="13" t="s">
        <v>151</v>
      </c>
      <c r="B835" s="13" t="s">
        <v>5</v>
      </c>
      <c r="C835" s="13" t="s">
        <v>1782</v>
      </c>
      <c r="D835" s="13" t="s">
        <v>1783</v>
      </c>
      <c r="E835" s="24">
        <v>9.1</v>
      </c>
      <c r="F835" s="24">
        <v>360</v>
      </c>
      <c r="G835" s="24">
        <v>48.062391160751737</v>
      </c>
      <c r="H835" s="24">
        <v>254</v>
      </c>
      <c r="I835" s="24">
        <v>38.440551252026594</v>
      </c>
      <c r="J835" s="24">
        <v>267</v>
      </c>
      <c r="K835" s="25">
        <v>43.277547589022944</v>
      </c>
      <c r="L835" s="25">
        <v>4.7848435717287998</v>
      </c>
      <c r="M835" s="25">
        <v>35.358103644988837</v>
      </c>
      <c r="N835" s="25">
        <v>3.0824476070377607</v>
      </c>
      <c r="O835" s="26">
        <f t="shared" si="14"/>
        <v>0.7055555555555556</v>
      </c>
    </row>
    <row r="836" spans="1:15" x14ac:dyDescent="0.25">
      <c r="A836" s="13" t="s">
        <v>151</v>
      </c>
      <c r="B836" s="13" t="s">
        <v>5</v>
      </c>
      <c r="C836" s="13" t="s">
        <v>1784</v>
      </c>
      <c r="D836" s="13" t="s">
        <v>1785</v>
      </c>
      <c r="E836" s="24">
        <v>9.1</v>
      </c>
      <c r="F836" s="24">
        <v>34</v>
      </c>
      <c r="G836" s="24">
        <v>6.6410256410256325</v>
      </c>
      <c r="H836" s="24">
        <v>33</v>
      </c>
      <c r="I836" s="24">
        <v>6.3076923076922995</v>
      </c>
      <c r="J836" s="24">
        <v>9</v>
      </c>
      <c r="K836" s="25">
        <v>5.3076923076922995</v>
      </c>
      <c r="L836" s="25">
        <v>1.333333333333333</v>
      </c>
      <c r="M836" s="25">
        <v>4.9743589743589665</v>
      </c>
      <c r="N836" s="25">
        <v>1.333333333333333</v>
      </c>
      <c r="O836" s="26">
        <f t="shared" si="14"/>
        <v>0.97058823529411764</v>
      </c>
    </row>
    <row r="837" spans="1:15" x14ac:dyDescent="0.25">
      <c r="A837" s="13" t="s">
        <v>151</v>
      </c>
      <c r="B837" s="13" t="s">
        <v>5</v>
      </c>
      <c r="C837" s="13" t="s">
        <v>1786</v>
      </c>
      <c r="D837" s="13" t="s">
        <v>1787</v>
      </c>
      <c r="E837" s="24">
        <v>9.1</v>
      </c>
      <c r="F837" s="24">
        <v>60</v>
      </c>
      <c r="G837" s="24">
        <v>10.217258151684359</v>
      </c>
      <c r="H837" s="24">
        <v>46</v>
      </c>
      <c r="I837" s="24">
        <v>7.8454032306491213</v>
      </c>
      <c r="J837" s="24">
        <v>18</v>
      </c>
      <c r="K837" s="25">
        <v>7.1238215336575879</v>
      </c>
      <c r="L837" s="25">
        <v>3.0934366180267716</v>
      </c>
      <c r="M837" s="25">
        <v>6.2455713685221781</v>
      </c>
      <c r="N837" s="25">
        <v>1.5998318621269429</v>
      </c>
      <c r="O837" s="26">
        <f t="shared" si="14"/>
        <v>0.76666666666666672</v>
      </c>
    </row>
    <row r="838" spans="1:15" x14ac:dyDescent="0.25">
      <c r="A838" s="13" t="s">
        <v>151</v>
      </c>
      <c r="B838" s="13" t="s">
        <v>5</v>
      </c>
      <c r="C838" s="13" t="s">
        <v>1788</v>
      </c>
      <c r="D838" s="13" t="s">
        <v>1789</v>
      </c>
      <c r="E838" s="24">
        <v>9.1</v>
      </c>
      <c r="F838" s="24">
        <v>145</v>
      </c>
      <c r="G838" s="24">
        <v>24.169789227166245</v>
      </c>
      <c r="H838" s="24">
        <v>78</v>
      </c>
      <c r="I838" s="24">
        <v>13.420524830360868</v>
      </c>
      <c r="J838" s="24">
        <v>116</v>
      </c>
      <c r="K838" s="25">
        <v>23.011319281811055</v>
      </c>
      <c r="L838" s="25">
        <v>1.1584699453551899</v>
      </c>
      <c r="M838" s="25">
        <v>13.087191497027536</v>
      </c>
      <c r="N838" s="25">
        <v>0.33333333333333298</v>
      </c>
      <c r="O838" s="26">
        <f t="shared" si="14"/>
        <v>0.53793103448275859</v>
      </c>
    </row>
    <row r="839" spans="1:15" x14ac:dyDescent="0.25">
      <c r="A839" s="13" t="s">
        <v>151</v>
      </c>
      <c r="B839" s="13" t="s">
        <v>5</v>
      </c>
      <c r="C839" s="13" t="s">
        <v>1790</v>
      </c>
      <c r="D839" s="13" t="s">
        <v>1791</v>
      </c>
      <c r="E839" s="24">
        <v>9.1</v>
      </c>
      <c r="F839" s="24">
        <v>349</v>
      </c>
      <c r="G839" s="24">
        <v>48.51203987269551</v>
      </c>
      <c r="H839" s="24">
        <v>259</v>
      </c>
      <c r="I839" s="24">
        <v>35.10448567825609</v>
      </c>
      <c r="J839" s="24">
        <v>68</v>
      </c>
      <c r="K839" s="25">
        <v>29.306431273644336</v>
      </c>
      <c r="L839" s="25">
        <v>19.205608599051175</v>
      </c>
      <c r="M839" s="25">
        <v>18.583078124061689</v>
      </c>
      <c r="N839" s="25">
        <v>16.521407554194397</v>
      </c>
      <c r="O839" s="26">
        <f t="shared" si="14"/>
        <v>0.74212034383954151</v>
      </c>
    </row>
    <row r="840" spans="1:15" x14ac:dyDescent="0.25">
      <c r="A840" s="8" t="s">
        <v>160</v>
      </c>
      <c r="B840" s="8" t="s">
        <v>2582</v>
      </c>
      <c r="C840" s="8"/>
      <c r="D840" s="8"/>
      <c r="E840" s="9"/>
      <c r="F840" s="9">
        <v>8438</v>
      </c>
      <c r="G840" s="9">
        <v>1235.5223661180341</v>
      </c>
      <c r="H840" s="9">
        <v>6643</v>
      </c>
      <c r="I840" s="9">
        <v>1002.9929665828631</v>
      </c>
      <c r="J840" s="9">
        <v>3906</v>
      </c>
      <c r="K840" s="2">
        <v>1057.5016633229793</v>
      </c>
      <c r="L840" s="2">
        <v>178.02070279505898</v>
      </c>
      <c r="M840" s="2">
        <v>864.96192667368962</v>
      </c>
      <c r="N840" s="2">
        <v>138.03103990917373</v>
      </c>
      <c r="O840" s="10">
        <f t="shared" si="14"/>
        <v>0.78727186537094096</v>
      </c>
    </row>
    <row r="841" spans="1:15" x14ac:dyDescent="0.25">
      <c r="A841" s="13" t="s">
        <v>161</v>
      </c>
      <c r="B841" s="13" t="s">
        <v>5</v>
      </c>
      <c r="C841" s="13" t="s">
        <v>1792</v>
      </c>
      <c r="D841" s="13" t="s">
        <v>1793</v>
      </c>
      <c r="E841" s="24">
        <v>3</v>
      </c>
      <c r="F841" s="24">
        <v>25</v>
      </c>
      <c r="G841" s="24">
        <v>8.3333333333333197</v>
      </c>
      <c r="H841" s="24">
        <v>17</v>
      </c>
      <c r="I841" s="24">
        <v>5.6666666666666528</v>
      </c>
      <c r="J841" s="24">
        <v>80</v>
      </c>
      <c r="K841" s="25">
        <v>8.3333333333333197</v>
      </c>
      <c r="L841" s="25"/>
      <c r="M841" s="25">
        <v>5.6666666666666528</v>
      </c>
      <c r="N841" s="25"/>
      <c r="O841" s="26">
        <f t="shared" si="14"/>
        <v>0.68</v>
      </c>
    </row>
    <row r="842" spans="1:15" x14ac:dyDescent="0.25">
      <c r="A842" s="13" t="s">
        <v>161</v>
      </c>
      <c r="B842" s="13" t="s">
        <v>5</v>
      </c>
      <c r="C842" s="13" t="s">
        <v>1794</v>
      </c>
      <c r="D842" s="13" t="s">
        <v>1795</v>
      </c>
      <c r="E842" s="24">
        <v>9.1</v>
      </c>
      <c r="F842" s="24">
        <v>44</v>
      </c>
      <c r="G842" s="24">
        <v>6.7594427430492816</v>
      </c>
      <c r="H842" s="24">
        <v>29</v>
      </c>
      <c r="I842" s="24">
        <v>4.1382934005884735</v>
      </c>
      <c r="J842" s="24">
        <v>28</v>
      </c>
      <c r="K842" s="25">
        <v>1.9780219780219701</v>
      </c>
      <c r="L842" s="25">
        <v>4.7814207650273115</v>
      </c>
      <c r="M842" s="25">
        <v>2.3076923076922999</v>
      </c>
      <c r="N842" s="25">
        <v>1.830601092896174</v>
      </c>
      <c r="O842" s="26">
        <f t="shared" si="14"/>
        <v>0.65909090909090906</v>
      </c>
    </row>
    <row r="843" spans="1:15" x14ac:dyDescent="0.25">
      <c r="A843" s="13" t="s">
        <v>161</v>
      </c>
      <c r="B843" s="13" t="s">
        <v>5</v>
      </c>
      <c r="C843" s="13" t="s">
        <v>1796</v>
      </c>
      <c r="D843" s="13" t="s">
        <v>1797</v>
      </c>
      <c r="E843" s="24">
        <v>9.1</v>
      </c>
      <c r="F843" s="24">
        <v>93</v>
      </c>
      <c r="G843" s="24">
        <v>15.518495166036109</v>
      </c>
      <c r="H843" s="24">
        <v>98</v>
      </c>
      <c r="I843" s="24">
        <v>19.162283072119116</v>
      </c>
      <c r="J843" s="24">
        <v>28</v>
      </c>
      <c r="K843" s="25">
        <v>15.026691887347585</v>
      </c>
      <c r="L843" s="25">
        <v>0.49180327868852403</v>
      </c>
      <c r="M843" s="25">
        <v>18.670479793430591</v>
      </c>
      <c r="N843" s="25">
        <v>0.49180327868852403</v>
      </c>
      <c r="O843" s="26">
        <f t="shared" si="14"/>
        <v>1.053763440860215</v>
      </c>
    </row>
    <row r="844" spans="1:15" x14ac:dyDescent="0.25">
      <c r="A844" s="13" t="s">
        <v>161</v>
      </c>
      <c r="B844" s="13" t="s">
        <v>5</v>
      </c>
      <c r="C844" s="13" t="s">
        <v>1798</v>
      </c>
      <c r="D844" s="13" t="s">
        <v>1799</v>
      </c>
      <c r="E844" s="24">
        <v>9.1</v>
      </c>
      <c r="F844" s="24">
        <v>164</v>
      </c>
      <c r="G844" s="24">
        <v>25.715336575992254</v>
      </c>
      <c r="H844" s="24">
        <v>159</v>
      </c>
      <c r="I844" s="24">
        <v>23.20167537380647</v>
      </c>
      <c r="J844" s="24">
        <v>20</v>
      </c>
      <c r="K844" s="25">
        <v>25.715336575992254</v>
      </c>
      <c r="L844" s="25"/>
      <c r="M844" s="25">
        <v>23.20167537380647</v>
      </c>
      <c r="N844" s="25"/>
      <c r="O844" s="26">
        <f t="shared" si="14"/>
        <v>0.96951219512195119</v>
      </c>
    </row>
    <row r="845" spans="1:15" x14ac:dyDescent="0.25">
      <c r="A845" s="13" t="s">
        <v>161</v>
      </c>
      <c r="B845" s="13" t="s">
        <v>5</v>
      </c>
      <c r="C845" s="13" t="s">
        <v>1800</v>
      </c>
      <c r="D845" s="13" t="s">
        <v>1801</v>
      </c>
      <c r="E845" s="24">
        <v>9.1</v>
      </c>
      <c r="F845" s="24">
        <v>60</v>
      </c>
      <c r="G845" s="24">
        <v>12.239986789167089</v>
      </c>
      <c r="H845" s="24">
        <v>115</v>
      </c>
      <c r="I845" s="24">
        <v>19.194169218759345</v>
      </c>
      <c r="J845" s="24">
        <v>71</v>
      </c>
      <c r="K845" s="25">
        <v>10.245451270041407</v>
      </c>
      <c r="L845" s="25">
        <v>1.9945355191256806</v>
      </c>
      <c r="M845" s="25">
        <v>18.866300366300329</v>
      </c>
      <c r="N845" s="25">
        <v>0.32786885245901598</v>
      </c>
      <c r="O845" s="26">
        <f t="shared" si="14"/>
        <v>1.9166666666666667</v>
      </c>
    </row>
    <row r="846" spans="1:15" x14ac:dyDescent="0.25">
      <c r="A846" s="13" t="s">
        <v>161</v>
      </c>
      <c r="B846" s="13" t="s">
        <v>5</v>
      </c>
      <c r="C846" s="13" t="s">
        <v>1802</v>
      </c>
      <c r="D846" s="13" t="s">
        <v>1803</v>
      </c>
      <c r="E846" s="24">
        <v>9.1</v>
      </c>
      <c r="F846" s="24">
        <v>45</v>
      </c>
      <c r="G846" s="24">
        <v>8.6465406896813146</v>
      </c>
      <c r="H846" s="24">
        <v>50</v>
      </c>
      <c r="I846" s="24">
        <v>9.2003985373269064</v>
      </c>
      <c r="J846" s="24">
        <v>11</v>
      </c>
      <c r="K846" s="25">
        <v>6.448618393398367</v>
      </c>
      <c r="L846" s="25">
        <v>2.197922296282949</v>
      </c>
      <c r="M846" s="25">
        <v>7.9915472792953244</v>
      </c>
      <c r="N846" s="25">
        <v>1.208851258031584</v>
      </c>
      <c r="O846" s="26">
        <f t="shared" si="14"/>
        <v>1.1111111111111112</v>
      </c>
    </row>
    <row r="847" spans="1:15" x14ac:dyDescent="0.25">
      <c r="A847" s="13" t="s">
        <v>161</v>
      </c>
      <c r="B847" s="13" t="s">
        <v>5</v>
      </c>
      <c r="C847" s="13" t="s">
        <v>1804</v>
      </c>
      <c r="D847" s="13" t="s">
        <v>1805</v>
      </c>
      <c r="E847" s="24">
        <v>7.6</v>
      </c>
      <c r="F847" s="24">
        <v>2</v>
      </c>
      <c r="G847" s="24">
        <v>0.26315789473684198</v>
      </c>
      <c r="H847" s="24">
        <v>0</v>
      </c>
      <c r="I847" s="24">
        <v>0</v>
      </c>
      <c r="J847" s="24">
        <v>5</v>
      </c>
      <c r="K847" s="25">
        <v>0.26315789473684198</v>
      </c>
      <c r="L847" s="25"/>
      <c r="M847" s="25">
        <v>0</v>
      </c>
      <c r="N847" s="25"/>
      <c r="O847" s="26">
        <f t="shared" si="14"/>
        <v>0</v>
      </c>
    </row>
    <row r="848" spans="1:15" x14ac:dyDescent="0.25">
      <c r="A848" s="13" t="s">
        <v>161</v>
      </c>
      <c r="B848" s="13" t="s">
        <v>5</v>
      </c>
      <c r="C848" s="13" t="s">
        <v>1806</v>
      </c>
      <c r="D848" s="13" t="s">
        <v>1807</v>
      </c>
      <c r="E848" s="24">
        <v>9.1</v>
      </c>
      <c r="F848" s="24">
        <v>38</v>
      </c>
      <c r="G848" s="24">
        <v>4.5614003482855852</v>
      </c>
      <c r="H848" s="24">
        <v>32</v>
      </c>
      <c r="I848" s="24">
        <v>3.6786164655017024</v>
      </c>
      <c r="J848" s="24">
        <v>10</v>
      </c>
      <c r="K848" s="25">
        <v>3.7362637362637279</v>
      </c>
      <c r="L848" s="25">
        <v>0.82513661202185706</v>
      </c>
      <c r="M848" s="25">
        <v>3.1868131868131782</v>
      </c>
      <c r="N848" s="25">
        <v>0.49180327868852403</v>
      </c>
      <c r="O848" s="26">
        <f t="shared" si="14"/>
        <v>0.84210526315789469</v>
      </c>
    </row>
    <row r="849" spans="1:15" x14ac:dyDescent="0.25">
      <c r="A849" s="13" t="s">
        <v>161</v>
      </c>
      <c r="B849" s="13" t="s">
        <v>5</v>
      </c>
      <c r="C849" s="13" t="s">
        <v>1808</v>
      </c>
      <c r="D849" s="13" t="s">
        <v>1809</v>
      </c>
      <c r="E849" s="24">
        <v>9.1</v>
      </c>
      <c r="F849" s="24">
        <v>23</v>
      </c>
      <c r="G849" s="24">
        <v>3.3113553113553023</v>
      </c>
      <c r="H849" s="24">
        <v>4</v>
      </c>
      <c r="I849" s="24">
        <v>0.439560439560439</v>
      </c>
      <c r="J849" s="24">
        <v>20</v>
      </c>
      <c r="K849" s="25">
        <v>3.3113553113553023</v>
      </c>
      <c r="L849" s="25"/>
      <c r="M849" s="25">
        <v>0.439560439560439</v>
      </c>
      <c r="N849" s="25"/>
      <c r="O849" s="26">
        <f t="shared" si="14"/>
        <v>0.17391304347826086</v>
      </c>
    </row>
    <row r="850" spans="1:15" x14ac:dyDescent="0.25">
      <c r="A850" s="13" t="s">
        <v>161</v>
      </c>
      <c r="B850" s="13" t="s">
        <v>5</v>
      </c>
      <c r="C850" s="13" t="s">
        <v>1810</v>
      </c>
      <c r="D850" s="13" t="s">
        <v>1811</v>
      </c>
      <c r="E850" s="24">
        <v>9.1</v>
      </c>
      <c r="F850" s="24">
        <v>28</v>
      </c>
      <c r="G850" s="24">
        <v>5.0843091334894561</v>
      </c>
      <c r="H850" s="24">
        <v>17</v>
      </c>
      <c r="I850" s="24">
        <v>2.8141476010328441</v>
      </c>
      <c r="J850" s="24">
        <v>9</v>
      </c>
      <c r="K850" s="25">
        <v>5.0843091334894561</v>
      </c>
      <c r="L850" s="25"/>
      <c r="M850" s="25">
        <v>2.8141476010328441</v>
      </c>
      <c r="N850" s="25"/>
      <c r="O850" s="26">
        <f t="shared" si="14"/>
        <v>0.6071428571428571</v>
      </c>
    </row>
    <row r="851" spans="1:15" x14ac:dyDescent="0.25">
      <c r="A851" s="13" t="s">
        <v>161</v>
      </c>
      <c r="B851" s="13" t="s">
        <v>5</v>
      </c>
      <c r="C851" s="13" t="s">
        <v>1812</v>
      </c>
      <c r="D851" s="13" t="s">
        <v>1813</v>
      </c>
      <c r="E851" s="24">
        <v>3</v>
      </c>
      <c r="F851" s="24">
        <v>7</v>
      </c>
      <c r="G851" s="24">
        <v>2.8333333333333321</v>
      </c>
      <c r="H851" s="24">
        <v>5</v>
      </c>
      <c r="I851" s="24">
        <v>1.9999999999999991</v>
      </c>
      <c r="J851" s="24">
        <v>2</v>
      </c>
      <c r="K851" s="25">
        <v>1.4999999999999991</v>
      </c>
      <c r="L851" s="25">
        <v>1.333333333333333</v>
      </c>
      <c r="M851" s="25">
        <v>0.66666666666666596</v>
      </c>
      <c r="N851" s="25">
        <v>1.333333333333333</v>
      </c>
      <c r="O851" s="26">
        <f t="shared" si="14"/>
        <v>0.7142857142857143</v>
      </c>
    </row>
    <row r="852" spans="1:15" x14ac:dyDescent="0.25">
      <c r="A852" s="13" t="s">
        <v>161</v>
      </c>
      <c r="B852" s="13" t="s">
        <v>5</v>
      </c>
      <c r="C852" s="13" t="s">
        <v>1814</v>
      </c>
      <c r="D852" s="13" t="s">
        <v>1815</v>
      </c>
      <c r="E852" s="24">
        <v>9.1</v>
      </c>
      <c r="F852" s="24">
        <v>63</v>
      </c>
      <c r="G852" s="24">
        <v>11.944244280309828</v>
      </c>
      <c r="H852" s="24">
        <v>70</v>
      </c>
      <c r="I852" s="24">
        <v>11.819702155767697</v>
      </c>
      <c r="J852" s="24">
        <v>17</v>
      </c>
      <c r="K852" s="25">
        <v>10.444244280309828</v>
      </c>
      <c r="L852" s="25">
        <v>1.4999999999999991</v>
      </c>
      <c r="M852" s="25">
        <v>10.319702155767697</v>
      </c>
      <c r="N852" s="25">
        <v>1.4999999999999991</v>
      </c>
      <c r="O852" s="26">
        <f t="shared" si="14"/>
        <v>1.1111111111111112</v>
      </c>
    </row>
    <row r="853" spans="1:15" x14ac:dyDescent="0.25">
      <c r="A853" s="13" t="s">
        <v>161</v>
      </c>
      <c r="B853" s="13" t="s">
        <v>5</v>
      </c>
      <c r="C853" s="13" t="s">
        <v>1816</v>
      </c>
      <c r="D853" s="13" t="s">
        <v>1817</v>
      </c>
      <c r="E853" s="24">
        <v>9.1</v>
      </c>
      <c r="F853" s="24">
        <v>140</v>
      </c>
      <c r="G853" s="24">
        <v>18.336155647631035</v>
      </c>
      <c r="H853" s="24">
        <v>104</v>
      </c>
      <c r="I853" s="24">
        <v>14.048579835465073</v>
      </c>
      <c r="J853" s="24">
        <v>109</v>
      </c>
      <c r="K853" s="25">
        <v>16.002822314297703</v>
      </c>
      <c r="L853" s="25">
        <v>2.3333333333333308</v>
      </c>
      <c r="M853" s="25">
        <v>12.048579835465077</v>
      </c>
      <c r="N853" s="25">
        <v>1.999999999999998</v>
      </c>
      <c r="O853" s="26">
        <f t="shared" si="14"/>
        <v>0.74285714285714288</v>
      </c>
    </row>
    <row r="854" spans="1:15" x14ac:dyDescent="0.25">
      <c r="A854" s="13" t="s">
        <v>161</v>
      </c>
      <c r="B854" s="13" t="s">
        <v>5</v>
      </c>
      <c r="C854" s="13" t="s">
        <v>1818</v>
      </c>
      <c r="D854" s="13" t="s">
        <v>1819</v>
      </c>
      <c r="E854" s="24">
        <v>9.1</v>
      </c>
      <c r="F854" s="24">
        <v>65</v>
      </c>
      <c r="G854" s="24">
        <v>10.717948717948682</v>
      </c>
      <c r="H854" s="24">
        <v>58</v>
      </c>
      <c r="I854" s="24">
        <v>7.9377289377289264</v>
      </c>
      <c r="J854" s="24">
        <v>45</v>
      </c>
      <c r="K854" s="25">
        <v>7.7509157509157331</v>
      </c>
      <c r="L854" s="25">
        <v>2.9670329670329489</v>
      </c>
      <c r="M854" s="25">
        <v>6.2893772893772777</v>
      </c>
      <c r="N854" s="25">
        <v>1.648351648351648</v>
      </c>
      <c r="O854" s="26">
        <f t="shared" si="14"/>
        <v>0.89230769230769236</v>
      </c>
    </row>
    <row r="855" spans="1:15" x14ac:dyDescent="0.25">
      <c r="A855" s="13" t="s">
        <v>161</v>
      </c>
      <c r="B855" s="13" t="s">
        <v>5</v>
      </c>
      <c r="C855" s="13" t="s">
        <v>1820</v>
      </c>
      <c r="D855" s="13" t="s">
        <v>1821</v>
      </c>
      <c r="E855" s="24">
        <v>9.1</v>
      </c>
      <c r="F855" s="24">
        <v>16</v>
      </c>
      <c r="G855" s="24">
        <v>2.652014652014643</v>
      </c>
      <c r="H855" s="24">
        <v>16</v>
      </c>
      <c r="I855" s="24">
        <v>2.4285714285714199</v>
      </c>
      <c r="J855" s="24">
        <v>13</v>
      </c>
      <c r="K855" s="25">
        <v>2.652014652014643</v>
      </c>
      <c r="L855" s="25"/>
      <c r="M855" s="25">
        <v>2.4285714285714199</v>
      </c>
      <c r="N855" s="25"/>
      <c r="O855" s="26">
        <f t="shared" si="14"/>
        <v>1</v>
      </c>
    </row>
    <row r="856" spans="1:15" x14ac:dyDescent="0.25">
      <c r="A856" s="13" t="s">
        <v>161</v>
      </c>
      <c r="B856" s="13" t="s">
        <v>5</v>
      </c>
      <c r="C856" s="13" t="s">
        <v>1822</v>
      </c>
      <c r="D856" s="13" t="s">
        <v>1823</v>
      </c>
      <c r="E856" s="24">
        <v>9.1</v>
      </c>
      <c r="F856" s="24">
        <v>113</v>
      </c>
      <c r="G856" s="24">
        <v>14.468083828739537</v>
      </c>
      <c r="H856" s="24">
        <v>168</v>
      </c>
      <c r="I856" s="24">
        <v>23.501951600312204</v>
      </c>
      <c r="J856" s="24">
        <v>113</v>
      </c>
      <c r="K856" s="25">
        <v>10.461538461538446</v>
      </c>
      <c r="L856" s="25">
        <v>4.0065453672010918</v>
      </c>
      <c r="M856" s="25">
        <v>19.989010989010954</v>
      </c>
      <c r="N856" s="25">
        <v>3.5129406113012518</v>
      </c>
      <c r="O856" s="26">
        <f t="shared" si="14"/>
        <v>1.4867256637168142</v>
      </c>
    </row>
    <row r="857" spans="1:15" x14ac:dyDescent="0.25">
      <c r="A857" s="13" t="s">
        <v>161</v>
      </c>
      <c r="B857" s="13" t="s">
        <v>5</v>
      </c>
      <c r="C857" s="13" t="s">
        <v>1824</v>
      </c>
      <c r="D857" s="13" t="s">
        <v>1825</v>
      </c>
      <c r="E857" s="24">
        <v>9.1</v>
      </c>
      <c r="F857" s="24">
        <v>115</v>
      </c>
      <c r="G857" s="24">
        <v>16.200820193425102</v>
      </c>
      <c r="H857" s="24">
        <v>133</v>
      </c>
      <c r="I857" s="24">
        <v>21.111543013534849</v>
      </c>
      <c r="J857" s="24">
        <v>35</v>
      </c>
      <c r="K857" s="25">
        <v>11.704377589623469</v>
      </c>
      <c r="L857" s="25">
        <v>4.4964426038016336</v>
      </c>
      <c r="M857" s="25">
        <v>16.752086711103079</v>
      </c>
      <c r="N857" s="25">
        <v>4.359456302431771</v>
      </c>
      <c r="O857" s="26">
        <f t="shared" si="14"/>
        <v>1.1565217391304348</v>
      </c>
    </row>
    <row r="858" spans="1:15" x14ac:dyDescent="0.25">
      <c r="A858" s="13" t="s">
        <v>161</v>
      </c>
      <c r="B858" s="13" t="s">
        <v>5</v>
      </c>
      <c r="C858" s="13" t="s">
        <v>1826</v>
      </c>
      <c r="D858" s="13" t="s">
        <v>1827</v>
      </c>
      <c r="E858" s="24">
        <v>9.1</v>
      </c>
      <c r="F858" s="24">
        <v>15</v>
      </c>
      <c r="G858" s="24">
        <v>4.1646970515822961</v>
      </c>
      <c r="H858" s="24">
        <v>10</v>
      </c>
      <c r="I858" s="24">
        <v>3.2837146460097268</v>
      </c>
      <c r="J858" s="24">
        <v>4</v>
      </c>
      <c r="K858" s="25">
        <v>2.6728937728937718</v>
      </c>
      <c r="L858" s="25">
        <v>1.491803278688524</v>
      </c>
      <c r="M858" s="25">
        <v>2.1197802197802189</v>
      </c>
      <c r="N858" s="25">
        <v>1.1639344262295079</v>
      </c>
      <c r="O858" s="26">
        <f t="shared" si="14"/>
        <v>0.66666666666666663</v>
      </c>
    </row>
    <row r="859" spans="1:15" x14ac:dyDescent="0.25">
      <c r="A859" s="13" t="s">
        <v>161</v>
      </c>
      <c r="B859" s="13" t="s">
        <v>5</v>
      </c>
      <c r="C859" s="41">
        <v>274134089001</v>
      </c>
      <c r="D859" s="34" t="s">
        <v>2554</v>
      </c>
      <c r="E859" s="16" t="s">
        <v>261</v>
      </c>
      <c r="F859" s="16" t="s">
        <v>261</v>
      </c>
      <c r="G859" s="16" t="s">
        <v>261</v>
      </c>
      <c r="H859" s="16" t="s">
        <v>261</v>
      </c>
      <c r="I859" s="16" t="s">
        <v>261</v>
      </c>
      <c r="J859" s="16" t="s">
        <v>261</v>
      </c>
      <c r="K859" s="16" t="s">
        <v>261</v>
      </c>
      <c r="L859" s="16" t="s">
        <v>261</v>
      </c>
      <c r="M859" s="16" t="s">
        <v>261</v>
      </c>
      <c r="N859" s="16" t="s">
        <v>261</v>
      </c>
      <c r="O859" s="16" t="s">
        <v>261</v>
      </c>
    </row>
    <row r="860" spans="1:15" x14ac:dyDescent="0.25">
      <c r="A860" s="13" t="s">
        <v>161</v>
      </c>
      <c r="B860" s="13" t="s">
        <v>5</v>
      </c>
      <c r="C860" s="13" t="s">
        <v>1828</v>
      </c>
      <c r="D860" s="13" t="s">
        <v>1829</v>
      </c>
      <c r="E860" s="24">
        <v>9.1</v>
      </c>
      <c r="F860" s="24">
        <v>2</v>
      </c>
      <c r="G860" s="24">
        <v>0.66666666666666596</v>
      </c>
      <c r="H860" s="24">
        <v>56</v>
      </c>
      <c r="I860" s="24">
        <v>15.329670329670327</v>
      </c>
      <c r="J860" s="24">
        <v>16</v>
      </c>
      <c r="K860" s="25">
        <v>0.33333333333333298</v>
      </c>
      <c r="L860" s="25">
        <v>0.33333333333333298</v>
      </c>
      <c r="M860" s="25">
        <v>14.996336996336995</v>
      </c>
      <c r="N860" s="25">
        <v>0.33333333333333298</v>
      </c>
      <c r="O860" s="26">
        <f t="shared" si="14"/>
        <v>28</v>
      </c>
    </row>
    <row r="861" spans="1:15" x14ac:dyDescent="0.25">
      <c r="A861" s="13" t="s">
        <v>161</v>
      </c>
      <c r="B861" s="13" t="s">
        <v>5</v>
      </c>
      <c r="C861" s="13" t="s">
        <v>1830</v>
      </c>
      <c r="D861" s="13" t="s">
        <v>1831</v>
      </c>
      <c r="E861" s="24">
        <v>9.1</v>
      </c>
      <c r="F861" s="24">
        <v>10</v>
      </c>
      <c r="G861" s="24">
        <v>2.1548069416921862</v>
      </c>
      <c r="H861" s="24">
        <v>9</v>
      </c>
      <c r="I861" s="24">
        <v>1.151143938029183</v>
      </c>
      <c r="J861" s="24">
        <v>15</v>
      </c>
      <c r="K861" s="25">
        <v>2.1548069416921862</v>
      </c>
      <c r="L861" s="25"/>
      <c r="M861" s="25">
        <v>1.151143938029183</v>
      </c>
      <c r="N861" s="25"/>
      <c r="O861" s="26">
        <f t="shared" si="14"/>
        <v>0.9</v>
      </c>
    </row>
    <row r="862" spans="1:15" x14ac:dyDescent="0.25">
      <c r="A862" s="13" t="s">
        <v>161</v>
      </c>
      <c r="B862" s="13" t="s">
        <v>5</v>
      </c>
      <c r="C862" s="13" t="s">
        <v>1832</v>
      </c>
      <c r="D862" s="13" t="s">
        <v>1833</v>
      </c>
      <c r="E862" s="24">
        <v>9.1</v>
      </c>
      <c r="F862" s="24">
        <v>95</v>
      </c>
      <c r="G862" s="24">
        <v>12.227106227106209</v>
      </c>
      <c r="H862" s="24">
        <v>5</v>
      </c>
      <c r="I862" s="24">
        <v>1.443223443223441</v>
      </c>
      <c r="J862" s="24">
        <v>158</v>
      </c>
      <c r="K862" s="25">
        <v>11.22710622710621</v>
      </c>
      <c r="L862" s="25">
        <v>0.99999999999999889</v>
      </c>
      <c r="M862" s="25">
        <v>0.44322344322344198</v>
      </c>
      <c r="N862" s="25">
        <v>0.99999999999999889</v>
      </c>
      <c r="O862" s="26">
        <f t="shared" si="14"/>
        <v>5.2631578947368418E-2</v>
      </c>
    </row>
    <row r="863" spans="1:15" x14ac:dyDescent="0.25">
      <c r="A863" s="13" t="s">
        <v>161</v>
      </c>
      <c r="B863" s="13" t="s">
        <v>5</v>
      </c>
      <c r="C863" s="13" t="s">
        <v>1834</v>
      </c>
      <c r="D863" s="13" t="s">
        <v>1835</v>
      </c>
      <c r="E863" s="24">
        <v>9.1</v>
      </c>
      <c r="F863" s="24">
        <v>37</v>
      </c>
      <c r="G863" s="24">
        <v>5.7912988650693489</v>
      </c>
      <c r="H863" s="24">
        <v>32</v>
      </c>
      <c r="I863" s="24">
        <v>4.8535399027202164</v>
      </c>
      <c r="J863" s="24">
        <v>34</v>
      </c>
      <c r="K863" s="25">
        <v>3.9634300126103348</v>
      </c>
      <c r="L863" s="25">
        <v>1.827868852459015</v>
      </c>
      <c r="M863" s="25">
        <v>3.859004383594534</v>
      </c>
      <c r="N863" s="25">
        <v>0.99453551912568194</v>
      </c>
      <c r="O863" s="26">
        <f t="shared" si="14"/>
        <v>0.86486486486486491</v>
      </c>
    </row>
    <row r="864" spans="1:15" x14ac:dyDescent="0.25">
      <c r="A864" s="13" t="s">
        <v>161</v>
      </c>
      <c r="B864" s="13" t="s">
        <v>5</v>
      </c>
      <c r="C864" s="13" t="s">
        <v>1836</v>
      </c>
      <c r="D864" s="13" t="s">
        <v>1837</v>
      </c>
      <c r="E864" s="24">
        <v>9.1</v>
      </c>
      <c r="F864" s="24">
        <v>44</v>
      </c>
      <c r="G864" s="24">
        <v>6.4324446045757391</v>
      </c>
      <c r="H864" s="24">
        <v>51</v>
      </c>
      <c r="I864" s="24">
        <v>7.108118657298963</v>
      </c>
      <c r="J864" s="24">
        <v>27</v>
      </c>
      <c r="K864" s="25">
        <v>3.6137632858944295</v>
      </c>
      <c r="L864" s="25">
        <v>2.8186813186813091</v>
      </c>
      <c r="M864" s="25">
        <v>4.2894373386176543</v>
      </c>
      <c r="N864" s="25">
        <v>2.8186813186813091</v>
      </c>
      <c r="O864" s="26">
        <f t="shared" si="14"/>
        <v>1.1590909090909092</v>
      </c>
    </row>
    <row r="865" spans="1:15" x14ac:dyDescent="0.25">
      <c r="A865" s="13" t="s">
        <v>161</v>
      </c>
      <c r="B865" s="13" t="s">
        <v>5</v>
      </c>
      <c r="C865" s="13" t="s">
        <v>1838</v>
      </c>
      <c r="D865" s="13" t="s">
        <v>1839</v>
      </c>
      <c r="E865" s="24">
        <v>9.1</v>
      </c>
      <c r="F865" s="24">
        <v>5</v>
      </c>
      <c r="G865" s="24">
        <v>1.4432234432234421</v>
      </c>
      <c r="H865" s="24">
        <v>1</v>
      </c>
      <c r="I865" s="24">
        <v>0.33333333333333298</v>
      </c>
      <c r="J865" s="24">
        <v>9</v>
      </c>
      <c r="K865" s="25">
        <v>1.1098901098901091</v>
      </c>
      <c r="L865" s="25">
        <v>0.33333333333333298</v>
      </c>
      <c r="M865" s="25">
        <v>0</v>
      </c>
      <c r="N865" s="25">
        <v>0.33333333333333298</v>
      </c>
      <c r="O865" s="26">
        <f t="shared" si="14"/>
        <v>0.2</v>
      </c>
    </row>
    <row r="866" spans="1:15" x14ac:dyDescent="0.25">
      <c r="A866" s="13" t="s">
        <v>161</v>
      </c>
      <c r="B866" s="13" t="s">
        <v>5</v>
      </c>
      <c r="C866" s="13" t="s">
        <v>1840</v>
      </c>
      <c r="D866" s="13" t="s">
        <v>1841</v>
      </c>
      <c r="E866" s="24">
        <v>9.1</v>
      </c>
      <c r="F866" s="24">
        <v>108</v>
      </c>
      <c r="G866" s="24">
        <v>15.716627634660387</v>
      </c>
      <c r="H866" s="24">
        <v>81</v>
      </c>
      <c r="I866" s="24">
        <v>11.635110790848467</v>
      </c>
      <c r="J866" s="24">
        <v>39</v>
      </c>
      <c r="K866" s="25">
        <v>15.277067195099947</v>
      </c>
      <c r="L866" s="25">
        <v>0.439560439560439</v>
      </c>
      <c r="M866" s="25">
        <v>11.195550351288027</v>
      </c>
      <c r="N866" s="25">
        <v>0.439560439560439</v>
      </c>
      <c r="O866" s="26">
        <f t="shared" si="14"/>
        <v>0.75</v>
      </c>
    </row>
    <row r="867" spans="1:15" x14ac:dyDescent="0.25">
      <c r="A867" s="13" t="s">
        <v>161</v>
      </c>
      <c r="B867" s="13" t="s">
        <v>5</v>
      </c>
      <c r="C867" s="13" t="s">
        <v>1842</v>
      </c>
      <c r="D867" s="13" t="s">
        <v>1321</v>
      </c>
      <c r="E867" s="24">
        <v>9.1</v>
      </c>
      <c r="F867" s="24">
        <v>40</v>
      </c>
      <c r="G867" s="24">
        <v>4.950579475169631</v>
      </c>
      <c r="H867" s="24">
        <v>5</v>
      </c>
      <c r="I867" s="24">
        <v>0.99633699633699502</v>
      </c>
      <c r="J867" s="24">
        <v>39</v>
      </c>
      <c r="K867" s="25">
        <v>4.950579475169631</v>
      </c>
      <c r="L867" s="25"/>
      <c r="M867" s="25">
        <v>0.99633699633699502</v>
      </c>
      <c r="N867" s="25"/>
      <c r="O867" s="26">
        <f t="shared" si="14"/>
        <v>0.125</v>
      </c>
    </row>
    <row r="868" spans="1:15" x14ac:dyDescent="0.25">
      <c r="A868" s="13" t="s">
        <v>161</v>
      </c>
      <c r="B868" s="13" t="s">
        <v>5</v>
      </c>
      <c r="C868" s="13" t="s">
        <v>1843</v>
      </c>
      <c r="D868" s="13" t="s">
        <v>1323</v>
      </c>
      <c r="E868" s="24">
        <v>6.1</v>
      </c>
      <c r="F868" s="24">
        <v>72</v>
      </c>
      <c r="G868" s="24">
        <v>16.347459127010449</v>
      </c>
      <c r="H868" s="24">
        <v>40</v>
      </c>
      <c r="I868" s="24">
        <v>10.77368863520717</v>
      </c>
      <c r="J868" s="24">
        <v>0</v>
      </c>
      <c r="K868" s="25">
        <v>14.226775956284142</v>
      </c>
      <c r="L868" s="25">
        <v>2.1206831707263101</v>
      </c>
      <c r="M868" s="25">
        <v>8.9863387978141969</v>
      </c>
      <c r="N868" s="25">
        <v>1.787349837392977</v>
      </c>
      <c r="O868" s="26">
        <f t="shared" si="14"/>
        <v>0.55555555555555558</v>
      </c>
    </row>
    <row r="869" spans="1:15" x14ac:dyDescent="0.25">
      <c r="A869" s="13" t="s">
        <v>161</v>
      </c>
      <c r="B869" s="13" t="s">
        <v>5</v>
      </c>
      <c r="C869" s="15" t="s">
        <v>2555</v>
      </c>
      <c r="D869" s="34" t="s">
        <v>2556</v>
      </c>
      <c r="E869" s="16" t="s">
        <v>261</v>
      </c>
      <c r="F869" s="16" t="s">
        <v>261</v>
      </c>
      <c r="G869" s="16" t="s">
        <v>261</v>
      </c>
      <c r="H869" s="16" t="s">
        <v>261</v>
      </c>
      <c r="I869" s="16" t="s">
        <v>261</v>
      </c>
      <c r="J869" s="16" t="s">
        <v>261</v>
      </c>
      <c r="K869" s="16" t="s">
        <v>261</v>
      </c>
      <c r="L869" s="16" t="s">
        <v>261</v>
      </c>
      <c r="M869" s="16" t="s">
        <v>261</v>
      </c>
      <c r="N869" s="16" t="s">
        <v>261</v>
      </c>
      <c r="O869" s="16" t="s">
        <v>261</v>
      </c>
    </row>
    <row r="870" spans="1:15" x14ac:dyDescent="0.25">
      <c r="A870" s="13" t="s">
        <v>161</v>
      </c>
      <c r="B870" s="13" t="s">
        <v>5</v>
      </c>
      <c r="C870" s="13" t="s">
        <v>1844</v>
      </c>
      <c r="D870" s="13" t="s">
        <v>1845</v>
      </c>
      <c r="E870" s="24">
        <v>9.1</v>
      </c>
      <c r="F870" s="24">
        <v>120</v>
      </c>
      <c r="G870" s="24">
        <v>21.449318441121683</v>
      </c>
      <c r="H870" s="24">
        <v>136</v>
      </c>
      <c r="I870" s="24">
        <v>19.980333873776452</v>
      </c>
      <c r="J870" s="24">
        <v>27</v>
      </c>
      <c r="K870" s="25">
        <v>21.449318441121683</v>
      </c>
      <c r="L870" s="25"/>
      <c r="M870" s="25">
        <v>19.980333873776452</v>
      </c>
      <c r="N870" s="25"/>
      <c r="O870" s="26">
        <f t="shared" si="14"/>
        <v>1.1333333333333333</v>
      </c>
    </row>
    <row r="871" spans="1:15" x14ac:dyDescent="0.25">
      <c r="A871" s="13" t="s">
        <v>161</v>
      </c>
      <c r="B871" s="13" t="s">
        <v>5</v>
      </c>
      <c r="C871" s="41">
        <v>278004089001</v>
      </c>
      <c r="D871" s="34" t="s">
        <v>2557</v>
      </c>
      <c r="E871" s="16" t="s">
        <v>261</v>
      </c>
      <c r="F871" s="16" t="s">
        <v>261</v>
      </c>
      <c r="G871" s="16" t="s">
        <v>261</v>
      </c>
      <c r="H871" s="16" t="s">
        <v>261</v>
      </c>
      <c r="I871" s="16" t="s">
        <v>261</v>
      </c>
      <c r="J871" s="16" t="s">
        <v>261</v>
      </c>
      <c r="K871" s="16" t="s">
        <v>261</v>
      </c>
      <c r="L871" s="16" t="s">
        <v>261</v>
      </c>
      <c r="M871" s="16" t="s">
        <v>261</v>
      </c>
      <c r="N871" s="16" t="s">
        <v>261</v>
      </c>
      <c r="O871" s="16" t="s">
        <v>261</v>
      </c>
    </row>
    <row r="872" spans="1:15" x14ac:dyDescent="0.25">
      <c r="A872" s="13" t="s">
        <v>161</v>
      </c>
      <c r="B872" s="13" t="s">
        <v>5</v>
      </c>
      <c r="C872" s="13" t="s">
        <v>1846</v>
      </c>
      <c r="D872" s="13" t="s">
        <v>1847</v>
      </c>
      <c r="E872" s="24">
        <v>9.1</v>
      </c>
      <c r="F872" s="24">
        <v>49</v>
      </c>
      <c r="G872" s="24">
        <v>9.7090614303728859</v>
      </c>
      <c r="H872" s="24">
        <v>42</v>
      </c>
      <c r="I872" s="24">
        <v>8.338077223323106</v>
      </c>
      <c r="J872" s="24">
        <v>110</v>
      </c>
      <c r="K872" s="25">
        <v>9.7090614303728859</v>
      </c>
      <c r="L872" s="25"/>
      <c r="M872" s="25">
        <v>8.338077223323106</v>
      </c>
      <c r="N872" s="25"/>
      <c r="O872" s="26">
        <f t="shared" si="14"/>
        <v>0.8571428571428571</v>
      </c>
    </row>
    <row r="873" spans="1:15" x14ac:dyDescent="0.25">
      <c r="A873" s="8" t="s">
        <v>166</v>
      </c>
      <c r="B873" s="8" t="s">
        <v>2582</v>
      </c>
      <c r="C873" s="8"/>
      <c r="D873" s="8"/>
      <c r="E873" s="9"/>
      <c r="F873" s="9">
        <v>1638</v>
      </c>
      <c r="G873" s="9">
        <v>268.63924854677998</v>
      </c>
      <c r="H873" s="9">
        <v>1543</v>
      </c>
      <c r="I873" s="9">
        <v>255.57017951651974</v>
      </c>
      <c r="J873" s="9">
        <v>1094</v>
      </c>
      <c r="K873" s="2">
        <v>231.34647874414873</v>
      </c>
      <c r="L873" s="2">
        <v>37.292769802630922</v>
      </c>
      <c r="M873" s="2">
        <v>227.99444165268113</v>
      </c>
      <c r="N873" s="2">
        <v>27.575737863838402</v>
      </c>
      <c r="O873" s="10">
        <f t="shared" si="14"/>
        <v>0.94200244200244199</v>
      </c>
    </row>
    <row r="874" spans="1:15" x14ac:dyDescent="0.25">
      <c r="A874" s="4" t="s">
        <v>167</v>
      </c>
      <c r="B874" s="4" t="s">
        <v>5</v>
      </c>
      <c r="C874" s="5" t="s">
        <v>2558</v>
      </c>
      <c r="D874" s="17" t="s">
        <v>1108</v>
      </c>
      <c r="E874" s="44" t="s">
        <v>261</v>
      </c>
      <c r="F874" s="44" t="s">
        <v>261</v>
      </c>
      <c r="G874" s="44" t="s">
        <v>261</v>
      </c>
      <c r="H874" s="44" t="s">
        <v>261</v>
      </c>
      <c r="I874" s="44" t="s">
        <v>261</v>
      </c>
      <c r="J874" s="44" t="s">
        <v>261</v>
      </c>
      <c r="K874" s="44" t="s">
        <v>261</v>
      </c>
      <c r="L874" s="44" t="s">
        <v>261</v>
      </c>
      <c r="M874" s="44" t="s">
        <v>261</v>
      </c>
      <c r="N874" s="44" t="s">
        <v>261</v>
      </c>
      <c r="O874" s="44" t="s">
        <v>261</v>
      </c>
    </row>
    <row r="875" spans="1:15" x14ac:dyDescent="0.25">
      <c r="A875" s="13" t="s">
        <v>167</v>
      </c>
      <c r="B875" s="13" t="s">
        <v>5</v>
      </c>
      <c r="C875" s="13" t="s">
        <v>1848</v>
      </c>
      <c r="D875" s="13" t="s">
        <v>1849</v>
      </c>
      <c r="E875" s="24">
        <v>9.1</v>
      </c>
      <c r="F875" s="24">
        <v>259</v>
      </c>
      <c r="G875" s="24">
        <v>30.011109109469686</v>
      </c>
      <c r="H875" s="24">
        <v>345</v>
      </c>
      <c r="I875" s="24">
        <v>43.967663484056864</v>
      </c>
      <c r="J875" s="24">
        <v>249</v>
      </c>
      <c r="K875" s="25">
        <v>30.011109109469686</v>
      </c>
      <c r="L875" s="25"/>
      <c r="M875" s="25">
        <v>43.967663484056864</v>
      </c>
      <c r="N875" s="25"/>
      <c r="O875" s="26">
        <f t="shared" si="14"/>
        <v>1.332046332046332</v>
      </c>
    </row>
    <row r="876" spans="1:15" x14ac:dyDescent="0.25">
      <c r="A876" s="13" t="s">
        <v>167</v>
      </c>
      <c r="B876" s="13" t="s">
        <v>5</v>
      </c>
      <c r="C876" s="13" t="s">
        <v>1850</v>
      </c>
      <c r="D876" s="13" t="s">
        <v>1851</v>
      </c>
      <c r="E876" s="24">
        <v>6</v>
      </c>
      <c r="F876" s="24">
        <v>103</v>
      </c>
      <c r="G876" s="24">
        <v>25.666666666666625</v>
      </c>
      <c r="H876" s="24">
        <v>104</v>
      </c>
      <c r="I876" s="24">
        <v>25.333333333333297</v>
      </c>
      <c r="J876" s="24">
        <v>98</v>
      </c>
      <c r="K876" s="25">
        <v>19.999999999999964</v>
      </c>
      <c r="L876" s="25">
        <v>5.6666666666666599</v>
      </c>
      <c r="M876" s="25">
        <v>20.999999999999964</v>
      </c>
      <c r="N876" s="25">
        <v>4.3333333333333321</v>
      </c>
      <c r="O876" s="26">
        <f t="shared" si="14"/>
        <v>1.0097087378640777</v>
      </c>
    </row>
    <row r="877" spans="1:15" x14ac:dyDescent="0.25">
      <c r="A877" s="13" t="s">
        <v>167</v>
      </c>
      <c r="B877" s="13" t="s">
        <v>5</v>
      </c>
      <c r="C877" s="41">
        <v>440984089001</v>
      </c>
      <c r="D877" s="34" t="s">
        <v>2559</v>
      </c>
      <c r="E877" s="44" t="s">
        <v>261</v>
      </c>
      <c r="F877" s="44" t="s">
        <v>261</v>
      </c>
      <c r="G877" s="44" t="s">
        <v>261</v>
      </c>
      <c r="H877" s="44" t="s">
        <v>261</v>
      </c>
      <c r="I877" s="44" t="s">
        <v>261</v>
      </c>
      <c r="J877" s="44" t="s">
        <v>261</v>
      </c>
      <c r="K877" s="44" t="s">
        <v>261</v>
      </c>
      <c r="L877" s="44" t="s">
        <v>261</v>
      </c>
      <c r="M877" s="44" t="s">
        <v>261</v>
      </c>
      <c r="N877" s="44" t="s">
        <v>261</v>
      </c>
      <c r="O877" s="44" t="s">
        <v>261</v>
      </c>
    </row>
    <row r="878" spans="1:15" x14ac:dyDescent="0.25">
      <c r="A878" s="13" t="s">
        <v>167</v>
      </c>
      <c r="B878" s="13" t="s">
        <v>5</v>
      </c>
      <c r="C878" s="13" t="s">
        <v>1852</v>
      </c>
      <c r="D878" s="13" t="s">
        <v>1853</v>
      </c>
      <c r="E878" s="24">
        <v>9.1</v>
      </c>
      <c r="F878" s="24">
        <v>104</v>
      </c>
      <c r="G878" s="24">
        <v>19.816509982630169</v>
      </c>
      <c r="H878" s="24">
        <v>67</v>
      </c>
      <c r="I878" s="24">
        <v>14.085428273406395</v>
      </c>
      <c r="J878" s="24">
        <v>43</v>
      </c>
      <c r="K878" s="25">
        <v>16.734137993154359</v>
      </c>
      <c r="L878" s="25">
        <v>3.0823719894758113</v>
      </c>
      <c r="M878" s="25">
        <v>11.824752296883426</v>
      </c>
      <c r="N878" s="25">
        <v>2.2606759765229678</v>
      </c>
      <c r="O878" s="26">
        <f t="shared" si="14"/>
        <v>0.64423076923076927</v>
      </c>
    </row>
    <row r="879" spans="1:15" x14ac:dyDescent="0.25">
      <c r="A879" s="13" t="s">
        <v>167</v>
      </c>
      <c r="B879" s="13" t="s">
        <v>5</v>
      </c>
      <c r="C879" s="13" t="s">
        <v>1854</v>
      </c>
      <c r="D879" s="13" t="s">
        <v>1855</v>
      </c>
      <c r="E879" s="24">
        <v>9.1</v>
      </c>
      <c r="F879" s="24">
        <v>524</v>
      </c>
      <c r="G879" s="24">
        <v>68.531165555755592</v>
      </c>
      <c r="H879" s="24">
        <v>470</v>
      </c>
      <c r="I879" s="24">
        <v>62.206989731579782</v>
      </c>
      <c r="J879" s="24">
        <v>508</v>
      </c>
      <c r="K879" s="25">
        <v>68.531165555755592</v>
      </c>
      <c r="L879" s="25"/>
      <c r="M879" s="25">
        <v>62.206989731579782</v>
      </c>
      <c r="N879" s="25"/>
      <c r="O879" s="26">
        <f t="shared" si="14"/>
        <v>0.89694656488549618</v>
      </c>
    </row>
    <row r="880" spans="1:15" x14ac:dyDescent="0.25">
      <c r="A880" s="13" t="s">
        <v>167</v>
      </c>
      <c r="B880" s="13" t="s">
        <v>5</v>
      </c>
      <c r="C880" s="13" t="s">
        <v>1856</v>
      </c>
      <c r="D880" s="13" t="s">
        <v>1857</v>
      </c>
      <c r="E880" s="24">
        <v>6</v>
      </c>
      <c r="F880" s="24">
        <v>134</v>
      </c>
      <c r="G880" s="24">
        <v>25.166666666666647</v>
      </c>
      <c r="H880" s="24">
        <v>109</v>
      </c>
      <c r="I880" s="24">
        <v>21.499999999999979</v>
      </c>
      <c r="J880" s="24">
        <v>371</v>
      </c>
      <c r="K880" s="25">
        <v>25.166666666666647</v>
      </c>
      <c r="L880" s="25"/>
      <c r="M880" s="25">
        <v>21.499999999999979</v>
      </c>
      <c r="N880" s="25"/>
      <c r="O880" s="26">
        <f t="shared" si="14"/>
        <v>0.81343283582089554</v>
      </c>
    </row>
    <row r="881" spans="1:15" x14ac:dyDescent="0.25">
      <c r="A881" s="13" t="s">
        <v>167</v>
      </c>
      <c r="B881" s="13" t="s">
        <v>5</v>
      </c>
      <c r="C881" s="13" t="s">
        <v>1858</v>
      </c>
      <c r="D881" s="13" t="s">
        <v>1859</v>
      </c>
      <c r="E881" s="24">
        <v>6.5</v>
      </c>
      <c r="F881" s="24">
        <v>43</v>
      </c>
      <c r="G881" s="24">
        <v>10.970695970695955</v>
      </c>
      <c r="H881" s="24">
        <v>35</v>
      </c>
      <c r="I881" s="24">
        <v>9.3003663003662886</v>
      </c>
      <c r="J881" s="24">
        <v>16</v>
      </c>
      <c r="K881" s="25">
        <v>8.2087912087912027</v>
      </c>
      <c r="L881" s="25">
        <v>2.7619047619047521</v>
      </c>
      <c r="M881" s="25">
        <v>6.8241758241758159</v>
      </c>
      <c r="N881" s="25">
        <v>2.4761904761904718</v>
      </c>
      <c r="O881" s="26">
        <f t="shared" si="14"/>
        <v>0.81395348837209303</v>
      </c>
    </row>
    <row r="882" spans="1:15" x14ac:dyDescent="0.25">
      <c r="A882" s="13" t="s">
        <v>167</v>
      </c>
      <c r="B882" s="13" t="s">
        <v>5</v>
      </c>
      <c r="C882" s="13" t="s">
        <v>1860</v>
      </c>
      <c r="D882" s="13" t="s">
        <v>1861</v>
      </c>
      <c r="E882" s="24">
        <v>9.1</v>
      </c>
      <c r="F882" s="24">
        <v>910</v>
      </c>
      <c r="G882" s="24">
        <v>118.17618447126613</v>
      </c>
      <c r="H882" s="24">
        <v>722</v>
      </c>
      <c r="I882" s="24">
        <v>96.263826337596626</v>
      </c>
      <c r="J882" s="24">
        <v>504</v>
      </c>
      <c r="K882" s="25">
        <v>98.50630517023933</v>
      </c>
      <c r="L882" s="25">
        <v>19.669879301026796</v>
      </c>
      <c r="M882" s="25">
        <v>81.804809944154044</v>
      </c>
      <c r="N882" s="25">
        <v>14.459016393442585</v>
      </c>
      <c r="O882" s="26">
        <f t="shared" si="14"/>
        <v>0.79340659340659336</v>
      </c>
    </row>
    <row r="883" spans="1:15" x14ac:dyDescent="0.25">
      <c r="A883" s="13" t="s">
        <v>167</v>
      </c>
      <c r="B883" s="13" t="s">
        <v>5</v>
      </c>
      <c r="C883" s="13" t="s">
        <v>1862</v>
      </c>
      <c r="D883" s="13" t="s">
        <v>1863</v>
      </c>
      <c r="E883" s="24">
        <v>3</v>
      </c>
      <c r="F883" s="24">
        <v>207</v>
      </c>
      <c r="G883" s="24">
        <v>68.999999999999901</v>
      </c>
      <c r="H883" s="24">
        <v>110</v>
      </c>
      <c r="I883" s="24">
        <v>36.666666666666629</v>
      </c>
      <c r="J883" s="24">
        <v>618</v>
      </c>
      <c r="K883" s="25">
        <v>68.999999999999901</v>
      </c>
      <c r="L883" s="25"/>
      <c r="M883" s="25">
        <v>36.666666666666629</v>
      </c>
      <c r="N883" s="25"/>
      <c r="O883" s="26">
        <f t="shared" ref="O883:O953" si="15">H883/F883</f>
        <v>0.53140096618357491</v>
      </c>
    </row>
    <row r="884" spans="1:15" x14ac:dyDescent="0.25">
      <c r="A884" s="13" t="s">
        <v>167</v>
      </c>
      <c r="B884" s="13" t="s">
        <v>5</v>
      </c>
      <c r="C884" s="38">
        <v>446504089001</v>
      </c>
      <c r="D884" s="34" t="s">
        <v>2560</v>
      </c>
      <c r="E884" s="44" t="s">
        <v>261</v>
      </c>
      <c r="F884" s="44" t="s">
        <v>261</v>
      </c>
      <c r="G884" s="44" t="s">
        <v>261</v>
      </c>
      <c r="H884" s="44" t="s">
        <v>261</v>
      </c>
      <c r="I884" s="44" t="s">
        <v>261</v>
      </c>
      <c r="J884" s="44" t="s">
        <v>261</v>
      </c>
      <c r="K884" s="44" t="s">
        <v>261</v>
      </c>
      <c r="L884" s="44" t="s">
        <v>261</v>
      </c>
      <c r="M884" s="44" t="s">
        <v>261</v>
      </c>
      <c r="N884" s="44" t="s">
        <v>261</v>
      </c>
      <c r="O884" s="44" t="s">
        <v>261</v>
      </c>
    </row>
    <row r="885" spans="1:15" x14ac:dyDescent="0.25">
      <c r="A885" s="13" t="s">
        <v>167</v>
      </c>
      <c r="B885" s="13" t="s">
        <v>5</v>
      </c>
      <c r="C885" s="38">
        <v>446504089002</v>
      </c>
      <c r="D885" s="34" t="s">
        <v>2561</v>
      </c>
      <c r="E885" s="44" t="s">
        <v>261</v>
      </c>
      <c r="F885" s="44" t="s">
        <v>261</v>
      </c>
      <c r="G885" s="44" t="s">
        <v>261</v>
      </c>
      <c r="H885" s="44" t="s">
        <v>261</v>
      </c>
      <c r="I885" s="44" t="s">
        <v>261</v>
      </c>
      <c r="J885" s="44" t="s">
        <v>261</v>
      </c>
      <c r="K885" s="44" t="s">
        <v>261</v>
      </c>
      <c r="L885" s="44" t="s">
        <v>261</v>
      </c>
      <c r="M885" s="44" t="s">
        <v>261</v>
      </c>
      <c r="N885" s="44" t="s">
        <v>261</v>
      </c>
      <c r="O885" s="44" t="s">
        <v>261</v>
      </c>
    </row>
    <row r="886" spans="1:15" x14ac:dyDescent="0.25">
      <c r="A886" s="13" t="s">
        <v>167</v>
      </c>
      <c r="B886" s="13" t="s">
        <v>5</v>
      </c>
      <c r="C886" s="13" t="s">
        <v>1864</v>
      </c>
      <c r="D886" s="13" t="s">
        <v>1865</v>
      </c>
      <c r="E886" s="24">
        <v>9.1</v>
      </c>
      <c r="F886" s="24">
        <v>189</v>
      </c>
      <c r="G886" s="24">
        <v>29.584399207349975</v>
      </c>
      <c r="H886" s="24">
        <v>215</v>
      </c>
      <c r="I886" s="24">
        <v>35.110130306851559</v>
      </c>
      <c r="J886" s="24">
        <v>137</v>
      </c>
      <c r="K886" s="25">
        <v>26.384735483096097</v>
      </c>
      <c r="L886" s="25">
        <v>3.1996637242538779</v>
      </c>
      <c r="M886" s="25">
        <v>32.796913469044569</v>
      </c>
      <c r="N886" s="25">
        <v>2.3132168378069919</v>
      </c>
      <c r="O886" s="26">
        <f t="shared" si="15"/>
        <v>1.1375661375661377</v>
      </c>
    </row>
    <row r="887" spans="1:15" x14ac:dyDescent="0.25">
      <c r="A887" s="13" t="s">
        <v>167</v>
      </c>
      <c r="B887" s="13" t="s">
        <v>5</v>
      </c>
      <c r="C887" s="13" t="s">
        <v>1866</v>
      </c>
      <c r="D887" s="13" t="s">
        <v>1867</v>
      </c>
      <c r="E887" s="24">
        <v>6</v>
      </c>
      <c r="F887" s="24">
        <v>98</v>
      </c>
      <c r="G887" s="24">
        <v>21.166666666666654</v>
      </c>
      <c r="H887" s="24">
        <v>87</v>
      </c>
      <c r="I887" s="24">
        <v>19.333333333333314</v>
      </c>
      <c r="J887" s="24">
        <v>149</v>
      </c>
      <c r="K887" s="25">
        <v>21.166666666666654</v>
      </c>
      <c r="L887" s="25"/>
      <c r="M887" s="25">
        <v>19.333333333333314</v>
      </c>
      <c r="N887" s="25"/>
      <c r="O887" s="26">
        <f t="shared" si="15"/>
        <v>0.88775510204081631</v>
      </c>
    </row>
    <row r="888" spans="1:15" x14ac:dyDescent="0.25">
      <c r="A888" s="13" t="s">
        <v>167</v>
      </c>
      <c r="B888" s="13" t="s">
        <v>5</v>
      </c>
      <c r="C888" s="38">
        <v>448554089001</v>
      </c>
      <c r="D888" s="34" t="s">
        <v>2562</v>
      </c>
      <c r="E888" s="44" t="s">
        <v>261</v>
      </c>
      <c r="F888" s="44" t="s">
        <v>261</v>
      </c>
      <c r="G888" s="44" t="s">
        <v>261</v>
      </c>
      <c r="H888" s="44" t="s">
        <v>261</v>
      </c>
      <c r="I888" s="44" t="s">
        <v>261</v>
      </c>
      <c r="J888" s="44" t="s">
        <v>261</v>
      </c>
      <c r="K888" s="44" t="s">
        <v>261</v>
      </c>
      <c r="L888" s="44" t="s">
        <v>261</v>
      </c>
      <c r="M888" s="44" t="s">
        <v>261</v>
      </c>
      <c r="N888" s="44" t="s">
        <v>261</v>
      </c>
      <c r="O888" s="44" t="s">
        <v>261</v>
      </c>
    </row>
    <row r="889" spans="1:15" x14ac:dyDescent="0.25">
      <c r="A889" s="13" t="s">
        <v>167</v>
      </c>
      <c r="B889" s="13" t="s">
        <v>5</v>
      </c>
      <c r="C889" s="13" t="s">
        <v>1868</v>
      </c>
      <c r="D889" s="13" t="s">
        <v>850</v>
      </c>
      <c r="E889" s="24">
        <v>6</v>
      </c>
      <c r="F889" s="24">
        <v>102</v>
      </c>
      <c r="G889" s="24">
        <v>18.999999999999979</v>
      </c>
      <c r="H889" s="24">
        <v>145</v>
      </c>
      <c r="I889" s="24">
        <v>25.833333333333304</v>
      </c>
      <c r="J889" s="24">
        <v>221</v>
      </c>
      <c r="K889" s="25">
        <v>12.499999999999986</v>
      </c>
      <c r="L889" s="25">
        <v>6.4999999999999929</v>
      </c>
      <c r="M889" s="25">
        <v>19.66666666666665</v>
      </c>
      <c r="N889" s="25">
        <v>6.1666666666666536</v>
      </c>
      <c r="O889" s="26">
        <f t="shared" si="15"/>
        <v>1.4215686274509804</v>
      </c>
    </row>
    <row r="890" spans="1:15" x14ac:dyDescent="0.25">
      <c r="A890" s="13" t="s">
        <v>167</v>
      </c>
      <c r="B890" s="13" t="s">
        <v>5</v>
      </c>
      <c r="C890" s="13" t="s">
        <v>1869</v>
      </c>
      <c r="D890" s="13" t="s">
        <v>1870</v>
      </c>
      <c r="E890" s="24">
        <v>9.1</v>
      </c>
      <c r="F890" s="24">
        <v>124</v>
      </c>
      <c r="G890" s="24">
        <v>19.672971836906232</v>
      </c>
      <c r="H890" s="24">
        <v>133</v>
      </c>
      <c r="I890" s="24">
        <v>21.988110250405281</v>
      </c>
      <c r="J890" s="24">
        <v>93</v>
      </c>
      <c r="K890" s="25">
        <v>19.672971836906232</v>
      </c>
      <c r="L890" s="25"/>
      <c r="M890" s="25">
        <v>21.988110250405281</v>
      </c>
      <c r="N890" s="25"/>
      <c r="O890" s="26">
        <f t="shared" si="15"/>
        <v>1.0725806451612903</v>
      </c>
    </row>
    <row r="891" spans="1:15" x14ac:dyDescent="0.25">
      <c r="A891" s="8" t="s">
        <v>174</v>
      </c>
      <c r="B891" s="8" t="s">
        <v>2582</v>
      </c>
      <c r="C891" s="8"/>
      <c r="D891" s="8"/>
      <c r="E891" s="9"/>
      <c r="F891" s="9">
        <v>2797</v>
      </c>
      <c r="G891" s="9">
        <v>456.7630361340735</v>
      </c>
      <c r="H891" s="9">
        <v>2542</v>
      </c>
      <c r="I891" s="9">
        <v>411.58918135092892</v>
      </c>
      <c r="J891" s="9">
        <v>3007</v>
      </c>
      <c r="K891" s="2">
        <v>415.88254969074569</v>
      </c>
      <c r="L891" s="2">
        <v>40.880486443327889</v>
      </c>
      <c r="M891" s="2">
        <v>379.58008166696629</v>
      </c>
      <c r="N891" s="2">
        <v>32.009099683963001</v>
      </c>
      <c r="O891" s="10">
        <f t="shared" si="15"/>
        <v>0.90883089023954233</v>
      </c>
    </row>
    <row r="892" spans="1:15" x14ac:dyDescent="0.25">
      <c r="A892" s="13" t="s">
        <v>175</v>
      </c>
      <c r="B892" s="13" t="s">
        <v>5</v>
      </c>
      <c r="C892" s="13" t="s">
        <v>1871</v>
      </c>
      <c r="D892" s="13" t="s">
        <v>1872</v>
      </c>
      <c r="E892" s="24">
        <v>9.1</v>
      </c>
      <c r="F892" s="24">
        <v>11</v>
      </c>
      <c r="G892" s="24">
        <v>2.5494505494505462</v>
      </c>
      <c r="H892" s="24">
        <v>4</v>
      </c>
      <c r="I892" s="24">
        <v>1.1098901098901079</v>
      </c>
      <c r="J892" s="24">
        <v>15</v>
      </c>
      <c r="K892" s="25">
        <v>1.5494505494505471</v>
      </c>
      <c r="L892" s="25">
        <v>0.99999999999999889</v>
      </c>
      <c r="M892" s="25">
        <v>0.77655677655677491</v>
      </c>
      <c r="N892" s="25">
        <v>0.33333333333333298</v>
      </c>
      <c r="O892" s="26">
        <f t="shared" si="15"/>
        <v>0.36363636363636365</v>
      </c>
    </row>
    <row r="893" spans="1:15" x14ac:dyDescent="0.25">
      <c r="A893" s="13" t="s">
        <v>175</v>
      </c>
      <c r="B893" s="13" t="s">
        <v>5</v>
      </c>
      <c r="C893" s="13" t="s">
        <v>1873</v>
      </c>
      <c r="D893" s="13" t="s">
        <v>1108</v>
      </c>
      <c r="E893" s="24">
        <v>9.1</v>
      </c>
      <c r="F893" s="24">
        <v>19</v>
      </c>
      <c r="G893" s="24">
        <v>3.2591725214675988</v>
      </c>
      <c r="H893" s="24">
        <v>11</v>
      </c>
      <c r="I893" s="24">
        <v>3.2738245361196139</v>
      </c>
      <c r="J893" s="24">
        <v>46</v>
      </c>
      <c r="K893" s="25">
        <v>3.2591725214675988</v>
      </c>
      <c r="L893" s="25"/>
      <c r="M893" s="25">
        <v>3.2738245361196139</v>
      </c>
      <c r="N893" s="25"/>
      <c r="O893" s="26">
        <f t="shared" si="15"/>
        <v>0.57894736842105265</v>
      </c>
    </row>
    <row r="894" spans="1:15" x14ac:dyDescent="0.25">
      <c r="A894" s="13" t="s">
        <v>175</v>
      </c>
      <c r="B894" s="13" t="s">
        <v>5</v>
      </c>
      <c r="C894" s="13" t="s">
        <v>1874</v>
      </c>
      <c r="D894" s="13" t="s">
        <v>1875</v>
      </c>
      <c r="E894" s="24">
        <v>9.1</v>
      </c>
      <c r="F894" s="24">
        <v>115</v>
      </c>
      <c r="G894" s="24">
        <v>17.657599231369684</v>
      </c>
      <c r="H894" s="24">
        <v>95</v>
      </c>
      <c r="I894" s="24">
        <v>14.792199603674987</v>
      </c>
      <c r="J894" s="24">
        <v>52</v>
      </c>
      <c r="K894" s="25">
        <v>13.499129286014499</v>
      </c>
      <c r="L894" s="25">
        <v>4.1584699453551863</v>
      </c>
      <c r="M894" s="25">
        <v>11.797664084549304</v>
      </c>
      <c r="N894" s="25">
        <v>2.9945355191256819</v>
      </c>
      <c r="O894" s="26">
        <f t="shared" si="15"/>
        <v>0.82608695652173914</v>
      </c>
    </row>
    <row r="895" spans="1:15" x14ac:dyDescent="0.25">
      <c r="A895" s="13" t="s">
        <v>175</v>
      </c>
      <c r="B895" s="13" t="s">
        <v>5</v>
      </c>
      <c r="C895" s="5" t="s">
        <v>2563</v>
      </c>
      <c r="D895" s="17" t="s">
        <v>1353</v>
      </c>
      <c r="E895" s="16" t="s">
        <v>261</v>
      </c>
      <c r="F895" s="16" t="s">
        <v>261</v>
      </c>
      <c r="G895" s="16" t="s">
        <v>261</v>
      </c>
      <c r="H895" s="16" t="s">
        <v>261</v>
      </c>
      <c r="I895" s="16" t="s">
        <v>261</v>
      </c>
      <c r="J895" s="16" t="s">
        <v>261</v>
      </c>
      <c r="K895" s="16" t="s">
        <v>261</v>
      </c>
      <c r="L895" s="16" t="s">
        <v>261</v>
      </c>
      <c r="M895" s="16" t="s">
        <v>261</v>
      </c>
      <c r="N895" s="16" t="s">
        <v>261</v>
      </c>
      <c r="O895" s="16" t="s">
        <v>261</v>
      </c>
    </row>
    <row r="896" spans="1:15" x14ac:dyDescent="0.25">
      <c r="A896" s="13" t="s">
        <v>175</v>
      </c>
      <c r="B896" s="13" t="s">
        <v>5</v>
      </c>
      <c r="C896" s="13" t="s">
        <v>1876</v>
      </c>
      <c r="D896" s="13" t="s">
        <v>1355</v>
      </c>
      <c r="E896" s="24">
        <v>3</v>
      </c>
      <c r="F896" s="24">
        <v>25</v>
      </c>
      <c r="G896" s="24">
        <v>8.3333333333333321</v>
      </c>
      <c r="H896" s="24">
        <v>61</v>
      </c>
      <c r="I896" s="24">
        <v>20.333333333333318</v>
      </c>
      <c r="J896" s="24">
        <v>356</v>
      </c>
      <c r="K896" s="25">
        <v>8.3333333333333321</v>
      </c>
      <c r="L896" s="25"/>
      <c r="M896" s="25">
        <v>20.333333333333318</v>
      </c>
      <c r="N896" s="25"/>
      <c r="O896" s="26">
        <f t="shared" si="15"/>
        <v>2.44</v>
      </c>
    </row>
    <row r="897" spans="1:15" x14ac:dyDescent="0.25">
      <c r="A897" s="13" t="s">
        <v>175</v>
      </c>
      <c r="B897" s="13" t="s">
        <v>5</v>
      </c>
      <c r="C897" s="13" t="s">
        <v>1877</v>
      </c>
      <c r="D897" s="13" t="s">
        <v>1878</v>
      </c>
      <c r="E897" s="24">
        <v>6</v>
      </c>
      <c r="F897" s="24">
        <v>158</v>
      </c>
      <c r="G897" s="24">
        <v>30.499999999999954</v>
      </c>
      <c r="H897" s="24">
        <v>132</v>
      </c>
      <c r="I897" s="24">
        <v>26.166666666666636</v>
      </c>
      <c r="J897" s="24">
        <v>432</v>
      </c>
      <c r="K897" s="25">
        <v>30.499999999999954</v>
      </c>
      <c r="L897" s="25"/>
      <c r="M897" s="25">
        <v>26.166666666666636</v>
      </c>
      <c r="N897" s="25"/>
      <c r="O897" s="26">
        <f t="shared" si="15"/>
        <v>0.83544303797468356</v>
      </c>
    </row>
    <row r="898" spans="1:15" x14ac:dyDescent="0.25">
      <c r="A898" s="13" t="s">
        <v>175</v>
      </c>
      <c r="B898" s="13" t="s">
        <v>5</v>
      </c>
      <c r="C898" s="13" t="s">
        <v>1879</v>
      </c>
      <c r="D898" s="13" t="s">
        <v>1880</v>
      </c>
      <c r="E898" s="24">
        <v>9.1</v>
      </c>
      <c r="F898" s="24">
        <v>108</v>
      </c>
      <c r="G898" s="24">
        <v>13.984537320602859</v>
      </c>
      <c r="H898" s="24">
        <v>63</v>
      </c>
      <c r="I898" s="24">
        <v>8.5385516123220881</v>
      </c>
      <c r="J898" s="24">
        <v>48</v>
      </c>
      <c r="K898" s="25">
        <v>11.563231850117065</v>
      </c>
      <c r="L898" s="25">
        <v>2.4213054704857964</v>
      </c>
      <c r="M898" s="25">
        <v>6.8883384375187502</v>
      </c>
      <c r="N898" s="25">
        <v>1.6502131748033371</v>
      </c>
      <c r="O898" s="26">
        <f t="shared" si="15"/>
        <v>0.58333333333333337</v>
      </c>
    </row>
    <row r="899" spans="1:15" x14ac:dyDescent="0.25">
      <c r="A899" s="13" t="s">
        <v>175</v>
      </c>
      <c r="B899" s="13" t="s">
        <v>5</v>
      </c>
      <c r="C899" s="13" t="s">
        <v>1881</v>
      </c>
      <c r="D899" s="13" t="s">
        <v>310</v>
      </c>
      <c r="E899" s="24">
        <v>9.1</v>
      </c>
      <c r="F899" s="24">
        <v>112</v>
      </c>
      <c r="G899" s="24">
        <v>17.234432234432198</v>
      </c>
      <c r="H899" s="24">
        <v>74</v>
      </c>
      <c r="I899" s="24">
        <v>12.945054945054917</v>
      </c>
      <c r="J899" s="24">
        <v>104</v>
      </c>
      <c r="K899" s="25">
        <v>15.908424908424877</v>
      </c>
      <c r="L899" s="25">
        <v>1.3260073260073248</v>
      </c>
      <c r="M899" s="25">
        <v>11.728937728937701</v>
      </c>
      <c r="N899" s="25">
        <v>1.2161172161172149</v>
      </c>
      <c r="O899" s="26">
        <f t="shared" si="15"/>
        <v>0.6607142857142857</v>
      </c>
    </row>
    <row r="900" spans="1:15" x14ac:dyDescent="0.25">
      <c r="A900" s="13" t="s">
        <v>175</v>
      </c>
      <c r="B900" s="13" t="s">
        <v>5</v>
      </c>
      <c r="C900" s="13" t="s">
        <v>1882</v>
      </c>
      <c r="D900" s="13" t="s">
        <v>912</v>
      </c>
      <c r="E900" s="24">
        <v>9.1</v>
      </c>
      <c r="F900" s="24">
        <v>16</v>
      </c>
      <c r="G900" s="24">
        <v>4.3251366120218524</v>
      </c>
      <c r="H900" s="24">
        <v>15</v>
      </c>
      <c r="I900" s="24">
        <v>2.9340959586861199</v>
      </c>
      <c r="J900" s="24">
        <v>2</v>
      </c>
      <c r="K900" s="25">
        <v>2.6639344262295039</v>
      </c>
      <c r="L900" s="25">
        <v>1.661202185792348</v>
      </c>
      <c r="M900" s="25">
        <v>2.272893772893771</v>
      </c>
      <c r="N900" s="25">
        <v>0.66120218579234891</v>
      </c>
      <c r="O900" s="26">
        <f t="shared" si="15"/>
        <v>0.9375</v>
      </c>
    </row>
    <row r="901" spans="1:15" x14ac:dyDescent="0.25">
      <c r="A901" s="13" t="s">
        <v>175</v>
      </c>
      <c r="B901" s="13" t="s">
        <v>5</v>
      </c>
      <c r="C901" s="13" t="s">
        <v>1883</v>
      </c>
      <c r="D901" s="13" t="s">
        <v>1884</v>
      </c>
      <c r="E901" s="24">
        <v>9.1</v>
      </c>
      <c r="F901" s="24">
        <v>99</v>
      </c>
      <c r="G901" s="24">
        <v>12.996397045577343</v>
      </c>
      <c r="H901" s="24">
        <v>86</v>
      </c>
      <c r="I901" s="24">
        <v>12.015642827118207</v>
      </c>
      <c r="J901" s="24">
        <v>66</v>
      </c>
      <c r="K901" s="25">
        <v>10.57515162433193</v>
      </c>
      <c r="L901" s="25">
        <v>2.4212454212454131</v>
      </c>
      <c r="M901" s="25">
        <v>10.257401068876456</v>
      </c>
      <c r="N901" s="25">
        <v>1.75824175824175</v>
      </c>
      <c r="O901" s="26">
        <f t="shared" si="15"/>
        <v>0.86868686868686873</v>
      </c>
    </row>
    <row r="902" spans="1:15" x14ac:dyDescent="0.25">
      <c r="A902" s="13" t="s">
        <v>175</v>
      </c>
      <c r="B902" s="13" t="s">
        <v>5</v>
      </c>
      <c r="C902" s="13" t="s">
        <v>1885</v>
      </c>
      <c r="D902" s="13" t="s">
        <v>1886</v>
      </c>
      <c r="E902" s="24">
        <v>7.6</v>
      </c>
      <c r="F902" s="24">
        <v>86</v>
      </c>
      <c r="G902" s="24">
        <v>15.163424866514092</v>
      </c>
      <c r="H902" s="24">
        <v>69</v>
      </c>
      <c r="I902" s="24">
        <v>12.618421052631566</v>
      </c>
      <c r="J902" s="24">
        <v>47</v>
      </c>
      <c r="K902" s="25">
        <v>15.163424866514092</v>
      </c>
      <c r="L902" s="25"/>
      <c r="M902" s="25">
        <v>12.618421052631566</v>
      </c>
      <c r="N902" s="25"/>
      <c r="O902" s="26">
        <f t="shared" si="15"/>
        <v>0.80232558139534882</v>
      </c>
    </row>
    <row r="903" spans="1:15" x14ac:dyDescent="0.25">
      <c r="A903" s="13" t="s">
        <v>175</v>
      </c>
      <c r="B903" s="13" t="s">
        <v>5</v>
      </c>
      <c r="C903" s="13" t="s">
        <v>1887</v>
      </c>
      <c r="D903" s="13" t="s">
        <v>1888</v>
      </c>
      <c r="E903" s="24">
        <v>9.1</v>
      </c>
      <c r="F903" s="24">
        <v>41</v>
      </c>
      <c r="G903" s="24">
        <v>6.463369963369952</v>
      </c>
      <c r="H903" s="24">
        <v>26</v>
      </c>
      <c r="I903" s="24">
        <v>3.250915750915742</v>
      </c>
      <c r="J903" s="24">
        <v>35</v>
      </c>
      <c r="K903" s="25">
        <v>5.6300366300366189</v>
      </c>
      <c r="L903" s="25">
        <v>0.83333333333333304</v>
      </c>
      <c r="M903" s="25">
        <v>2.417582417582409</v>
      </c>
      <c r="N903" s="25">
        <v>0.83333333333333304</v>
      </c>
      <c r="O903" s="26">
        <f t="shared" si="15"/>
        <v>0.63414634146341464</v>
      </c>
    </row>
    <row r="904" spans="1:15" x14ac:dyDescent="0.25">
      <c r="A904" s="13" t="s">
        <v>175</v>
      </c>
      <c r="B904" s="13" t="s">
        <v>5</v>
      </c>
      <c r="C904" s="13" t="s">
        <v>1889</v>
      </c>
      <c r="D904" s="13" t="s">
        <v>1890</v>
      </c>
      <c r="E904" s="24">
        <v>9.1</v>
      </c>
      <c r="F904" s="24">
        <v>34</v>
      </c>
      <c r="G904" s="24">
        <v>6.0715186452891219</v>
      </c>
      <c r="H904" s="24">
        <v>17</v>
      </c>
      <c r="I904" s="24">
        <v>3.3709241578093971</v>
      </c>
      <c r="J904" s="24">
        <v>30</v>
      </c>
      <c r="K904" s="25">
        <v>6.0715186452891219</v>
      </c>
      <c r="L904" s="25"/>
      <c r="M904" s="25">
        <v>3.3709241578093971</v>
      </c>
      <c r="N904" s="25"/>
      <c r="O904" s="26">
        <f t="shared" si="15"/>
        <v>0.5</v>
      </c>
    </row>
    <row r="905" spans="1:15" x14ac:dyDescent="0.25">
      <c r="A905" s="13" t="s">
        <v>175</v>
      </c>
      <c r="B905" s="13" t="s">
        <v>5</v>
      </c>
      <c r="C905" s="13" t="s">
        <v>1891</v>
      </c>
      <c r="D905" s="13" t="s">
        <v>1892</v>
      </c>
      <c r="E905" s="24">
        <v>6</v>
      </c>
      <c r="F905" s="24">
        <v>213</v>
      </c>
      <c r="G905" s="24">
        <v>40.666666666666551</v>
      </c>
      <c r="H905" s="24">
        <v>157</v>
      </c>
      <c r="I905" s="24">
        <v>30.666666666666615</v>
      </c>
      <c r="J905" s="24">
        <v>235</v>
      </c>
      <c r="K905" s="25">
        <v>36.666666666666558</v>
      </c>
      <c r="L905" s="25">
        <v>3.999999999999992</v>
      </c>
      <c r="M905" s="25">
        <v>28.333333333333286</v>
      </c>
      <c r="N905" s="25">
        <v>2.3333333333333308</v>
      </c>
      <c r="O905" s="26">
        <f t="shared" si="15"/>
        <v>0.73708920187793425</v>
      </c>
    </row>
    <row r="906" spans="1:15" x14ac:dyDescent="0.25">
      <c r="A906" s="13" t="s">
        <v>175</v>
      </c>
      <c r="B906" s="13" t="s">
        <v>5</v>
      </c>
      <c r="C906" s="13" t="s">
        <v>1893</v>
      </c>
      <c r="D906" s="13" t="s">
        <v>1894</v>
      </c>
      <c r="E906" s="24">
        <v>9.1</v>
      </c>
      <c r="F906" s="24">
        <v>329</v>
      </c>
      <c r="G906" s="24">
        <v>46.47453912208001</v>
      </c>
      <c r="H906" s="24">
        <v>409</v>
      </c>
      <c r="I906" s="24">
        <v>54.990992613943313</v>
      </c>
      <c r="J906" s="24">
        <v>147</v>
      </c>
      <c r="K906" s="25">
        <v>41.68969555035121</v>
      </c>
      <c r="L906" s="25">
        <v>4.7848435717287989</v>
      </c>
      <c r="M906" s="25">
        <v>51.526691887347532</v>
      </c>
      <c r="N906" s="25">
        <v>3.4643007265957899</v>
      </c>
      <c r="O906" s="26">
        <f t="shared" si="15"/>
        <v>1.243161094224924</v>
      </c>
    </row>
    <row r="907" spans="1:15" x14ac:dyDescent="0.25">
      <c r="A907" s="13" t="s">
        <v>175</v>
      </c>
      <c r="B907" s="13" t="s">
        <v>5</v>
      </c>
      <c r="C907" s="13" t="s">
        <v>1895</v>
      </c>
      <c r="D907" s="13" t="s">
        <v>1896</v>
      </c>
      <c r="E907" s="24">
        <v>6</v>
      </c>
      <c r="F907" s="24">
        <v>32</v>
      </c>
      <c r="G907" s="24">
        <v>7.333333333333325</v>
      </c>
      <c r="H907" s="24">
        <v>14</v>
      </c>
      <c r="I907" s="24">
        <v>3.4999999999999982</v>
      </c>
      <c r="J907" s="24">
        <v>60</v>
      </c>
      <c r="K907" s="25">
        <v>6.6666666666666581</v>
      </c>
      <c r="L907" s="25">
        <v>0.66666666666666596</v>
      </c>
      <c r="M907" s="25">
        <v>3.1666666666666652</v>
      </c>
      <c r="N907" s="25">
        <v>0.33333333333333298</v>
      </c>
      <c r="O907" s="26">
        <f t="shared" si="15"/>
        <v>0.4375</v>
      </c>
    </row>
    <row r="908" spans="1:15" x14ac:dyDescent="0.25">
      <c r="A908" s="13" t="s">
        <v>175</v>
      </c>
      <c r="B908" s="13" t="s">
        <v>5</v>
      </c>
      <c r="C908" s="13" t="s">
        <v>1897</v>
      </c>
      <c r="D908" s="13" t="s">
        <v>1898</v>
      </c>
      <c r="E908" s="24">
        <v>9.1</v>
      </c>
      <c r="F908" s="24">
        <v>94</v>
      </c>
      <c r="G908" s="24">
        <v>14.247402870353662</v>
      </c>
      <c r="H908" s="24">
        <v>58</v>
      </c>
      <c r="I908" s="24">
        <v>10.291358914309717</v>
      </c>
      <c r="J908" s="24">
        <v>43</v>
      </c>
      <c r="K908" s="25">
        <v>9.8699633699633473</v>
      </c>
      <c r="L908" s="25">
        <v>4.3774395003903166</v>
      </c>
      <c r="M908" s="25">
        <v>6.9139194139194009</v>
      </c>
      <c r="N908" s="25">
        <v>3.3774395003903157</v>
      </c>
      <c r="O908" s="26">
        <f t="shared" si="15"/>
        <v>0.61702127659574468</v>
      </c>
    </row>
    <row r="909" spans="1:15" x14ac:dyDescent="0.25">
      <c r="A909" s="13" t="s">
        <v>175</v>
      </c>
      <c r="B909" s="13" t="s">
        <v>5</v>
      </c>
      <c r="C909" s="13" t="s">
        <v>1899</v>
      </c>
      <c r="D909" s="13" t="s">
        <v>1900</v>
      </c>
      <c r="E909" s="24">
        <v>9.1</v>
      </c>
      <c r="F909" s="24">
        <v>105</v>
      </c>
      <c r="G909" s="24">
        <v>18.913949438539575</v>
      </c>
      <c r="H909" s="24">
        <v>147</v>
      </c>
      <c r="I909" s="24">
        <v>18.383744670629884</v>
      </c>
      <c r="J909" s="24">
        <v>129</v>
      </c>
      <c r="K909" s="25">
        <v>16.252747252747234</v>
      </c>
      <c r="L909" s="25">
        <v>2.6612021857923471</v>
      </c>
      <c r="M909" s="25">
        <v>18.05314357773371</v>
      </c>
      <c r="N909" s="25">
        <v>0.33060109289617401</v>
      </c>
      <c r="O909" s="26">
        <f t="shared" si="15"/>
        <v>1.4</v>
      </c>
    </row>
    <row r="910" spans="1:15" x14ac:dyDescent="0.25">
      <c r="A910" s="13" t="s">
        <v>175</v>
      </c>
      <c r="B910" s="13" t="s">
        <v>5</v>
      </c>
      <c r="C910" s="13" t="s">
        <v>1901</v>
      </c>
      <c r="D910" s="13" t="s">
        <v>1902</v>
      </c>
      <c r="E910" s="24">
        <v>9.1</v>
      </c>
      <c r="F910" s="24">
        <v>180</v>
      </c>
      <c r="G910" s="24">
        <v>24.519305830781182</v>
      </c>
      <c r="H910" s="24">
        <v>129</v>
      </c>
      <c r="I910" s="24">
        <v>18.413979463159755</v>
      </c>
      <c r="J910" s="24">
        <v>241</v>
      </c>
      <c r="K910" s="25">
        <v>24.519305830781182</v>
      </c>
      <c r="L910" s="25"/>
      <c r="M910" s="25">
        <v>18.413979463159755</v>
      </c>
      <c r="N910" s="25"/>
      <c r="O910" s="26">
        <f t="shared" si="15"/>
        <v>0.71666666666666667</v>
      </c>
    </row>
    <row r="911" spans="1:15" x14ac:dyDescent="0.25">
      <c r="A911" s="13" t="s">
        <v>175</v>
      </c>
      <c r="B911" s="13" t="s">
        <v>5</v>
      </c>
      <c r="C911" s="13" t="s">
        <v>1903</v>
      </c>
      <c r="D911" s="13" t="s">
        <v>1904</v>
      </c>
      <c r="E911" s="24">
        <v>9.1</v>
      </c>
      <c r="F911" s="24">
        <v>38</v>
      </c>
      <c r="G911" s="24">
        <v>6.1795472287275341</v>
      </c>
      <c r="H911" s="24">
        <v>38</v>
      </c>
      <c r="I911" s="24">
        <v>7.3599351468203835</v>
      </c>
      <c r="J911" s="24">
        <v>29</v>
      </c>
      <c r="K911" s="25">
        <v>3.3150183150183032</v>
      </c>
      <c r="L911" s="25">
        <v>2.8645289137092309</v>
      </c>
      <c r="M911" s="25">
        <v>4.9890109890109811</v>
      </c>
      <c r="N911" s="25">
        <v>2.370924157809402</v>
      </c>
      <c r="O911" s="26">
        <f t="shared" si="15"/>
        <v>1</v>
      </c>
    </row>
    <row r="912" spans="1:15" x14ac:dyDescent="0.25">
      <c r="A912" s="13" t="s">
        <v>175</v>
      </c>
      <c r="B912" s="13" t="s">
        <v>5</v>
      </c>
      <c r="C912" s="13" t="s">
        <v>1905</v>
      </c>
      <c r="D912" s="13" t="s">
        <v>780</v>
      </c>
      <c r="E912" s="24">
        <v>9.1</v>
      </c>
      <c r="F912" s="24">
        <v>27</v>
      </c>
      <c r="G912" s="24">
        <v>5.4176424668227856</v>
      </c>
      <c r="H912" s="24">
        <v>10</v>
      </c>
      <c r="I912" s="24">
        <v>2.439560439560434</v>
      </c>
      <c r="J912" s="24">
        <v>32</v>
      </c>
      <c r="K912" s="25">
        <v>4.3114153605956806</v>
      </c>
      <c r="L912" s="25">
        <v>1.106227106227105</v>
      </c>
      <c r="M912" s="25">
        <v>1.776556776556772</v>
      </c>
      <c r="N912" s="25">
        <v>0.66300366300366198</v>
      </c>
      <c r="O912" s="26">
        <f t="shared" si="15"/>
        <v>0.37037037037037035</v>
      </c>
    </row>
    <row r="913" spans="1:15" x14ac:dyDescent="0.25">
      <c r="A913" s="13" t="s">
        <v>175</v>
      </c>
      <c r="B913" s="13" t="s">
        <v>5</v>
      </c>
      <c r="C913" s="13" t="s">
        <v>1906</v>
      </c>
      <c r="D913" s="13" t="s">
        <v>1907</v>
      </c>
      <c r="E913" s="24">
        <v>3</v>
      </c>
      <c r="F913" s="24">
        <v>7</v>
      </c>
      <c r="G913" s="24">
        <v>2.3333333333333308</v>
      </c>
      <c r="H913" s="24">
        <v>1</v>
      </c>
      <c r="I913" s="24">
        <v>0.33333333333333298</v>
      </c>
      <c r="J913" s="24">
        <v>25</v>
      </c>
      <c r="K913" s="25">
        <v>1.666666666666665</v>
      </c>
      <c r="L913" s="25">
        <v>0.66666666666666596</v>
      </c>
      <c r="M913" s="25">
        <v>0.33333333333333298</v>
      </c>
      <c r="N913" s="25">
        <v>0</v>
      </c>
      <c r="O913" s="26">
        <f t="shared" si="15"/>
        <v>0.14285714285714285</v>
      </c>
    </row>
    <row r="914" spans="1:15" x14ac:dyDescent="0.25">
      <c r="A914" s="13" t="s">
        <v>175</v>
      </c>
      <c r="B914" s="13" t="s">
        <v>5</v>
      </c>
      <c r="C914" s="13" t="s">
        <v>1908</v>
      </c>
      <c r="D914" s="13" t="s">
        <v>1909</v>
      </c>
      <c r="E914" s="24">
        <v>9.1</v>
      </c>
      <c r="F914" s="24">
        <v>81</v>
      </c>
      <c r="G914" s="24">
        <v>11.523617994206198</v>
      </c>
      <c r="H914" s="24">
        <v>75</v>
      </c>
      <c r="I914" s="24">
        <v>10.805453805453773</v>
      </c>
      <c r="J914" s="24">
        <v>18</v>
      </c>
      <c r="K914" s="25">
        <v>10.362230362230331</v>
      </c>
      <c r="L914" s="25">
        <v>1.1613876319758671</v>
      </c>
      <c r="M914" s="25">
        <v>10.256003256003224</v>
      </c>
      <c r="N914" s="25">
        <v>0.54945054945054905</v>
      </c>
      <c r="O914" s="26">
        <f t="shared" si="15"/>
        <v>0.92592592592592593</v>
      </c>
    </row>
    <row r="915" spans="1:15" x14ac:dyDescent="0.25">
      <c r="A915" s="13" t="s">
        <v>175</v>
      </c>
      <c r="B915" s="13" t="s">
        <v>5</v>
      </c>
      <c r="C915" s="13" t="s">
        <v>1910</v>
      </c>
      <c r="D915" s="13" t="s">
        <v>1911</v>
      </c>
      <c r="E915" s="24">
        <v>9.1</v>
      </c>
      <c r="F915" s="24">
        <v>56</v>
      </c>
      <c r="G915" s="24">
        <v>9.1721611721611449</v>
      </c>
      <c r="H915" s="24">
        <v>43</v>
      </c>
      <c r="I915" s="24">
        <v>6.6263736263736162</v>
      </c>
      <c r="J915" s="24">
        <v>29</v>
      </c>
      <c r="K915" s="25">
        <v>5.8424908424908226</v>
      </c>
      <c r="L915" s="25">
        <v>3.3296703296703218</v>
      </c>
      <c r="M915" s="25">
        <v>4.406593406593398</v>
      </c>
      <c r="N915" s="25">
        <v>2.2197802197802181</v>
      </c>
      <c r="O915" s="26">
        <f t="shared" si="15"/>
        <v>0.7678571428571429</v>
      </c>
    </row>
    <row r="916" spans="1:15" x14ac:dyDescent="0.25">
      <c r="A916" s="13" t="s">
        <v>175</v>
      </c>
      <c r="B916" s="13" t="s">
        <v>5</v>
      </c>
      <c r="C916" s="41">
        <v>682984089001</v>
      </c>
      <c r="D916" s="34" t="s">
        <v>2564</v>
      </c>
      <c r="E916" s="44" t="s">
        <v>261</v>
      </c>
      <c r="F916" s="44" t="s">
        <v>261</v>
      </c>
      <c r="G916" s="44" t="s">
        <v>261</v>
      </c>
      <c r="H916" s="44" t="s">
        <v>261</v>
      </c>
      <c r="I916" s="44" t="s">
        <v>261</v>
      </c>
      <c r="J916" s="44" t="s">
        <v>261</v>
      </c>
      <c r="K916" s="44" t="s">
        <v>261</v>
      </c>
      <c r="L916" s="44" t="s">
        <v>261</v>
      </c>
      <c r="M916" s="44" t="s">
        <v>261</v>
      </c>
      <c r="N916" s="44" t="s">
        <v>261</v>
      </c>
      <c r="O916" s="44" t="s">
        <v>261</v>
      </c>
    </row>
    <row r="917" spans="1:15" x14ac:dyDescent="0.25">
      <c r="A917" s="13" t="s">
        <v>175</v>
      </c>
      <c r="B917" s="13" t="s">
        <v>5</v>
      </c>
      <c r="C917" s="13" t="s">
        <v>1912</v>
      </c>
      <c r="D917" s="13" t="s">
        <v>374</v>
      </c>
      <c r="E917" s="24">
        <v>9.1</v>
      </c>
      <c r="F917" s="24">
        <v>124</v>
      </c>
      <c r="G917" s="24">
        <v>22.448747973338101</v>
      </c>
      <c r="H917" s="24">
        <v>64</v>
      </c>
      <c r="I917" s="24">
        <v>10.831501831501811</v>
      </c>
      <c r="J917" s="24">
        <v>53</v>
      </c>
      <c r="K917" s="25">
        <v>15.016513541103686</v>
      </c>
      <c r="L917" s="25">
        <v>7.4322344322344138</v>
      </c>
      <c r="M917" s="25">
        <v>9.7289377289377104</v>
      </c>
      <c r="N917" s="25">
        <v>1.1025641025641009</v>
      </c>
      <c r="O917" s="26">
        <f t="shared" si="15"/>
        <v>0.5161290322580645</v>
      </c>
    </row>
    <row r="918" spans="1:15" x14ac:dyDescent="0.25">
      <c r="A918" s="13" t="s">
        <v>175</v>
      </c>
      <c r="B918" s="13" t="s">
        <v>5</v>
      </c>
      <c r="C918" s="13" t="s">
        <v>1913</v>
      </c>
      <c r="D918" s="13" t="s">
        <v>1914</v>
      </c>
      <c r="E918" s="24">
        <v>9.1</v>
      </c>
      <c r="F918" s="24">
        <v>31</v>
      </c>
      <c r="G918" s="24">
        <v>6.98168498168498</v>
      </c>
      <c r="H918" s="24">
        <v>25</v>
      </c>
      <c r="I918" s="24">
        <v>5.6520146520146408</v>
      </c>
      <c r="J918" s="24">
        <v>13</v>
      </c>
      <c r="K918" s="25">
        <v>6.6483516483516469</v>
      </c>
      <c r="L918" s="25">
        <v>0.33333333333333298</v>
      </c>
      <c r="M918" s="25">
        <v>5.3186813186813078</v>
      </c>
      <c r="N918" s="25">
        <v>0.33333333333333298</v>
      </c>
      <c r="O918" s="26">
        <f t="shared" si="15"/>
        <v>0.80645161290322576</v>
      </c>
    </row>
    <row r="919" spans="1:15" x14ac:dyDescent="0.25">
      <c r="A919" s="13" t="s">
        <v>175</v>
      </c>
      <c r="B919" s="13" t="s">
        <v>5</v>
      </c>
      <c r="C919" s="15" t="s">
        <v>2565</v>
      </c>
      <c r="D919" s="34" t="s">
        <v>2566</v>
      </c>
      <c r="E919" s="44" t="s">
        <v>261</v>
      </c>
      <c r="F919" s="44" t="s">
        <v>261</v>
      </c>
      <c r="G919" s="44" t="s">
        <v>261</v>
      </c>
      <c r="H919" s="44" t="s">
        <v>261</v>
      </c>
      <c r="I919" s="44" t="s">
        <v>261</v>
      </c>
      <c r="J919" s="44" t="s">
        <v>261</v>
      </c>
      <c r="K919" s="44" t="s">
        <v>261</v>
      </c>
      <c r="L919" s="44" t="s">
        <v>261</v>
      </c>
      <c r="M919" s="44" t="s">
        <v>261</v>
      </c>
      <c r="N919" s="44" t="s">
        <v>261</v>
      </c>
      <c r="O919" s="44" t="s">
        <v>261</v>
      </c>
    </row>
    <row r="920" spans="1:15" x14ac:dyDescent="0.25">
      <c r="A920" s="13" t="s">
        <v>175</v>
      </c>
      <c r="B920" s="13" t="s">
        <v>5</v>
      </c>
      <c r="C920" s="13" t="s">
        <v>1915</v>
      </c>
      <c r="D920" s="13" t="s">
        <v>1916</v>
      </c>
      <c r="E920" s="24">
        <v>9.1</v>
      </c>
      <c r="F920" s="24">
        <v>83</v>
      </c>
      <c r="G920" s="24">
        <v>11.556956704497669</v>
      </c>
      <c r="H920" s="24">
        <v>87</v>
      </c>
      <c r="I920" s="24">
        <v>13.167777577613601</v>
      </c>
      <c r="J920" s="24">
        <v>32</v>
      </c>
      <c r="K920" s="25">
        <v>11.556956704497669</v>
      </c>
      <c r="L920" s="25"/>
      <c r="M920" s="25">
        <v>13.167777577613601</v>
      </c>
      <c r="N920" s="25"/>
      <c r="O920" s="26">
        <f t="shared" si="15"/>
        <v>1.0481927710843373</v>
      </c>
    </row>
    <row r="921" spans="1:15" x14ac:dyDescent="0.25">
      <c r="A921" s="13" t="s">
        <v>175</v>
      </c>
      <c r="B921" s="13" t="s">
        <v>5</v>
      </c>
      <c r="C921" s="13" t="s">
        <v>1917</v>
      </c>
      <c r="D921" s="13" t="s">
        <v>1918</v>
      </c>
      <c r="E921" s="24">
        <v>6</v>
      </c>
      <c r="F921" s="24">
        <v>6</v>
      </c>
      <c r="G921" s="24">
        <v>1.1666666666666661</v>
      </c>
      <c r="H921" s="24">
        <v>3</v>
      </c>
      <c r="I921" s="24">
        <v>0.66666666666666596</v>
      </c>
      <c r="J921" s="24">
        <v>0</v>
      </c>
      <c r="K921" s="25"/>
      <c r="L921" s="25">
        <v>1.1666666666666661</v>
      </c>
      <c r="M921" s="25"/>
      <c r="N921" s="25">
        <v>0.66666666666666596</v>
      </c>
      <c r="O921" s="26">
        <f t="shared" si="15"/>
        <v>0.5</v>
      </c>
    </row>
    <row r="922" spans="1:15" x14ac:dyDescent="0.25">
      <c r="A922" s="13" t="s">
        <v>175</v>
      </c>
      <c r="B922" s="13" t="s">
        <v>5</v>
      </c>
      <c r="C922" s="13" t="s">
        <v>1919</v>
      </c>
      <c r="D922" s="13" t="s">
        <v>1920</v>
      </c>
      <c r="E922" s="24">
        <v>9.1</v>
      </c>
      <c r="F922" s="24">
        <v>40</v>
      </c>
      <c r="G922" s="24">
        <v>5.7564102564102466</v>
      </c>
      <c r="H922" s="24">
        <v>26</v>
      </c>
      <c r="I922" s="24">
        <v>4.0879120879120769</v>
      </c>
      <c r="J922" s="24">
        <v>43</v>
      </c>
      <c r="K922" s="25">
        <v>4.399267399267389</v>
      </c>
      <c r="L922" s="25">
        <v>1.357142857142857</v>
      </c>
      <c r="M922" s="25">
        <v>4.0879120879120769</v>
      </c>
      <c r="N922" s="25">
        <v>0</v>
      </c>
      <c r="O922" s="26">
        <f t="shared" si="15"/>
        <v>0.65</v>
      </c>
    </row>
    <row r="923" spans="1:15" x14ac:dyDescent="0.25">
      <c r="A923" s="13" t="s">
        <v>175</v>
      </c>
      <c r="B923" s="13" t="s">
        <v>5</v>
      </c>
      <c r="C923" s="13" t="s">
        <v>1921</v>
      </c>
      <c r="D923" s="13" t="s">
        <v>1922</v>
      </c>
      <c r="E923" s="24">
        <v>9.1</v>
      </c>
      <c r="F923" s="24">
        <v>6</v>
      </c>
      <c r="G923" s="24">
        <v>1.106227106227105</v>
      </c>
      <c r="H923" s="24">
        <v>3</v>
      </c>
      <c r="I923" s="24">
        <v>0.60989010989010795</v>
      </c>
      <c r="J923" s="24">
        <v>4</v>
      </c>
      <c r="K923" s="25">
        <v>1.106227106227105</v>
      </c>
      <c r="L923" s="25"/>
      <c r="M923" s="25">
        <v>0.60989010989010795</v>
      </c>
      <c r="N923" s="25"/>
      <c r="O923" s="26">
        <f t="shared" si="15"/>
        <v>0.5</v>
      </c>
    </row>
    <row r="924" spans="1:15" x14ac:dyDescent="0.25">
      <c r="A924" s="13" t="s">
        <v>175</v>
      </c>
      <c r="B924" s="13" t="s">
        <v>5</v>
      </c>
      <c r="C924" s="13" t="s">
        <v>1923</v>
      </c>
      <c r="D924" s="13" t="s">
        <v>1924</v>
      </c>
      <c r="E924" s="24">
        <v>9.1</v>
      </c>
      <c r="F924" s="24">
        <v>127</v>
      </c>
      <c r="G924" s="24">
        <v>15.90845493304508</v>
      </c>
      <c r="H924" s="24">
        <v>89</v>
      </c>
      <c r="I924" s="24">
        <v>10.340659340659332</v>
      </c>
      <c r="J924" s="24">
        <v>90</v>
      </c>
      <c r="K924" s="25">
        <v>15.90845493304508</v>
      </c>
      <c r="L924" s="25"/>
      <c r="M924" s="25">
        <v>10.340659340659332</v>
      </c>
      <c r="N924" s="25"/>
      <c r="O924" s="26">
        <f t="shared" si="15"/>
        <v>0.70078740157480313</v>
      </c>
    </row>
    <row r="925" spans="1:15" x14ac:dyDescent="0.25">
      <c r="A925" s="13" t="s">
        <v>175</v>
      </c>
      <c r="B925" s="13" t="s">
        <v>5</v>
      </c>
      <c r="C925" s="13" t="s">
        <v>1925</v>
      </c>
      <c r="D925" s="13" t="s">
        <v>1926</v>
      </c>
      <c r="E925" s="24">
        <v>9.1</v>
      </c>
      <c r="F925" s="24">
        <v>116</v>
      </c>
      <c r="G925" s="24">
        <v>19.266618627274333</v>
      </c>
      <c r="H925" s="24">
        <v>91</v>
      </c>
      <c r="I925" s="24">
        <v>18.252867351227966</v>
      </c>
      <c r="J925" s="24">
        <v>58</v>
      </c>
      <c r="K925" s="25">
        <v>19.266618627274333</v>
      </c>
      <c r="L925" s="25"/>
      <c r="M925" s="25">
        <v>18.252867351227966</v>
      </c>
      <c r="N925" s="25"/>
      <c r="O925" s="26">
        <f t="shared" si="15"/>
        <v>0.78448275862068961</v>
      </c>
    </row>
    <row r="926" spans="1:15" x14ac:dyDescent="0.25">
      <c r="A926" s="13" t="s">
        <v>175</v>
      </c>
      <c r="B926" s="13" t="s">
        <v>5</v>
      </c>
      <c r="C926" s="13" t="s">
        <v>1927</v>
      </c>
      <c r="D926" s="13" t="s">
        <v>1928</v>
      </c>
      <c r="E926" s="24">
        <v>9.1</v>
      </c>
      <c r="F926" s="24">
        <v>39</v>
      </c>
      <c r="G926" s="24">
        <v>6.2903681018434998</v>
      </c>
      <c r="H926" s="24">
        <v>20</v>
      </c>
      <c r="I926" s="24">
        <v>3.20332672791689</v>
      </c>
      <c r="J926" s="24">
        <v>13</v>
      </c>
      <c r="K926" s="25">
        <v>4.4652314898216412</v>
      </c>
      <c r="L926" s="25">
        <v>1.8251366120218571</v>
      </c>
      <c r="M926" s="25">
        <v>2.0393923016873821</v>
      </c>
      <c r="N926" s="25">
        <v>1.1639344262295079</v>
      </c>
      <c r="O926" s="26">
        <f t="shared" si="15"/>
        <v>0.51282051282051277</v>
      </c>
    </row>
    <row r="927" spans="1:15" x14ac:dyDescent="0.25">
      <c r="A927" s="13" t="s">
        <v>175</v>
      </c>
      <c r="B927" s="13" t="s">
        <v>5</v>
      </c>
      <c r="C927" s="13" t="s">
        <v>1929</v>
      </c>
      <c r="D927" s="13" t="s">
        <v>1930</v>
      </c>
      <c r="E927" s="24">
        <v>9.1</v>
      </c>
      <c r="F927" s="24">
        <v>135</v>
      </c>
      <c r="G927" s="24">
        <v>20.806941692187561</v>
      </c>
      <c r="H927" s="24">
        <v>106</v>
      </c>
      <c r="I927" s="24">
        <v>17.396685281931148</v>
      </c>
      <c r="J927" s="24">
        <v>64</v>
      </c>
      <c r="K927" s="25">
        <v>16.473608358854236</v>
      </c>
      <c r="L927" s="25">
        <v>4.3333333333333259</v>
      </c>
      <c r="M927" s="25">
        <v>13.396685281931154</v>
      </c>
      <c r="N927" s="25">
        <v>3.999999999999996</v>
      </c>
      <c r="O927" s="26">
        <f t="shared" si="15"/>
        <v>0.78518518518518521</v>
      </c>
    </row>
    <row r="928" spans="1:15" x14ac:dyDescent="0.25">
      <c r="A928" s="13" t="s">
        <v>175</v>
      </c>
      <c r="B928" s="13" t="s">
        <v>5</v>
      </c>
      <c r="C928" s="13" t="s">
        <v>1931</v>
      </c>
      <c r="D928" s="13" t="s">
        <v>1932</v>
      </c>
      <c r="E928" s="24">
        <v>9.1</v>
      </c>
      <c r="F928" s="24">
        <v>46</v>
      </c>
      <c r="G928" s="24">
        <v>8.9139194139193947</v>
      </c>
      <c r="H928" s="24">
        <v>39</v>
      </c>
      <c r="I928" s="24">
        <v>8.0311355311355204</v>
      </c>
      <c r="J928" s="24">
        <v>34</v>
      </c>
      <c r="K928" s="25">
        <v>6.7472527472527304</v>
      </c>
      <c r="L928" s="25">
        <v>2.1666666666666661</v>
      </c>
      <c r="M928" s="25">
        <v>6.1978021978021882</v>
      </c>
      <c r="N928" s="25">
        <v>1.833333333333333</v>
      </c>
      <c r="O928" s="26">
        <f t="shared" si="15"/>
        <v>0.84782608695652173</v>
      </c>
    </row>
    <row r="929" spans="1:15" x14ac:dyDescent="0.25">
      <c r="A929" s="13" t="s">
        <v>175</v>
      </c>
      <c r="B929" s="13" t="s">
        <v>5</v>
      </c>
      <c r="C929" s="13" t="s">
        <v>1933</v>
      </c>
      <c r="D929" s="13" t="s">
        <v>1934</v>
      </c>
      <c r="E929" s="24">
        <v>9.1</v>
      </c>
      <c r="F929" s="24">
        <v>196</v>
      </c>
      <c r="G929" s="24">
        <v>28.980844292319659</v>
      </c>
      <c r="H929" s="24">
        <v>183</v>
      </c>
      <c r="I929" s="24">
        <v>26.827898877079171</v>
      </c>
      <c r="J929" s="24">
        <v>49</v>
      </c>
      <c r="K929" s="25">
        <v>23.513811325286703</v>
      </c>
      <c r="L929" s="25">
        <v>5.4670329670329574</v>
      </c>
      <c r="M929" s="25">
        <v>22.353539902720208</v>
      </c>
      <c r="N929" s="25">
        <v>4.4743589743589638</v>
      </c>
      <c r="O929" s="26">
        <f t="shared" si="15"/>
        <v>0.93367346938775508</v>
      </c>
    </row>
    <row r="930" spans="1:15" x14ac:dyDescent="0.25">
      <c r="A930" s="13" t="s">
        <v>175</v>
      </c>
      <c r="B930" s="13" t="s">
        <v>5</v>
      </c>
      <c r="C930" s="13" t="s">
        <v>1935</v>
      </c>
      <c r="D930" s="13" t="s">
        <v>1936</v>
      </c>
      <c r="E930" s="24">
        <v>9.1</v>
      </c>
      <c r="F930" s="24">
        <v>194</v>
      </c>
      <c r="G930" s="24">
        <v>28.461718609259556</v>
      </c>
      <c r="H930" s="24">
        <v>207</v>
      </c>
      <c r="I930" s="24">
        <v>32.002161772653523</v>
      </c>
      <c r="J930" s="24">
        <v>91</v>
      </c>
      <c r="K930" s="25">
        <v>22.835344982885939</v>
      </c>
      <c r="L930" s="25">
        <v>5.6263736263736162</v>
      </c>
      <c r="M930" s="25">
        <v>27.70179547228723</v>
      </c>
      <c r="N930" s="25">
        <v>4.3003663003662904</v>
      </c>
      <c r="O930" s="26">
        <f t="shared" si="15"/>
        <v>1.0670103092783505</v>
      </c>
    </row>
    <row r="931" spans="1:15" x14ac:dyDescent="0.25">
      <c r="A931" s="13" t="s">
        <v>175</v>
      </c>
      <c r="B931" s="13" t="s">
        <v>5</v>
      </c>
      <c r="C931" s="13" t="s">
        <v>1937</v>
      </c>
      <c r="D931" s="13" t="s">
        <v>1938</v>
      </c>
      <c r="E931" s="24">
        <v>9.1</v>
      </c>
      <c r="F931" s="24">
        <v>56</v>
      </c>
      <c r="G931" s="24">
        <v>7.1621029243979866</v>
      </c>
      <c r="H931" s="24">
        <v>38</v>
      </c>
      <c r="I931" s="24">
        <v>5.5714585960487479</v>
      </c>
      <c r="J931" s="24">
        <v>28</v>
      </c>
      <c r="K931" s="25">
        <v>3.0284032906983622</v>
      </c>
      <c r="L931" s="25">
        <v>4.1336996336996252</v>
      </c>
      <c r="M931" s="25">
        <v>2.5439860685762299</v>
      </c>
      <c r="N931" s="25">
        <v>3.027472527472518</v>
      </c>
      <c r="O931" s="26">
        <f t="shared" si="15"/>
        <v>0.6785714285714286</v>
      </c>
    </row>
    <row r="932" spans="1:15" x14ac:dyDescent="0.25">
      <c r="A932" s="13" t="s">
        <v>175</v>
      </c>
      <c r="B932" s="13" t="s">
        <v>5</v>
      </c>
      <c r="C932" s="13" t="s">
        <v>1939</v>
      </c>
      <c r="D932" s="13" t="s">
        <v>1940</v>
      </c>
      <c r="E932" s="24">
        <v>9.1</v>
      </c>
      <c r="F932" s="24">
        <v>37</v>
      </c>
      <c r="G932" s="24">
        <v>12.284912255500476</v>
      </c>
      <c r="H932" s="24">
        <v>49</v>
      </c>
      <c r="I932" s="24">
        <v>12.444552179846283</v>
      </c>
      <c r="J932" s="24">
        <v>14</v>
      </c>
      <c r="K932" s="25">
        <v>10.791085095006649</v>
      </c>
      <c r="L932" s="25">
        <v>1.4938271604938271</v>
      </c>
      <c r="M932" s="25">
        <v>11.074181809475911</v>
      </c>
      <c r="N932" s="25">
        <v>1.37037037037037</v>
      </c>
      <c r="O932" s="26">
        <f t="shared" si="15"/>
        <v>1.3243243243243243</v>
      </c>
    </row>
    <row r="933" spans="1:15" x14ac:dyDescent="0.25">
      <c r="A933" s="13" t="s">
        <v>175</v>
      </c>
      <c r="B933" s="13" t="s">
        <v>5</v>
      </c>
      <c r="C933" s="18">
        <v>685224089001</v>
      </c>
      <c r="D933" s="5" t="s">
        <v>2597</v>
      </c>
      <c r="E933" s="6" t="s">
        <v>261</v>
      </c>
      <c r="F933" s="6" t="s">
        <v>261</v>
      </c>
      <c r="G933" s="6" t="s">
        <v>261</v>
      </c>
      <c r="H933" s="6" t="s">
        <v>261</v>
      </c>
      <c r="I933" s="6" t="s">
        <v>261</v>
      </c>
      <c r="J933" s="6" t="s">
        <v>261</v>
      </c>
      <c r="K933" s="6" t="s">
        <v>261</v>
      </c>
      <c r="L933" s="6" t="s">
        <v>261</v>
      </c>
      <c r="M933" s="6" t="s">
        <v>261</v>
      </c>
      <c r="N933" s="6" t="s">
        <v>261</v>
      </c>
      <c r="O933" s="6" t="s">
        <v>261</v>
      </c>
    </row>
    <row r="934" spans="1:15" x14ac:dyDescent="0.25">
      <c r="A934" s="13" t="s">
        <v>175</v>
      </c>
      <c r="B934" s="13" t="s">
        <v>5</v>
      </c>
      <c r="C934" s="13" t="s">
        <v>1941</v>
      </c>
      <c r="D934" s="13" t="s">
        <v>1942</v>
      </c>
      <c r="E934" s="24">
        <v>9.1</v>
      </c>
      <c r="F934" s="24">
        <v>43</v>
      </c>
      <c r="G934" s="24">
        <v>7.6732120338677534</v>
      </c>
      <c r="H934" s="24">
        <v>51</v>
      </c>
      <c r="I934" s="24">
        <v>9.8929922536479697</v>
      </c>
      <c r="J934" s="24">
        <v>37</v>
      </c>
      <c r="K934" s="25">
        <v>7.6732120338677534</v>
      </c>
      <c r="L934" s="25"/>
      <c r="M934" s="25">
        <v>9.8929922536479697</v>
      </c>
      <c r="N934" s="25"/>
      <c r="O934" s="26">
        <f t="shared" si="15"/>
        <v>1.1860465116279071</v>
      </c>
    </row>
    <row r="935" spans="1:15" x14ac:dyDescent="0.25">
      <c r="A935" s="13" t="s">
        <v>175</v>
      </c>
      <c r="B935" s="13" t="s">
        <v>5</v>
      </c>
      <c r="C935" s="13" t="s">
        <v>1943</v>
      </c>
      <c r="D935" s="13" t="s">
        <v>1944</v>
      </c>
      <c r="E935" s="24">
        <v>6</v>
      </c>
      <c r="F935" s="24">
        <v>58</v>
      </c>
      <c r="G935" s="24">
        <v>9.9999999999999947</v>
      </c>
      <c r="H935" s="24">
        <v>38</v>
      </c>
      <c r="I935" s="24">
        <v>7.3333333333333277</v>
      </c>
      <c r="J935" s="24">
        <v>98</v>
      </c>
      <c r="K935" s="25">
        <v>9.9999999999999947</v>
      </c>
      <c r="L935" s="25"/>
      <c r="M935" s="25">
        <v>7.3333333333333277</v>
      </c>
      <c r="N935" s="25"/>
      <c r="O935" s="26">
        <f t="shared" si="15"/>
        <v>0.65517241379310343</v>
      </c>
    </row>
    <row r="936" spans="1:15" x14ac:dyDescent="0.25">
      <c r="A936" s="13" t="s">
        <v>175</v>
      </c>
      <c r="B936" s="13" t="s">
        <v>5</v>
      </c>
      <c r="C936" s="13" t="s">
        <v>1945</v>
      </c>
      <c r="D936" s="13" t="s">
        <v>1946</v>
      </c>
      <c r="E936" s="24">
        <v>9.1</v>
      </c>
      <c r="F936" s="24">
        <v>86</v>
      </c>
      <c r="G936" s="24">
        <v>9.7848135471086071</v>
      </c>
      <c r="H936" s="24">
        <v>124</v>
      </c>
      <c r="I936" s="24">
        <v>18.213505074160754</v>
      </c>
      <c r="J936" s="24">
        <v>94</v>
      </c>
      <c r="K936" s="25">
        <v>8.3562421185371782</v>
      </c>
      <c r="L936" s="25">
        <v>1.4285714285714279</v>
      </c>
      <c r="M936" s="25">
        <v>17.004713865369546</v>
      </c>
      <c r="N936" s="25">
        <v>1.208791208791208</v>
      </c>
      <c r="O936" s="26">
        <f t="shared" si="15"/>
        <v>1.441860465116279</v>
      </c>
    </row>
    <row r="937" spans="1:15" x14ac:dyDescent="0.25">
      <c r="A937" s="13" t="s">
        <v>175</v>
      </c>
      <c r="B937" s="13" t="s">
        <v>5</v>
      </c>
      <c r="C937" s="13" t="s">
        <v>1947</v>
      </c>
      <c r="D937" s="13" t="s">
        <v>1948</v>
      </c>
      <c r="E937" s="24">
        <v>9.1</v>
      </c>
      <c r="F937" s="24">
        <v>186</v>
      </c>
      <c r="G937" s="24">
        <v>26.399417522368271</v>
      </c>
      <c r="H937" s="24">
        <v>145</v>
      </c>
      <c r="I937" s="24">
        <v>21.785834384194978</v>
      </c>
      <c r="J937" s="24">
        <v>81</v>
      </c>
      <c r="K937" s="25">
        <v>25.023959646910399</v>
      </c>
      <c r="L937" s="25">
        <v>1.3754578754578741</v>
      </c>
      <c r="M937" s="25">
        <v>20.849936948297543</v>
      </c>
      <c r="N937" s="25">
        <v>0.93589743589743402</v>
      </c>
      <c r="O937" s="26">
        <f t="shared" si="15"/>
        <v>0.77956989247311825</v>
      </c>
    </row>
    <row r="938" spans="1:15" x14ac:dyDescent="0.25">
      <c r="A938" s="13" t="s">
        <v>175</v>
      </c>
      <c r="B938" s="13" t="s">
        <v>5</v>
      </c>
      <c r="C938" s="13" t="s">
        <v>1949</v>
      </c>
      <c r="D938" s="13" t="s">
        <v>1950</v>
      </c>
      <c r="E938" s="24">
        <v>3.2</v>
      </c>
      <c r="F938" s="24">
        <v>3</v>
      </c>
      <c r="G938" s="24">
        <v>0.98214285714285698</v>
      </c>
      <c r="H938" s="24">
        <v>3</v>
      </c>
      <c r="I938" s="24">
        <v>0.95833333333333304</v>
      </c>
      <c r="J938" s="24">
        <v>6</v>
      </c>
      <c r="K938" s="25">
        <v>0.98214285714285698</v>
      </c>
      <c r="L938" s="25"/>
      <c r="M938" s="25">
        <v>0.95833333333333304</v>
      </c>
      <c r="N938" s="25"/>
      <c r="O938" s="26">
        <f t="shared" si="15"/>
        <v>1</v>
      </c>
    </row>
    <row r="939" spans="1:15" x14ac:dyDescent="0.25">
      <c r="A939" s="13" t="s">
        <v>175</v>
      </c>
      <c r="B939" s="13" t="s">
        <v>5</v>
      </c>
      <c r="C939" s="13" t="s">
        <v>1951</v>
      </c>
      <c r="D939" s="13" t="s">
        <v>1952</v>
      </c>
      <c r="E939" s="24">
        <v>9.1</v>
      </c>
      <c r="F939" s="24">
        <v>387</v>
      </c>
      <c r="G939" s="24">
        <v>43.186002522068016</v>
      </c>
      <c r="H939" s="24">
        <v>431</v>
      </c>
      <c r="I939" s="24">
        <v>52.567255149222255</v>
      </c>
      <c r="J939" s="24">
        <v>165</v>
      </c>
      <c r="K939" s="25">
        <v>43.186002522068016</v>
      </c>
      <c r="L939" s="25"/>
      <c r="M939" s="25">
        <v>52.567255149222255</v>
      </c>
      <c r="N939" s="25"/>
      <c r="O939" s="26">
        <f t="shared" si="15"/>
        <v>1.1136950904392764</v>
      </c>
    </row>
    <row r="940" spans="1:15" x14ac:dyDescent="0.25">
      <c r="A940" s="13" t="s">
        <v>175</v>
      </c>
      <c r="B940" s="13" t="s">
        <v>5</v>
      </c>
      <c r="C940" s="13" t="s">
        <v>1953</v>
      </c>
      <c r="D940" s="13" t="s">
        <v>1954</v>
      </c>
      <c r="E940" s="24">
        <v>9.1</v>
      </c>
      <c r="F940" s="24">
        <v>431</v>
      </c>
      <c r="G940" s="24">
        <v>57.391310874917295</v>
      </c>
      <c r="H940" s="24">
        <v>320</v>
      </c>
      <c r="I940" s="24">
        <v>43.462739446345857</v>
      </c>
      <c r="J940" s="24">
        <v>603</v>
      </c>
      <c r="K940" s="25">
        <v>57.391310874917295</v>
      </c>
      <c r="L940" s="25"/>
      <c r="M940" s="25">
        <v>43.462739446345857</v>
      </c>
      <c r="N940" s="25"/>
      <c r="O940" s="26">
        <f t="shared" si="15"/>
        <v>0.74245939675174011</v>
      </c>
    </row>
    <row r="941" spans="1:15" x14ac:dyDescent="0.25">
      <c r="A941" s="13" t="s">
        <v>175</v>
      </c>
      <c r="B941" s="13" t="s">
        <v>5</v>
      </c>
      <c r="C941" s="13" t="s">
        <v>1955</v>
      </c>
      <c r="D941" s="13" t="s">
        <v>1956</v>
      </c>
      <c r="E941" s="24">
        <v>9.1</v>
      </c>
      <c r="F941" s="24">
        <v>393</v>
      </c>
      <c r="G941" s="24">
        <v>47.90776436678069</v>
      </c>
      <c r="H941" s="24">
        <v>387</v>
      </c>
      <c r="I941" s="24">
        <v>47.918753377769647</v>
      </c>
      <c r="J941" s="24">
        <v>234</v>
      </c>
      <c r="K941" s="25">
        <v>36.235453071518613</v>
      </c>
      <c r="L941" s="25">
        <v>11.672311295262082</v>
      </c>
      <c r="M941" s="25">
        <v>40.162223022878649</v>
      </c>
      <c r="N941" s="25">
        <v>7.7565303548909972</v>
      </c>
      <c r="O941" s="26">
        <f t="shared" si="15"/>
        <v>0.98473282442748089</v>
      </c>
    </row>
    <row r="942" spans="1:15" x14ac:dyDescent="0.25">
      <c r="A942" s="13" t="s">
        <v>175</v>
      </c>
      <c r="B942" s="13" t="s">
        <v>5</v>
      </c>
      <c r="C942" s="13" t="s">
        <v>1957</v>
      </c>
      <c r="D942" s="13" t="s">
        <v>1958</v>
      </c>
      <c r="E942" s="24">
        <v>6</v>
      </c>
      <c r="F942" s="24">
        <v>190</v>
      </c>
      <c r="G942" s="24">
        <v>33.166666666666586</v>
      </c>
      <c r="H942" s="24">
        <v>92</v>
      </c>
      <c r="I942" s="24">
        <v>17.499999999999989</v>
      </c>
      <c r="J942" s="24">
        <v>171</v>
      </c>
      <c r="K942" s="25">
        <v>33.166666666666586</v>
      </c>
      <c r="L942" s="25"/>
      <c r="M942" s="25">
        <v>17.499999999999989</v>
      </c>
      <c r="N942" s="25"/>
      <c r="O942" s="26">
        <f t="shared" si="15"/>
        <v>0.48421052631578948</v>
      </c>
    </row>
    <row r="943" spans="1:15" x14ac:dyDescent="0.25">
      <c r="A943" s="13" t="s">
        <v>175</v>
      </c>
      <c r="B943" s="13" t="s">
        <v>5</v>
      </c>
      <c r="C943" s="13" t="s">
        <v>1959</v>
      </c>
      <c r="D943" s="13" t="s">
        <v>1960</v>
      </c>
      <c r="E943" s="24">
        <v>9.1</v>
      </c>
      <c r="F943" s="24">
        <v>24</v>
      </c>
      <c r="G943" s="24">
        <v>3.4167117035969459</v>
      </c>
      <c r="H943" s="24">
        <v>21</v>
      </c>
      <c r="I943" s="24">
        <v>2.7527772773674362</v>
      </c>
      <c r="J943" s="24">
        <v>28</v>
      </c>
      <c r="K943" s="25">
        <v>2.58884285113793</v>
      </c>
      <c r="L943" s="25">
        <v>0.82786885245901598</v>
      </c>
      <c r="M943" s="25">
        <v>2.2582417582417542</v>
      </c>
      <c r="N943" s="25">
        <v>0.49453551912568194</v>
      </c>
      <c r="O943" s="26">
        <f t="shared" si="15"/>
        <v>0.875</v>
      </c>
    </row>
    <row r="944" spans="1:15" x14ac:dyDescent="0.25">
      <c r="A944" s="13" t="s">
        <v>175</v>
      </c>
      <c r="B944" s="13" t="s">
        <v>5</v>
      </c>
      <c r="C944" s="13" t="s">
        <v>1961</v>
      </c>
      <c r="D944" s="13" t="s">
        <v>1962</v>
      </c>
      <c r="E944" s="24">
        <v>9.1</v>
      </c>
      <c r="F944" s="24">
        <v>27</v>
      </c>
      <c r="G944" s="24">
        <v>3.85353990272022</v>
      </c>
      <c r="H944" s="24">
        <v>23</v>
      </c>
      <c r="I944" s="24">
        <v>2.9130486999339342</v>
      </c>
      <c r="J944" s="24">
        <v>26</v>
      </c>
      <c r="K944" s="25">
        <v>3.1868732360535539</v>
      </c>
      <c r="L944" s="25">
        <v>0.66666666666666596</v>
      </c>
      <c r="M944" s="25">
        <v>2.5797153666006012</v>
      </c>
      <c r="N944" s="25">
        <v>0.33333333333333298</v>
      </c>
      <c r="O944" s="26">
        <f t="shared" si="15"/>
        <v>0.85185185185185186</v>
      </c>
    </row>
    <row r="945" spans="1:15" x14ac:dyDescent="0.25">
      <c r="A945" s="13" t="s">
        <v>175</v>
      </c>
      <c r="B945" s="13" t="s">
        <v>5</v>
      </c>
      <c r="C945" s="13" t="s">
        <v>1963</v>
      </c>
      <c r="D945" s="13" t="s">
        <v>1964</v>
      </c>
      <c r="E945" s="24">
        <v>9.1</v>
      </c>
      <c r="F945" s="24">
        <v>123</v>
      </c>
      <c r="G945" s="24">
        <v>17.035274493665607</v>
      </c>
      <c r="H945" s="24">
        <v>105</v>
      </c>
      <c r="I945" s="24">
        <v>16.643100737476821</v>
      </c>
      <c r="J945" s="24">
        <v>44</v>
      </c>
      <c r="K945" s="25">
        <v>14.219371295739954</v>
      </c>
      <c r="L945" s="25">
        <v>2.8159031979256559</v>
      </c>
      <c r="M945" s="25">
        <v>15.11904426960014</v>
      </c>
      <c r="N945" s="25">
        <v>1.5240564678766821</v>
      </c>
      <c r="O945" s="26">
        <f t="shared" si="15"/>
        <v>0.85365853658536583</v>
      </c>
    </row>
    <row r="946" spans="1:15" x14ac:dyDescent="0.25">
      <c r="A946" s="13" t="s">
        <v>175</v>
      </c>
      <c r="B946" s="13" t="s">
        <v>5</v>
      </c>
      <c r="C946" s="13" t="s">
        <v>1965</v>
      </c>
      <c r="D946" s="13" t="s">
        <v>1966</v>
      </c>
      <c r="E946" s="24">
        <v>9.1</v>
      </c>
      <c r="F946" s="24">
        <v>364</v>
      </c>
      <c r="G946" s="24">
        <v>43.305050141115608</v>
      </c>
      <c r="H946" s="24">
        <v>239</v>
      </c>
      <c r="I946" s="24">
        <v>29.180477991953349</v>
      </c>
      <c r="J946" s="24">
        <v>318</v>
      </c>
      <c r="K946" s="25">
        <v>30.675854200444263</v>
      </c>
      <c r="L946" s="25">
        <v>12.629195940671336</v>
      </c>
      <c r="M946" s="25">
        <v>18.806791569086613</v>
      </c>
      <c r="N946" s="25">
        <v>10.373686422866736</v>
      </c>
      <c r="O946" s="26">
        <f t="shared" si="15"/>
        <v>0.65659340659340659</v>
      </c>
    </row>
    <row r="947" spans="1:15" x14ac:dyDescent="0.25">
      <c r="A947" s="13" t="s">
        <v>175</v>
      </c>
      <c r="B947" s="13" t="s">
        <v>5</v>
      </c>
      <c r="C947" s="13" t="s">
        <v>1967</v>
      </c>
      <c r="D947" s="13" t="s">
        <v>1968</v>
      </c>
      <c r="E947" s="24">
        <v>9.1</v>
      </c>
      <c r="F947" s="24">
        <v>530</v>
      </c>
      <c r="G947" s="24">
        <v>66.285293941031512</v>
      </c>
      <c r="H947" s="24">
        <v>161</v>
      </c>
      <c r="I947" s="24">
        <v>18.750945775535911</v>
      </c>
      <c r="J947" s="24">
        <v>410</v>
      </c>
      <c r="K947" s="25">
        <v>56.110310454572662</v>
      </c>
      <c r="L947" s="25">
        <v>10.174983486458871</v>
      </c>
      <c r="M947" s="25">
        <v>11.046718309013377</v>
      </c>
      <c r="N947" s="25">
        <v>7.7042274665225321</v>
      </c>
      <c r="O947" s="26">
        <f t="shared" si="15"/>
        <v>0.30377358490566037</v>
      </c>
    </row>
    <row r="948" spans="1:15" x14ac:dyDescent="0.25">
      <c r="A948" s="13" t="s">
        <v>175</v>
      </c>
      <c r="B948" s="13" t="s">
        <v>5</v>
      </c>
      <c r="C948" s="13" t="s">
        <v>1969</v>
      </c>
      <c r="D948" s="13" t="s">
        <v>1970</v>
      </c>
      <c r="E948" s="24">
        <v>8.6999999999999993</v>
      </c>
      <c r="F948" s="24">
        <v>445</v>
      </c>
      <c r="G948" s="24">
        <v>58.607701009810619</v>
      </c>
      <c r="H948" s="24">
        <v>386</v>
      </c>
      <c r="I948" s="24">
        <v>49.554390560962645</v>
      </c>
      <c r="J948" s="24">
        <v>230</v>
      </c>
      <c r="K948" s="25">
        <v>48.366481140552331</v>
      </c>
      <c r="L948" s="25">
        <v>10.241219869258286</v>
      </c>
      <c r="M948" s="25">
        <v>43.364452742986401</v>
      </c>
      <c r="N948" s="25">
        <v>6.1899378179762499</v>
      </c>
      <c r="O948" s="26">
        <f t="shared" si="15"/>
        <v>0.86741573033707864</v>
      </c>
    </row>
    <row r="949" spans="1:15" x14ac:dyDescent="0.25">
      <c r="A949" s="13" t="s">
        <v>175</v>
      </c>
      <c r="B949" s="13" t="s">
        <v>5</v>
      </c>
      <c r="C949" s="13" t="s">
        <v>1971</v>
      </c>
      <c r="D949" s="13" t="s">
        <v>1972</v>
      </c>
      <c r="E949" s="24">
        <v>9.1</v>
      </c>
      <c r="F949" s="24">
        <v>79</v>
      </c>
      <c r="G949" s="24">
        <v>11.802257851438165</v>
      </c>
      <c r="H949" s="24">
        <v>83</v>
      </c>
      <c r="I949" s="24">
        <v>14.260073260073234</v>
      </c>
      <c r="J949" s="24">
        <v>176</v>
      </c>
      <c r="K949" s="25">
        <v>7.8022578514381671</v>
      </c>
      <c r="L949" s="25">
        <v>4</v>
      </c>
      <c r="M949" s="25">
        <v>10.260073260073234</v>
      </c>
      <c r="N949" s="25">
        <v>4</v>
      </c>
      <c r="O949" s="26">
        <f t="shared" si="15"/>
        <v>1.0506329113924051</v>
      </c>
    </row>
    <row r="950" spans="1:15" x14ac:dyDescent="0.25">
      <c r="A950" s="13" t="s">
        <v>175</v>
      </c>
      <c r="B950" s="13" t="s">
        <v>5</v>
      </c>
      <c r="C950" s="13" t="s">
        <v>1973</v>
      </c>
      <c r="D950" s="13" t="s">
        <v>1974</v>
      </c>
      <c r="E950" s="24">
        <v>9.1</v>
      </c>
      <c r="F950" s="24">
        <v>137</v>
      </c>
      <c r="G950" s="24">
        <v>18.343481654957007</v>
      </c>
      <c r="H950" s="24">
        <v>101</v>
      </c>
      <c r="I950" s="24">
        <v>13.216177265357551</v>
      </c>
      <c r="J950" s="24">
        <v>49</v>
      </c>
      <c r="K950" s="25">
        <v>15.361796673272035</v>
      </c>
      <c r="L950" s="25">
        <v>2.981684981684972</v>
      </c>
      <c r="M950" s="25">
        <v>12.003723052903339</v>
      </c>
      <c r="N950" s="25">
        <v>1.2124542124542119</v>
      </c>
      <c r="O950" s="26">
        <f t="shared" si="15"/>
        <v>0.73722627737226276</v>
      </c>
    </row>
    <row r="951" spans="1:15" x14ac:dyDescent="0.25">
      <c r="A951" s="13" t="s">
        <v>175</v>
      </c>
      <c r="B951" s="13" t="s">
        <v>5</v>
      </c>
      <c r="C951" s="13" t="s">
        <v>1975</v>
      </c>
      <c r="D951" s="13" t="s">
        <v>1779</v>
      </c>
      <c r="E951" s="24">
        <v>9.1</v>
      </c>
      <c r="F951" s="24">
        <v>39</v>
      </c>
      <c r="G951" s="24">
        <v>6.6209691947396747</v>
      </c>
      <c r="H951" s="24">
        <v>39</v>
      </c>
      <c r="I951" s="24">
        <v>7.0605896835404911</v>
      </c>
      <c r="J951" s="24">
        <v>16</v>
      </c>
      <c r="K951" s="25">
        <v>6.6209691947396747</v>
      </c>
      <c r="L951" s="25"/>
      <c r="M951" s="25">
        <v>7.0605896835404911</v>
      </c>
      <c r="N951" s="25"/>
      <c r="O951" s="26">
        <f t="shared" si="15"/>
        <v>1</v>
      </c>
    </row>
    <row r="952" spans="1:15" x14ac:dyDescent="0.25">
      <c r="A952" s="13" t="s">
        <v>175</v>
      </c>
      <c r="B952" s="13" t="s">
        <v>5</v>
      </c>
      <c r="C952" s="13" t="s">
        <v>1976</v>
      </c>
      <c r="D952" s="13" t="s">
        <v>1977</v>
      </c>
      <c r="E952" s="24">
        <v>9.1</v>
      </c>
      <c r="F952" s="24">
        <v>106</v>
      </c>
      <c r="G952" s="24">
        <v>15.628852284374181</v>
      </c>
      <c r="H952" s="24">
        <v>78</v>
      </c>
      <c r="I952" s="24">
        <v>12.153706044460014</v>
      </c>
      <c r="J952" s="24">
        <v>52</v>
      </c>
      <c r="K952" s="25">
        <v>11.787943193465091</v>
      </c>
      <c r="L952" s="25">
        <v>3.8409090909090899</v>
      </c>
      <c r="M952" s="25">
        <v>9.653706044460014</v>
      </c>
      <c r="N952" s="25">
        <v>2.5</v>
      </c>
      <c r="O952" s="26">
        <f t="shared" si="15"/>
        <v>0.73584905660377353</v>
      </c>
    </row>
    <row r="953" spans="1:15" x14ac:dyDescent="0.25">
      <c r="A953" s="13" t="s">
        <v>175</v>
      </c>
      <c r="B953" s="13" t="s">
        <v>5</v>
      </c>
      <c r="C953" s="13" t="s">
        <v>1978</v>
      </c>
      <c r="D953" s="13" t="s">
        <v>1979</v>
      </c>
      <c r="E953" s="24">
        <v>9.1</v>
      </c>
      <c r="F953" s="24">
        <v>113</v>
      </c>
      <c r="G953" s="24">
        <v>17.203446826397613</v>
      </c>
      <c r="H953" s="24">
        <v>199</v>
      </c>
      <c r="I953" s="24">
        <v>32.71206389239169</v>
      </c>
      <c r="J953" s="24">
        <v>76</v>
      </c>
      <c r="K953" s="25">
        <v>17.203446826397613</v>
      </c>
      <c r="L953" s="25"/>
      <c r="M953" s="25">
        <v>32.71206389239169</v>
      </c>
      <c r="N953" s="25"/>
      <c r="O953" s="26">
        <f t="shared" si="15"/>
        <v>1.7610619469026549</v>
      </c>
    </row>
    <row r="954" spans="1:15" x14ac:dyDescent="0.25">
      <c r="A954" s="13" t="s">
        <v>175</v>
      </c>
      <c r="B954" s="13" t="s">
        <v>5</v>
      </c>
      <c r="C954" s="13" t="s">
        <v>1980</v>
      </c>
      <c r="D954" s="13" t="s">
        <v>1981</v>
      </c>
      <c r="E954" s="24">
        <v>9.1</v>
      </c>
      <c r="F954" s="24">
        <v>223</v>
      </c>
      <c r="G954" s="24">
        <v>36.886957304989991</v>
      </c>
      <c r="H954" s="24">
        <v>187</v>
      </c>
      <c r="I954" s="24">
        <v>31.53987269561031</v>
      </c>
      <c r="J954" s="24">
        <v>95</v>
      </c>
      <c r="K954" s="25">
        <v>35.458325827178186</v>
      </c>
      <c r="L954" s="25">
        <v>1.4286314778118041</v>
      </c>
      <c r="M954" s="25">
        <v>30.828289197141565</v>
      </c>
      <c r="N954" s="25">
        <v>0.71158349846874303</v>
      </c>
      <c r="O954" s="26">
        <f t="shared" ref="O954:O1024" si="16">H954/F954</f>
        <v>0.83856502242152464</v>
      </c>
    </row>
    <row r="955" spans="1:15" x14ac:dyDescent="0.25">
      <c r="A955" s="13" t="s">
        <v>175</v>
      </c>
      <c r="B955" s="13" t="s">
        <v>5</v>
      </c>
      <c r="C955" s="13" t="s">
        <v>1982</v>
      </c>
      <c r="D955" s="13" t="s">
        <v>1983</v>
      </c>
      <c r="E955" s="24">
        <v>9.1</v>
      </c>
      <c r="F955" s="24">
        <v>175</v>
      </c>
      <c r="G955" s="24">
        <v>29.393172401369071</v>
      </c>
      <c r="H955" s="24">
        <v>122</v>
      </c>
      <c r="I955" s="24">
        <v>23.898666906863582</v>
      </c>
      <c r="J955" s="24">
        <v>88</v>
      </c>
      <c r="K955" s="25">
        <v>26.968203927220273</v>
      </c>
      <c r="L955" s="25">
        <v>2.4249684741488</v>
      </c>
      <c r="M955" s="25">
        <v>21.640365099381452</v>
      </c>
      <c r="N955" s="25">
        <v>2.2583018074821331</v>
      </c>
      <c r="O955" s="26">
        <f t="shared" si="16"/>
        <v>0.69714285714285718</v>
      </c>
    </row>
    <row r="956" spans="1:15" x14ac:dyDescent="0.25">
      <c r="A956" s="13" t="s">
        <v>175</v>
      </c>
      <c r="B956" s="13" t="s">
        <v>5</v>
      </c>
      <c r="C956" s="13" t="s">
        <v>1984</v>
      </c>
      <c r="D956" s="13" t="s">
        <v>850</v>
      </c>
      <c r="E956" s="24">
        <v>9.1</v>
      </c>
      <c r="F956" s="24">
        <v>132</v>
      </c>
      <c r="G956" s="24">
        <v>15.230799255389403</v>
      </c>
      <c r="H956" s="24">
        <v>215</v>
      </c>
      <c r="I956" s="24">
        <v>45.517474328949717</v>
      </c>
      <c r="J956" s="24">
        <v>79</v>
      </c>
      <c r="K956" s="25">
        <v>10.285744310334467</v>
      </c>
      <c r="L956" s="25">
        <v>4.9450549450549373</v>
      </c>
      <c r="M956" s="25">
        <v>41.12186993334533</v>
      </c>
      <c r="N956" s="25">
        <v>4.3956043956043871</v>
      </c>
      <c r="O956" s="26">
        <f t="shared" si="16"/>
        <v>1.6287878787878789</v>
      </c>
    </row>
    <row r="957" spans="1:15" x14ac:dyDescent="0.25">
      <c r="A957" s="8" t="s">
        <v>180</v>
      </c>
      <c r="B957" s="8" t="s">
        <v>2582</v>
      </c>
      <c r="C957" s="8"/>
      <c r="D957" s="8"/>
      <c r="E957" s="9"/>
      <c r="F957" s="9">
        <v>7516</v>
      </c>
      <c r="G957" s="9">
        <v>1102.5172846755204</v>
      </c>
      <c r="H957" s="9">
        <v>6314</v>
      </c>
      <c r="I957" s="9">
        <v>974.03353929105424</v>
      </c>
      <c r="J957" s="9">
        <v>5983</v>
      </c>
      <c r="K957" s="2">
        <v>956.28821354913521</v>
      </c>
      <c r="L957" s="2">
        <v>146.22907112638666</v>
      </c>
      <c r="M957" s="2">
        <v>875.07305621773037</v>
      </c>
      <c r="N957" s="2">
        <v>98.96048307332515</v>
      </c>
      <c r="O957" s="10">
        <f t="shared" si="16"/>
        <v>0.84007450771687064</v>
      </c>
    </row>
    <row r="958" spans="1:15" x14ac:dyDescent="0.25">
      <c r="A958" s="13" t="s">
        <v>181</v>
      </c>
      <c r="B958" s="13" t="s">
        <v>5</v>
      </c>
      <c r="C958" s="13" t="s">
        <v>1985</v>
      </c>
      <c r="D958" s="13" t="s">
        <v>1986</v>
      </c>
      <c r="E958" s="24">
        <v>9.1</v>
      </c>
      <c r="F958" s="24">
        <v>50</v>
      </c>
      <c r="G958" s="24">
        <v>7.2747853239656388</v>
      </c>
      <c r="H958" s="24">
        <v>62</v>
      </c>
      <c r="I958" s="24">
        <v>14.458896294961846</v>
      </c>
      <c r="J958" s="24">
        <v>86</v>
      </c>
      <c r="K958" s="25">
        <v>4.9414519906323076</v>
      </c>
      <c r="L958" s="25">
        <v>2.3333333333333308</v>
      </c>
      <c r="M958" s="25">
        <v>12.458896294961848</v>
      </c>
      <c r="N958" s="25">
        <v>1.9999999999999978</v>
      </c>
      <c r="O958" s="26">
        <f t="shared" si="16"/>
        <v>1.24</v>
      </c>
    </row>
    <row r="959" spans="1:15" x14ac:dyDescent="0.25">
      <c r="A959" s="13" t="s">
        <v>181</v>
      </c>
      <c r="B959" s="13" t="s">
        <v>5</v>
      </c>
      <c r="C959" s="13" t="s">
        <v>1987</v>
      </c>
      <c r="D959" s="13" t="s">
        <v>1988</v>
      </c>
      <c r="E959" s="24">
        <v>9.1</v>
      </c>
      <c r="F959" s="24">
        <v>539</v>
      </c>
      <c r="G959" s="24">
        <v>70.001170960187267</v>
      </c>
      <c r="H959" s="24">
        <v>426</v>
      </c>
      <c r="I959" s="24">
        <v>50.25031525851189</v>
      </c>
      <c r="J959" s="24">
        <v>764</v>
      </c>
      <c r="K959" s="25">
        <v>50.811415360595603</v>
      </c>
      <c r="L959" s="25">
        <v>19.189755599591642</v>
      </c>
      <c r="M959" s="25">
        <v>32.15946075782135</v>
      </c>
      <c r="N959" s="25">
        <v>18.09085450069054</v>
      </c>
      <c r="O959" s="26">
        <f t="shared" si="16"/>
        <v>0.79035250463821893</v>
      </c>
    </row>
    <row r="960" spans="1:15" x14ac:dyDescent="0.25">
      <c r="A960" s="13" t="s">
        <v>181</v>
      </c>
      <c r="B960" s="13" t="s">
        <v>5</v>
      </c>
      <c r="C960" s="13" t="s">
        <v>1989</v>
      </c>
      <c r="D960" s="13" t="s">
        <v>1990</v>
      </c>
      <c r="E960" s="24">
        <v>9.1</v>
      </c>
      <c r="F960" s="24">
        <v>99</v>
      </c>
      <c r="G960" s="24">
        <v>12.24476070377708</v>
      </c>
      <c r="H960" s="24">
        <v>144</v>
      </c>
      <c r="I960" s="24">
        <v>16.856482315498589</v>
      </c>
      <c r="J960" s="24">
        <v>67</v>
      </c>
      <c r="K960" s="25">
        <v>12.24476070377708</v>
      </c>
      <c r="L960" s="25"/>
      <c r="M960" s="25">
        <v>16.856482315498589</v>
      </c>
      <c r="N960" s="25"/>
      <c r="O960" s="26">
        <f t="shared" si="16"/>
        <v>1.4545454545454546</v>
      </c>
    </row>
    <row r="961" spans="1:15" x14ac:dyDescent="0.25">
      <c r="A961" s="13" t="s">
        <v>181</v>
      </c>
      <c r="B961" s="13" t="s">
        <v>5</v>
      </c>
      <c r="C961" s="41">
        <v>471614089001</v>
      </c>
      <c r="D961" s="34" t="s">
        <v>2567</v>
      </c>
      <c r="E961" s="43" t="s">
        <v>261</v>
      </c>
      <c r="F961" s="43" t="s">
        <v>261</v>
      </c>
      <c r="G961" s="43" t="s">
        <v>261</v>
      </c>
      <c r="H961" s="43" t="s">
        <v>261</v>
      </c>
      <c r="I961" s="43" t="s">
        <v>261</v>
      </c>
      <c r="J961" s="43" t="s">
        <v>261</v>
      </c>
      <c r="K961" s="43" t="s">
        <v>261</v>
      </c>
      <c r="L961" s="43" t="s">
        <v>261</v>
      </c>
      <c r="M961" s="43" t="s">
        <v>261</v>
      </c>
      <c r="N961" s="43" t="s">
        <v>261</v>
      </c>
      <c r="O961" s="43" t="s">
        <v>261</v>
      </c>
    </row>
    <row r="962" spans="1:15" x14ac:dyDescent="0.25">
      <c r="A962" s="13" t="s">
        <v>181</v>
      </c>
      <c r="B962" s="13" t="s">
        <v>5</v>
      </c>
      <c r="C962" s="13" t="s">
        <v>1991</v>
      </c>
      <c r="D962" s="13" t="s">
        <v>1992</v>
      </c>
      <c r="E962" s="24">
        <v>9.1</v>
      </c>
      <c r="F962" s="24">
        <v>809</v>
      </c>
      <c r="G962" s="24">
        <v>102.58026691378289</v>
      </c>
      <c r="H962" s="24">
        <v>640</v>
      </c>
      <c r="I962" s="24">
        <v>81.954220971915774</v>
      </c>
      <c r="J962" s="24">
        <v>176</v>
      </c>
      <c r="K962" s="25">
        <v>86.153224362290089</v>
      </c>
      <c r="L962" s="25">
        <v>16.427042551492793</v>
      </c>
      <c r="M962" s="25">
        <v>66.51993566318022</v>
      </c>
      <c r="N962" s="25">
        <v>15.43428530873555</v>
      </c>
      <c r="O962" s="26">
        <f t="shared" si="16"/>
        <v>0.7911001236093943</v>
      </c>
    </row>
    <row r="963" spans="1:15" x14ac:dyDescent="0.25">
      <c r="A963" s="13" t="s">
        <v>181</v>
      </c>
      <c r="B963" s="13" t="s">
        <v>5</v>
      </c>
      <c r="C963" s="13" t="s">
        <v>1993</v>
      </c>
      <c r="D963" s="13" t="s">
        <v>1994</v>
      </c>
      <c r="E963" s="24">
        <v>9.1</v>
      </c>
      <c r="F963" s="24">
        <v>541</v>
      </c>
      <c r="G963" s="24">
        <v>61.813246862427093</v>
      </c>
      <c r="H963" s="24">
        <v>738</v>
      </c>
      <c r="I963" s="24">
        <v>87.747511038479232</v>
      </c>
      <c r="J963" s="24">
        <v>746</v>
      </c>
      <c r="K963" s="25">
        <v>61.813246862427093</v>
      </c>
      <c r="L963" s="25"/>
      <c r="M963" s="25">
        <v>87.747511038479232</v>
      </c>
      <c r="N963" s="25"/>
      <c r="O963" s="26">
        <f t="shared" si="16"/>
        <v>1.3641404805914972</v>
      </c>
    </row>
    <row r="964" spans="1:15" x14ac:dyDescent="0.25">
      <c r="A964" s="13" t="s">
        <v>181</v>
      </c>
      <c r="B964" s="13" t="s">
        <v>5</v>
      </c>
      <c r="C964" s="13" t="s">
        <v>1995</v>
      </c>
      <c r="D964" s="13" t="s">
        <v>1996</v>
      </c>
      <c r="E964" s="24">
        <v>6</v>
      </c>
      <c r="F964" s="24">
        <v>532</v>
      </c>
      <c r="G964" s="24">
        <v>120.76666666666648</v>
      </c>
      <c r="H964" s="24">
        <v>455</v>
      </c>
      <c r="I964" s="24">
        <v>89.133333333333283</v>
      </c>
      <c r="J964" s="24">
        <v>338</v>
      </c>
      <c r="K964" s="25">
        <v>101.84999999999982</v>
      </c>
      <c r="L964" s="25">
        <v>18.916666666666661</v>
      </c>
      <c r="M964" s="25">
        <v>70.716666666666626</v>
      </c>
      <c r="N964" s="25">
        <v>18.416666666666661</v>
      </c>
      <c r="O964" s="26">
        <f t="shared" si="16"/>
        <v>0.85526315789473684</v>
      </c>
    </row>
    <row r="965" spans="1:15" x14ac:dyDescent="0.25">
      <c r="A965" s="13" t="s">
        <v>181</v>
      </c>
      <c r="B965" s="13" t="s">
        <v>5</v>
      </c>
      <c r="C965" s="41">
        <v>471704089001</v>
      </c>
      <c r="D965" s="34" t="s">
        <v>2568</v>
      </c>
      <c r="E965" s="43" t="s">
        <v>261</v>
      </c>
      <c r="F965" s="43" t="s">
        <v>261</v>
      </c>
      <c r="G965" s="43" t="s">
        <v>261</v>
      </c>
      <c r="H965" s="43" t="s">
        <v>261</v>
      </c>
      <c r="I965" s="43" t="s">
        <v>261</v>
      </c>
      <c r="J965" s="43" t="s">
        <v>261</v>
      </c>
      <c r="K965" s="43" t="s">
        <v>261</v>
      </c>
      <c r="L965" s="43" t="s">
        <v>261</v>
      </c>
      <c r="M965" s="43" t="s">
        <v>261</v>
      </c>
      <c r="N965" s="43" t="s">
        <v>261</v>
      </c>
      <c r="O965" s="43" t="s">
        <v>261</v>
      </c>
    </row>
    <row r="966" spans="1:15" x14ac:dyDescent="0.25">
      <c r="A966" s="13" t="s">
        <v>181</v>
      </c>
      <c r="B966" s="13" t="s">
        <v>5</v>
      </c>
      <c r="C966" s="13" t="s">
        <v>1997</v>
      </c>
      <c r="D966" s="13" t="s">
        <v>348</v>
      </c>
      <c r="E966" s="24">
        <v>9.1</v>
      </c>
      <c r="F966" s="24">
        <v>38</v>
      </c>
      <c r="G966" s="24">
        <v>6.4066534558337702</v>
      </c>
      <c r="H966" s="24">
        <v>22</v>
      </c>
      <c r="I966" s="24">
        <v>3.1749084249084154</v>
      </c>
      <c r="J966" s="24">
        <v>17</v>
      </c>
      <c r="K966" s="25">
        <v>5.5733201225004372</v>
      </c>
      <c r="L966" s="25">
        <v>0.83333333333333304</v>
      </c>
      <c r="M966" s="25">
        <v>2.3415750915750824</v>
      </c>
      <c r="N966" s="25">
        <v>0.83333333333333304</v>
      </c>
      <c r="O966" s="26">
        <f t="shared" si="16"/>
        <v>0.57894736842105265</v>
      </c>
    </row>
    <row r="967" spans="1:15" x14ac:dyDescent="0.25">
      <c r="A967" s="13" t="s">
        <v>181</v>
      </c>
      <c r="B967" s="13" t="s">
        <v>5</v>
      </c>
      <c r="C967" s="13" t="s">
        <v>1998</v>
      </c>
      <c r="D967" s="13" t="s">
        <v>1999</v>
      </c>
      <c r="E967" s="24">
        <v>9.1</v>
      </c>
      <c r="F967" s="24">
        <v>334</v>
      </c>
      <c r="G967" s="24">
        <v>49.381678573948641</v>
      </c>
      <c r="H967" s="24">
        <v>373</v>
      </c>
      <c r="I967" s="24">
        <v>51.475396098517592</v>
      </c>
      <c r="J967" s="24">
        <v>200</v>
      </c>
      <c r="K967" s="25">
        <v>37.822003069913414</v>
      </c>
      <c r="L967" s="25">
        <v>11.55967550403523</v>
      </c>
      <c r="M967" s="25">
        <v>42.931344875350518</v>
      </c>
      <c r="N967" s="25">
        <v>8.5440512231670667</v>
      </c>
      <c r="O967" s="26">
        <f t="shared" si="16"/>
        <v>1.1167664670658684</v>
      </c>
    </row>
    <row r="968" spans="1:15" x14ac:dyDescent="0.25">
      <c r="A968" s="13" t="s">
        <v>181</v>
      </c>
      <c r="B968" s="13" t="s">
        <v>5</v>
      </c>
      <c r="C968" s="13" t="s">
        <v>2000</v>
      </c>
      <c r="D968" s="13" t="s">
        <v>2001</v>
      </c>
      <c r="E968" s="24">
        <v>9.1</v>
      </c>
      <c r="F968" s="24">
        <v>447</v>
      </c>
      <c r="G968" s="24">
        <v>54.113853359754927</v>
      </c>
      <c r="H968" s="24">
        <v>266</v>
      </c>
      <c r="I968" s="24">
        <v>34.122920795051883</v>
      </c>
      <c r="J968" s="24">
        <v>387</v>
      </c>
      <c r="K968" s="25">
        <v>54.113853359754927</v>
      </c>
      <c r="L968" s="25"/>
      <c r="M968" s="25">
        <v>34.122920795051883</v>
      </c>
      <c r="N968" s="25"/>
      <c r="O968" s="26">
        <f t="shared" si="16"/>
        <v>0.59507829977628635</v>
      </c>
    </row>
    <row r="969" spans="1:15" x14ac:dyDescent="0.25">
      <c r="A969" s="13" t="s">
        <v>181</v>
      </c>
      <c r="B969" s="13" t="s">
        <v>5</v>
      </c>
      <c r="C969" s="13" t="s">
        <v>2002</v>
      </c>
      <c r="D969" s="13" t="s">
        <v>2003</v>
      </c>
      <c r="E969" s="24">
        <v>9.1</v>
      </c>
      <c r="F969" s="24">
        <v>72</v>
      </c>
      <c r="G969" s="24">
        <v>9.7442331283080588</v>
      </c>
      <c r="H969" s="24">
        <v>44</v>
      </c>
      <c r="I969" s="24">
        <v>7.420113064141149</v>
      </c>
      <c r="J969" s="24">
        <v>38</v>
      </c>
      <c r="K969" s="25">
        <v>6.9735182849936859</v>
      </c>
      <c r="L969" s="25">
        <v>2.7707148433143729</v>
      </c>
      <c r="M969" s="25">
        <v>5.1868131868131711</v>
      </c>
      <c r="N969" s="25">
        <v>2.233299877327978</v>
      </c>
      <c r="O969" s="26">
        <f t="shared" si="16"/>
        <v>0.61111111111111116</v>
      </c>
    </row>
    <row r="970" spans="1:15" x14ac:dyDescent="0.25">
      <c r="A970" s="13" t="s">
        <v>181</v>
      </c>
      <c r="B970" s="13" t="s">
        <v>5</v>
      </c>
      <c r="C970" s="13" t="s">
        <v>2004</v>
      </c>
      <c r="D970" s="13" t="s">
        <v>2005</v>
      </c>
      <c r="E970" s="24">
        <v>9.1</v>
      </c>
      <c r="F970" s="24">
        <v>122</v>
      </c>
      <c r="G970" s="24">
        <v>18.267429292019422</v>
      </c>
      <c r="H970" s="24">
        <v>104</v>
      </c>
      <c r="I970" s="24">
        <v>18.079685341980394</v>
      </c>
      <c r="J970" s="24">
        <v>105</v>
      </c>
      <c r="K970" s="25">
        <v>12.435927460517608</v>
      </c>
      <c r="L970" s="25">
        <v>5.8315018315018143</v>
      </c>
      <c r="M970" s="25">
        <v>14.229868492163554</v>
      </c>
      <c r="N970" s="25">
        <v>3.8498168498168406</v>
      </c>
      <c r="O970" s="26">
        <f t="shared" si="16"/>
        <v>0.85245901639344257</v>
      </c>
    </row>
    <row r="971" spans="1:15" x14ac:dyDescent="0.25">
      <c r="A971" s="13" t="s">
        <v>181</v>
      </c>
      <c r="B971" s="13" t="s">
        <v>5</v>
      </c>
      <c r="C971" s="18">
        <v>472884089001</v>
      </c>
      <c r="D971" s="5" t="s">
        <v>2590</v>
      </c>
      <c r="E971" s="43" t="s">
        <v>261</v>
      </c>
      <c r="F971" s="43" t="s">
        <v>261</v>
      </c>
      <c r="G971" s="43" t="s">
        <v>261</v>
      </c>
      <c r="H971" s="43" t="s">
        <v>261</v>
      </c>
      <c r="I971" s="43" t="s">
        <v>261</v>
      </c>
      <c r="J971" s="43" t="s">
        <v>261</v>
      </c>
      <c r="K971" s="43" t="s">
        <v>261</v>
      </c>
      <c r="L971" s="43" t="s">
        <v>261</v>
      </c>
      <c r="M971" s="43" t="s">
        <v>261</v>
      </c>
      <c r="N971" s="43" t="s">
        <v>261</v>
      </c>
      <c r="O971" s="43" t="s">
        <v>261</v>
      </c>
    </row>
    <row r="972" spans="1:15" x14ac:dyDescent="0.25">
      <c r="A972" s="13" t="s">
        <v>181</v>
      </c>
      <c r="B972" s="13" t="s">
        <v>5</v>
      </c>
      <c r="C972" s="13" t="s">
        <v>2006</v>
      </c>
      <c r="D972" s="13" t="s">
        <v>2007</v>
      </c>
      <c r="E972" s="24">
        <v>9.1</v>
      </c>
      <c r="F972" s="24">
        <v>426</v>
      </c>
      <c r="G972" s="24">
        <v>57.214099361158027</v>
      </c>
      <c r="H972" s="24">
        <v>452</v>
      </c>
      <c r="I972" s="24">
        <v>66.158128695737048</v>
      </c>
      <c r="J972" s="24">
        <v>510</v>
      </c>
      <c r="K972" s="25">
        <v>48.408238555297238</v>
      </c>
      <c r="L972" s="25">
        <v>8.8058608058607817</v>
      </c>
      <c r="M972" s="25">
        <v>59.004282541890916</v>
      </c>
      <c r="N972" s="25">
        <v>7.1538461538461284</v>
      </c>
      <c r="O972" s="26">
        <f t="shared" si="16"/>
        <v>1.0610328638497653</v>
      </c>
    </row>
    <row r="973" spans="1:15" x14ac:dyDescent="0.25">
      <c r="A973" s="13" t="s">
        <v>181</v>
      </c>
      <c r="B973" s="13" t="s">
        <v>5</v>
      </c>
      <c r="C973" s="13" t="s">
        <v>2008</v>
      </c>
      <c r="D973" s="13" t="s">
        <v>2009</v>
      </c>
      <c r="E973" s="24">
        <v>9.1</v>
      </c>
      <c r="F973" s="24">
        <v>47</v>
      </c>
      <c r="G973" s="24">
        <v>6.4982285474088508</v>
      </c>
      <c r="H973" s="24">
        <v>0</v>
      </c>
      <c r="I973" s="24">
        <v>0</v>
      </c>
      <c r="J973" s="24">
        <v>135</v>
      </c>
      <c r="K973" s="25">
        <v>6.4982285474088508</v>
      </c>
      <c r="L973" s="25"/>
      <c r="M973" s="25">
        <v>0</v>
      </c>
      <c r="N973" s="25"/>
      <c r="O973" s="26">
        <f t="shared" si="16"/>
        <v>0</v>
      </c>
    </row>
    <row r="974" spans="1:15" x14ac:dyDescent="0.25">
      <c r="A974" s="13" t="s">
        <v>181</v>
      </c>
      <c r="B974" s="13" t="s">
        <v>5</v>
      </c>
      <c r="C974" s="41">
        <v>474604089001</v>
      </c>
      <c r="D974" s="34" t="s">
        <v>2569</v>
      </c>
      <c r="E974" s="43" t="s">
        <v>261</v>
      </c>
      <c r="F974" s="43" t="s">
        <v>261</v>
      </c>
      <c r="G974" s="43" t="s">
        <v>261</v>
      </c>
      <c r="H974" s="43" t="s">
        <v>261</v>
      </c>
      <c r="I974" s="43" t="s">
        <v>261</v>
      </c>
      <c r="J974" s="43" t="s">
        <v>261</v>
      </c>
      <c r="K974" s="43" t="s">
        <v>261</v>
      </c>
      <c r="L974" s="43" t="s">
        <v>261</v>
      </c>
      <c r="M974" s="43" t="s">
        <v>261</v>
      </c>
      <c r="N974" s="43" t="s">
        <v>261</v>
      </c>
      <c r="O974" s="43" t="s">
        <v>261</v>
      </c>
    </row>
    <row r="975" spans="1:15" x14ac:dyDescent="0.25">
      <c r="A975" s="13" t="s">
        <v>181</v>
      </c>
      <c r="B975" s="13" t="s">
        <v>5</v>
      </c>
      <c r="C975" s="13" t="s">
        <v>2010</v>
      </c>
      <c r="D975" s="13" t="s">
        <v>2011</v>
      </c>
      <c r="E975" s="24">
        <v>9.1</v>
      </c>
      <c r="F975" s="24">
        <v>151</v>
      </c>
      <c r="G975" s="24">
        <v>18.034888608659042</v>
      </c>
      <c r="H975" s="24">
        <v>178</v>
      </c>
      <c r="I975" s="24">
        <v>21.164054524710235</v>
      </c>
      <c r="J975" s="24">
        <v>210</v>
      </c>
      <c r="K975" s="25">
        <v>18.034888608659042</v>
      </c>
      <c r="L975" s="25"/>
      <c r="M975" s="25">
        <v>21.164054524710235</v>
      </c>
      <c r="N975" s="25"/>
      <c r="O975" s="26">
        <f t="shared" si="16"/>
        <v>1.1788079470198676</v>
      </c>
    </row>
    <row r="976" spans="1:15" x14ac:dyDescent="0.25">
      <c r="A976" s="13" t="s">
        <v>181</v>
      </c>
      <c r="B976" s="13" t="s">
        <v>5</v>
      </c>
      <c r="C976" s="13" t="s">
        <v>2012</v>
      </c>
      <c r="D976" s="13" t="s">
        <v>2013</v>
      </c>
      <c r="E976" s="24">
        <v>9.1</v>
      </c>
      <c r="F976" s="24">
        <v>45</v>
      </c>
      <c r="G976" s="24">
        <v>5.9396505134209923</v>
      </c>
      <c r="H976" s="24">
        <v>33</v>
      </c>
      <c r="I976" s="24">
        <v>4.5669248784002754</v>
      </c>
      <c r="J976" s="24">
        <v>126</v>
      </c>
      <c r="K976" s="25">
        <v>3.076923076923066</v>
      </c>
      <c r="L976" s="25">
        <v>2.8627274364979267</v>
      </c>
      <c r="M976" s="25">
        <v>1.8681318681318573</v>
      </c>
      <c r="N976" s="25">
        <v>2.6987930102684179</v>
      </c>
      <c r="O976" s="26">
        <f t="shared" si="16"/>
        <v>0.73333333333333328</v>
      </c>
    </row>
    <row r="977" spans="1:15" x14ac:dyDescent="0.25">
      <c r="A977" s="13" t="s">
        <v>181</v>
      </c>
      <c r="B977" s="13" t="s">
        <v>5</v>
      </c>
      <c r="C977" s="13" t="s">
        <v>2014</v>
      </c>
      <c r="D977" s="13" t="s">
        <v>2015</v>
      </c>
      <c r="E977" s="24">
        <v>9.1</v>
      </c>
      <c r="F977" s="24">
        <v>329</v>
      </c>
      <c r="G977" s="24">
        <v>43.628355251306019</v>
      </c>
      <c r="H977" s="24">
        <v>288</v>
      </c>
      <c r="I977" s="24">
        <v>39.56974719269796</v>
      </c>
      <c r="J977" s="24">
        <v>117</v>
      </c>
      <c r="K977" s="25">
        <v>31.64667026962104</v>
      </c>
      <c r="L977" s="25">
        <v>11.981684981684971</v>
      </c>
      <c r="M977" s="25">
        <v>30.115534738485508</v>
      </c>
      <c r="N977" s="25">
        <v>9.4542124542124419</v>
      </c>
      <c r="O977" s="26">
        <f t="shared" si="16"/>
        <v>0.87537993920972645</v>
      </c>
    </row>
    <row r="978" spans="1:15" x14ac:dyDescent="0.25">
      <c r="A978" s="13" t="s">
        <v>181</v>
      </c>
      <c r="B978" s="13" t="s">
        <v>5</v>
      </c>
      <c r="C978" s="13" t="s">
        <v>2016</v>
      </c>
      <c r="D978" s="13" t="s">
        <v>2017</v>
      </c>
      <c r="E978" s="24">
        <v>9.1</v>
      </c>
      <c r="F978" s="24">
        <v>113</v>
      </c>
      <c r="G978" s="24">
        <v>17.524770311655534</v>
      </c>
      <c r="H978" s="24">
        <v>96</v>
      </c>
      <c r="I978" s="24">
        <v>15.326037350627491</v>
      </c>
      <c r="J978" s="24">
        <v>120</v>
      </c>
      <c r="K978" s="25">
        <v>11.358103644988878</v>
      </c>
      <c r="L978" s="25">
        <v>6.166666666666659</v>
      </c>
      <c r="M978" s="25">
        <v>9.4927040172941659</v>
      </c>
      <c r="N978" s="25">
        <v>5.8333333333333259</v>
      </c>
      <c r="O978" s="26">
        <f t="shared" si="16"/>
        <v>0.84955752212389379</v>
      </c>
    </row>
    <row r="979" spans="1:15" x14ac:dyDescent="0.25">
      <c r="A979" s="13" t="s">
        <v>181</v>
      </c>
      <c r="B979" s="13" t="s">
        <v>5</v>
      </c>
      <c r="C979" s="13" t="s">
        <v>2018</v>
      </c>
      <c r="D979" s="13" t="s">
        <v>2019</v>
      </c>
      <c r="E979" s="24">
        <v>9.1</v>
      </c>
      <c r="F979" s="24">
        <v>198</v>
      </c>
      <c r="G979" s="24">
        <v>28.742689004983983</v>
      </c>
      <c r="H979" s="24">
        <v>224</v>
      </c>
      <c r="I979" s="24">
        <v>31.480393923016774</v>
      </c>
      <c r="J979" s="24">
        <v>394</v>
      </c>
      <c r="K979" s="25">
        <v>28.742689004983983</v>
      </c>
      <c r="L979" s="25"/>
      <c r="M979" s="25">
        <v>31.480393923016774</v>
      </c>
      <c r="N979" s="25"/>
      <c r="O979" s="26">
        <f t="shared" si="16"/>
        <v>1.1313131313131313</v>
      </c>
    </row>
    <row r="980" spans="1:15" x14ac:dyDescent="0.25">
      <c r="A980" s="13" t="s">
        <v>181</v>
      </c>
      <c r="B980" s="13" t="s">
        <v>5</v>
      </c>
      <c r="C980" s="13" t="s">
        <v>2020</v>
      </c>
      <c r="D980" s="13" t="s">
        <v>2021</v>
      </c>
      <c r="E980" s="24">
        <v>9.1</v>
      </c>
      <c r="F980" s="24">
        <v>248</v>
      </c>
      <c r="G980" s="24">
        <v>32.778898696931378</v>
      </c>
      <c r="H980" s="24">
        <v>150</v>
      </c>
      <c r="I980" s="24">
        <v>21.120428751576267</v>
      </c>
      <c r="J980" s="24">
        <v>475</v>
      </c>
      <c r="K980" s="25">
        <v>32.778898696931378</v>
      </c>
      <c r="L980" s="25"/>
      <c r="M980" s="25">
        <v>21.120428751576267</v>
      </c>
      <c r="N980" s="25"/>
      <c r="O980" s="26">
        <f t="shared" si="16"/>
        <v>0.60483870967741937</v>
      </c>
    </row>
    <row r="981" spans="1:15" x14ac:dyDescent="0.25">
      <c r="A981" s="13" t="s">
        <v>181</v>
      </c>
      <c r="B981" s="13" t="s">
        <v>5</v>
      </c>
      <c r="C981" s="13" t="s">
        <v>2022</v>
      </c>
      <c r="D981" s="13" t="s">
        <v>2023</v>
      </c>
      <c r="E981" s="24">
        <v>9.1</v>
      </c>
      <c r="F981" s="24">
        <v>406</v>
      </c>
      <c r="G981" s="24">
        <v>58.088452531075376</v>
      </c>
      <c r="H981" s="24">
        <v>395</v>
      </c>
      <c r="I981" s="24">
        <v>57.04632798895085</v>
      </c>
      <c r="J981" s="24">
        <v>47</v>
      </c>
      <c r="K981" s="25">
        <v>54.333873776496638</v>
      </c>
      <c r="L981" s="25">
        <v>3.7545787545787439</v>
      </c>
      <c r="M981" s="25">
        <v>53.401639344262215</v>
      </c>
      <c r="N981" s="25">
        <v>3.6446886446886344</v>
      </c>
      <c r="O981" s="26">
        <f t="shared" si="16"/>
        <v>0.97290640394088668</v>
      </c>
    </row>
    <row r="982" spans="1:15" x14ac:dyDescent="0.25">
      <c r="A982" s="13" t="s">
        <v>181</v>
      </c>
      <c r="B982" s="13" t="s">
        <v>5</v>
      </c>
      <c r="C982" s="13" t="s">
        <v>2024</v>
      </c>
      <c r="D982" s="13" t="s">
        <v>2025</v>
      </c>
      <c r="E982" s="24">
        <v>3</v>
      </c>
      <c r="F982" s="24">
        <v>24</v>
      </c>
      <c r="G982" s="24">
        <v>8.3999999999999932</v>
      </c>
      <c r="H982" s="24">
        <v>25</v>
      </c>
      <c r="I982" s="24">
        <v>9.5333333333333297</v>
      </c>
      <c r="J982" s="24">
        <v>18</v>
      </c>
      <c r="K982" s="25">
        <v>8.3999999999999932</v>
      </c>
      <c r="L982" s="25"/>
      <c r="M982" s="25">
        <v>9.5333333333333297</v>
      </c>
      <c r="N982" s="25"/>
      <c r="O982" s="26">
        <f t="shared" si="16"/>
        <v>1.0416666666666667</v>
      </c>
    </row>
    <row r="983" spans="1:15" x14ac:dyDescent="0.25">
      <c r="A983" s="13" t="s">
        <v>181</v>
      </c>
      <c r="B983" s="13" t="s">
        <v>5</v>
      </c>
      <c r="C983" s="13" t="s">
        <v>2026</v>
      </c>
      <c r="D983" s="13" t="s">
        <v>2027</v>
      </c>
      <c r="E983" s="24">
        <v>9.1</v>
      </c>
      <c r="F983" s="24">
        <v>65</v>
      </c>
      <c r="G983" s="24">
        <v>10.718879481174554</v>
      </c>
      <c r="H983" s="24">
        <v>97</v>
      </c>
      <c r="I983" s="24">
        <v>13.67765567765567</v>
      </c>
      <c r="J983" s="24">
        <v>95</v>
      </c>
      <c r="K983" s="25">
        <v>8.8855461478412234</v>
      </c>
      <c r="L983" s="25">
        <v>1.833333333333331</v>
      </c>
      <c r="M983" s="25">
        <v>12.344322344322341</v>
      </c>
      <c r="N983" s="25">
        <v>1.333333333333331</v>
      </c>
      <c r="O983" s="26">
        <f t="shared" si="16"/>
        <v>1.4923076923076923</v>
      </c>
    </row>
    <row r="984" spans="1:15" x14ac:dyDescent="0.25">
      <c r="A984" s="13" t="s">
        <v>181</v>
      </c>
      <c r="B984" s="13" t="s">
        <v>5</v>
      </c>
      <c r="C984" s="38">
        <v>476754089001</v>
      </c>
      <c r="D984" s="34" t="s">
        <v>1327</v>
      </c>
      <c r="E984" s="43" t="s">
        <v>261</v>
      </c>
      <c r="F984" s="43" t="s">
        <v>261</v>
      </c>
      <c r="G984" s="43" t="s">
        <v>261</v>
      </c>
      <c r="H984" s="43" t="s">
        <v>261</v>
      </c>
      <c r="I984" s="43" t="s">
        <v>261</v>
      </c>
      <c r="J984" s="43" t="s">
        <v>261</v>
      </c>
      <c r="K984" s="43" t="s">
        <v>261</v>
      </c>
      <c r="L984" s="43" t="s">
        <v>261</v>
      </c>
      <c r="M984" s="43" t="s">
        <v>261</v>
      </c>
      <c r="N984" s="43" t="s">
        <v>261</v>
      </c>
      <c r="O984" s="43" t="s">
        <v>261</v>
      </c>
    </row>
    <row r="985" spans="1:15" x14ac:dyDescent="0.25">
      <c r="A985" s="13" t="s">
        <v>181</v>
      </c>
      <c r="B985" s="13" t="s">
        <v>5</v>
      </c>
      <c r="C985" s="38">
        <v>476924089001</v>
      </c>
      <c r="D985" s="34" t="s">
        <v>2570</v>
      </c>
      <c r="E985" s="43" t="s">
        <v>261</v>
      </c>
      <c r="F985" s="43" t="s">
        <v>261</v>
      </c>
      <c r="G985" s="43" t="s">
        <v>261</v>
      </c>
      <c r="H985" s="43" t="s">
        <v>261</v>
      </c>
      <c r="I985" s="43" t="s">
        <v>261</v>
      </c>
      <c r="J985" s="43" t="s">
        <v>261</v>
      </c>
      <c r="K985" s="43" t="s">
        <v>261</v>
      </c>
      <c r="L985" s="43" t="s">
        <v>261</v>
      </c>
      <c r="M985" s="43" t="s">
        <v>261</v>
      </c>
      <c r="N985" s="43" t="s">
        <v>261</v>
      </c>
      <c r="O985" s="43" t="s">
        <v>261</v>
      </c>
    </row>
    <row r="986" spans="1:15" x14ac:dyDescent="0.25">
      <c r="A986" s="13" t="s">
        <v>181</v>
      </c>
      <c r="B986" s="13" t="s">
        <v>5</v>
      </c>
      <c r="C986" s="13" t="s">
        <v>2028</v>
      </c>
      <c r="D986" s="13" t="s">
        <v>2029</v>
      </c>
      <c r="E986" s="24">
        <v>9.1</v>
      </c>
      <c r="F986" s="24">
        <v>105</v>
      </c>
      <c r="G986" s="24">
        <v>18.92217618447124</v>
      </c>
      <c r="H986" s="24">
        <v>71</v>
      </c>
      <c r="I986" s="24">
        <v>13.33933825737102</v>
      </c>
      <c r="J986" s="24">
        <v>21</v>
      </c>
      <c r="K986" s="25">
        <v>14.016393442622935</v>
      </c>
      <c r="L986" s="25">
        <v>4.9057827418483049</v>
      </c>
      <c r="M986" s="25">
        <v>10.24590163934425</v>
      </c>
      <c r="N986" s="25">
        <v>3.0934366180267716</v>
      </c>
      <c r="O986" s="26">
        <f t="shared" si="16"/>
        <v>0.67619047619047623</v>
      </c>
    </row>
    <row r="987" spans="1:15" x14ac:dyDescent="0.25">
      <c r="A987" s="13" t="s">
        <v>181</v>
      </c>
      <c r="B987" s="13" t="s">
        <v>5</v>
      </c>
      <c r="C987" s="13" t="s">
        <v>2030</v>
      </c>
      <c r="D987" s="13" t="s">
        <v>2031</v>
      </c>
      <c r="E987" s="24">
        <v>9.1</v>
      </c>
      <c r="F987" s="24">
        <v>63</v>
      </c>
      <c r="G987" s="24">
        <v>11.278388278388269</v>
      </c>
      <c r="H987" s="24">
        <v>45</v>
      </c>
      <c r="I987" s="24">
        <v>11.307692307692296</v>
      </c>
      <c r="J987" s="24">
        <v>33</v>
      </c>
      <c r="K987" s="25">
        <v>11.278388278388269</v>
      </c>
      <c r="L987" s="25"/>
      <c r="M987" s="25">
        <v>11.307692307692296</v>
      </c>
      <c r="N987" s="25"/>
      <c r="O987" s="26">
        <f t="shared" si="16"/>
        <v>0.7142857142857143</v>
      </c>
    </row>
    <row r="988" spans="1:15" x14ac:dyDescent="0.25">
      <c r="A988" s="13" t="s">
        <v>181</v>
      </c>
      <c r="B988" s="13" t="s">
        <v>5</v>
      </c>
      <c r="C988" s="13" t="s">
        <v>2032</v>
      </c>
      <c r="D988" s="13" t="s">
        <v>2033</v>
      </c>
      <c r="E988" s="24">
        <v>9.1</v>
      </c>
      <c r="F988" s="24">
        <v>68</v>
      </c>
      <c r="G988" s="24">
        <v>18.773854560739792</v>
      </c>
      <c r="H988" s="24">
        <v>42</v>
      </c>
      <c r="I988" s="24">
        <v>12.183150183150172</v>
      </c>
      <c r="J988" s="24">
        <v>151</v>
      </c>
      <c r="K988" s="25">
        <v>9.7738545607397924</v>
      </c>
      <c r="L988" s="25">
        <v>9</v>
      </c>
      <c r="M988" s="25">
        <v>4.1831501831501727</v>
      </c>
      <c r="N988" s="25">
        <v>8</v>
      </c>
      <c r="O988" s="26">
        <f t="shared" si="16"/>
        <v>0.61764705882352944</v>
      </c>
    </row>
    <row r="989" spans="1:15" x14ac:dyDescent="0.25">
      <c r="A989" s="13" t="s">
        <v>181</v>
      </c>
      <c r="B989" s="13" t="s">
        <v>5</v>
      </c>
      <c r="C989" s="13" t="s">
        <v>2034</v>
      </c>
      <c r="D989" s="13" t="s">
        <v>2035</v>
      </c>
      <c r="E989" s="24">
        <v>9.1</v>
      </c>
      <c r="F989" s="24">
        <v>78</v>
      </c>
      <c r="G989" s="24">
        <v>12.701495226085372</v>
      </c>
      <c r="H989" s="24">
        <v>33</v>
      </c>
      <c r="I989" s="24">
        <v>5.2445205068155696</v>
      </c>
      <c r="J989" s="24">
        <v>105</v>
      </c>
      <c r="K989" s="25">
        <v>8.6080586080585988</v>
      </c>
      <c r="L989" s="25">
        <v>4.0934366180267716</v>
      </c>
      <c r="M989" s="25">
        <v>1.8681318681318571</v>
      </c>
      <c r="N989" s="25">
        <v>3.376388638683713</v>
      </c>
      <c r="O989" s="26">
        <f t="shared" si="16"/>
        <v>0.42307692307692307</v>
      </c>
    </row>
    <row r="990" spans="1:15" x14ac:dyDescent="0.25">
      <c r="A990" s="13" t="s">
        <v>181</v>
      </c>
      <c r="B990" s="13" t="s">
        <v>5</v>
      </c>
      <c r="C990" s="13" t="s">
        <v>2036</v>
      </c>
      <c r="D990" s="13" t="s">
        <v>2037</v>
      </c>
      <c r="E990" s="24">
        <v>9.1</v>
      </c>
      <c r="F990" s="24">
        <v>101</v>
      </c>
      <c r="G990" s="24">
        <v>17.020176544766674</v>
      </c>
      <c r="H990" s="24">
        <v>88</v>
      </c>
      <c r="I990" s="24">
        <v>13.529304029304008</v>
      </c>
      <c r="J990" s="24">
        <v>23</v>
      </c>
      <c r="K990" s="25">
        <v>17.020176544766674</v>
      </c>
      <c r="L990" s="25"/>
      <c r="M990" s="25">
        <v>13.529304029304008</v>
      </c>
      <c r="N990" s="25"/>
      <c r="O990" s="26">
        <f t="shared" si="16"/>
        <v>0.87128712871287128</v>
      </c>
    </row>
    <row r="991" spans="1:15" x14ac:dyDescent="0.25">
      <c r="A991" s="13" t="s">
        <v>181</v>
      </c>
      <c r="B991" s="13" t="s">
        <v>5</v>
      </c>
      <c r="C991" s="41">
        <v>477984089001</v>
      </c>
      <c r="D991" s="34" t="s">
        <v>2571</v>
      </c>
      <c r="E991" s="43" t="s">
        <v>261</v>
      </c>
      <c r="F991" s="43" t="s">
        <v>261</v>
      </c>
      <c r="G991" s="43" t="s">
        <v>261</v>
      </c>
      <c r="H991" s="43" t="s">
        <v>261</v>
      </c>
      <c r="I991" s="43" t="s">
        <v>261</v>
      </c>
      <c r="J991" s="43" t="s">
        <v>261</v>
      </c>
      <c r="K991" s="43" t="s">
        <v>261</v>
      </c>
      <c r="L991" s="43" t="s">
        <v>261</v>
      </c>
      <c r="M991" s="43" t="s">
        <v>261</v>
      </c>
      <c r="N991" s="43" t="s">
        <v>261</v>
      </c>
      <c r="O991" s="43" t="s">
        <v>261</v>
      </c>
    </row>
    <row r="992" spans="1:15" x14ac:dyDescent="0.25">
      <c r="A992" s="13" t="s">
        <v>181</v>
      </c>
      <c r="B992" s="13" t="s">
        <v>5</v>
      </c>
      <c r="C992" s="13" t="s">
        <v>2038</v>
      </c>
      <c r="D992" s="13" t="s">
        <v>2039</v>
      </c>
      <c r="E992" s="24">
        <v>9.1</v>
      </c>
      <c r="F992" s="24">
        <v>34</v>
      </c>
      <c r="G992" s="24">
        <v>6.4012490241998394</v>
      </c>
      <c r="H992" s="24">
        <v>20</v>
      </c>
      <c r="I992" s="24">
        <v>3.0852398967153021</v>
      </c>
      <c r="J992" s="24">
        <v>4</v>
      </c>
      <c r="K992" s="25">
        <v>4.4122380351888522</v>
      </c>
      <c r="L992" s="25">
        <v>1.9890109890109868</v>
      </c>
      <c r="M992" s="25">
        <v>1.8727856842610913</v>
      </c>
      <c r="N992" s="25">
        <v>1.212454212454211</v>
      </c>
      <c r="O992" s="26">
        <f t="shared" si="16"/>
        <v>0.58823529411764708</v>
      </c>
    </row>
    <row r="993" spans="1:15" x14ac:dyDescent="0.25">
      <c r="A993" s="13" t="s">
        <v>181</v>
      </c>
      <c r="B993" s="13" t="s">
        <v>5</v>
      </c>
      <c r="C993" s="13" t="s">
        <v>2040</v>
      </c>
      <c r="D993" s="13" t="s">
        <v>2041</v>
      </c>
      <c r="E993" s="24">
        <v>6</v>
      </c>
      <c r="F993" s="24">
        <v>91</v>
      </c>
      <c r="G993" s="24">
        <v>20.816666666666649</v>
      </c>
      <c r="H993" s="24">
        <v>76</v>
      </c>
      <c r="I993" s="24">
        <v>16.899999999999977</v>
      </c>
      <c r="J993" s="24">
        <v>23</v>
      </c>
      <c r="K993" s="25">
        <v>18.749999999999986</v>
      </c>
      <c r="L993" s="25">
        <v>2.066666666666666</v>
      </c>
      <c r="M993" s="25">
        <v>14.833333333333318</v>
      </c>
      <c r="N993" s="25">
        <v>2.066666666666666</v>
      </c>
      <c r="O993" s="26">
        <f t="shared" si="16"/>
        <v>0.8351648351648352</v>
      </c>
    </row>
    <row r="994" spans="1:15" x14ac:dyDescent="0.25">
      <c r="A994" s="13" t="s">
        <v>181</v>
      </c>
      <c r="B994" s="13" t="s">
        <v>5</v>
      </c>
      <c r="C994" s="13" t="s">
        <v>2042</v>
      </c>
      <c r="D994" s="13" t="s">
        <v>2043</v>
      </c>
      <c r="E994" s="24">
        <v>9.1</v>
      </c>
      <c r="F994" s="24">
        <v>146</v>
      </c>
      <c r="G994" s="24">
        <v>20.189065033327278</v>
      </c>
      <c r="H994" s="24">
        <v>125</v>
      </c>
      <c r="I994" s="24">
        <v>17.503062511259181</v>
      </c>
      <c r="J994" s="24">
        <v>20</v>
      </c>
      <c r="K994" s="25">
        <v>18.2073800516423</v>
      </c>
      <c r="L994" s="25">
        <v>1.98168498168498</v>
      </c>
      <c r="M994" s="25">
        <v>15.854710862907533</v>
      </c>
      <c r="N994" s="25">
        <v>1.6483516483516469</v>
      </c>
      <c r="O994" s="26">
        <f t="shared" si="16"/>
        <v>0.85616438356164382</v>
      </c>
    </row>
    <row r="995" spans="1:15" x14ac:dyDescent="0.25">
      <c r="A995" s="8" t="s">
        <v>186</v>
      </c>
      <c r="B995" s="8" t="s">
        <v>2582</v>
      </c>
      <c r="C995" s="8"/>
      <c r="D995" s="8"/>
      <c r="E995" s="9"/>
      <c r="F995" s="9">
        <v>6321</v>
      </c>
      <c r="G995" s="9">
        <v>926.26672906708916</v>
      </c>
      <c r="H995" s="9">
        <v>5712</v>
      </c>
      <c r="I995" s="9">
        <v>827.409122946313</v>
      </c>
      <c r="J995" s="9">
        <v>5551</v>
      </c>
      <c r="K995" s="2">
        <v>788.96327142796088</v>
      </c>
      <c r="L995" s="2">
        <v>137.30345763912928</v>
      </c>
      <c r="M995" s="2">
        <v>708.4913104727101</v>
      </c>
      <c r="N995" s="2">
        <v>118.91781247360325</v>
      </c>
      <c r="O995" s="10">
        <f t="shared" si="16"/>
        <v>0.90365448504983392</v>
      </c>
    </row>
    <row r="996" spans="1:15" x14ac:dyDescent="0.25">
      <c r="A996" s="13" t="s">
        <v>187</v>
      </c>
      <c r="B996" s="13" t="s">
        <v>5</v>
      </c>
      <c r="C996" s="13" t="s">
        <v>2044</v>
      </c>
      <c r="D996" s="13" t="s">
        <v>2045</v>
      </c>
      <c r="E996" s="24">
        <v>9.1</v>
      </c>
      <c r="F996" s="24">
        <v>240</v>
      </c>
      <c r="G996" s="24">
        <v>26.878220140515111</v>
      </c>
      <c r="H996" s="24">
        <v>273</v>
      </c>
      <c r="I996" s="24">
        <v>50.617216117216074</v>
      </c>
      <c r="J996" s="24">
        <v>282</v>
      </c>
      <c r="K996" s="25">
        <v>26.878220140515111</v>
      </c>
      <c r="L996" s="25"/>
      <c r="M996" s="25">
        <v>50.617216117216074</v>
      </c>
      <c r="N996" s="25"/>
      <c r="O996" s="26">
        <f t="shared" si="16"/>
        <v>1.1375</v>
      </c>
    </row>
    <row r="997" spans="1:15" x14ac:dyDescent="0.25">
      <c r="A997" s="13" t="s">
        <v>187</v>
      </c>
      <c r="B997" s="13" t="s">
        <v>5</v>
      </c>
      <c r="C997" s="13" t="s">
        <v>2046</v>
      </c>
      <c r="D997" s="13" t="s">
        <v>1581</v>
      </c>
      <c r="E997" s="24">
        <v>9.1</v>
      </c>
      <c r="F997" s="24">
        <v>168</v>
      </c>
      <c r="G997" s="24">
        <v>20.605596589203103</v>
      </c>
      <c r="H997" s="24">
        <v>80</v>
      </c>
      <c r="I997" s="24">
        <v>10.77859845072957</v>
      </c>
      <c r="J997" s="24">
        <v>167</v>
      </c>
      <c r="K997" s="25">
        <v>17.966252326908027</v>
      </c>
      <c r="L997" s="25">
        <v>2.6393442622950758</v>
      </c>
      <c r="M997" s="25">
        <v>8.7949918933525222</v>
      </c>
      <c r="N997" s="25">
        <v>1.9836065573770481</v>
      </c>
      <c r="O997" s="26">
        <f t="shared" si="16"/>
        <v>0.47619047619047616</v>
      </c>
    </row>
    <row r="998" spans="1:15" x14ac:dyDescent="0.25">
      <c r="A998" s="13" t="s">
        <v>187</v>
      </c>
      <c r="B998" s="13" t="s">
        <v>5</v>
      </c>
      <c r="C998" s="13" t="s">
        <v>2047</v>
      </c>
      <c r="D998" s="13" t="s">
        <v>2048</v>
      </c>
      <c r="E998" s="24">
        <v>9.1</v>
      </c>
      <c r="F998" s="24">
        <v>18</v>
      </c>
      <c r="G998" s="24">
        <v>3.1483516483516363</v>
      </c>
      <c r="H998" s="24">
        <v>16</v>
      </c>
      <c r="I998" s="24">
        <v>2.9285714285714226</v>
      </c>
      <c r="J998" s="24">
        <v>14</v>
      </c>
      <c r="K998" s="25">
        <v>2.4816849816849702</v>
      </c>
      <c r="L998" s="25">
        <v>0.66666666666666596</v>
      </c>
      <c r="M998" s="25">
        <v>2.2619047619047561</v>
      </c>
      <c r="N998" s="25">
        <v>0.66666666666666596</v>
      </c>
      <c r="O998" s="26">
        <f t="shared" si="16"/>
        <v>0.88888888888888884</v>
      </c>
    </row>
    <row r="999" spans="1:15" x14ac:dyDescent="0.25">
      <c r="A999" s="13" t="s">
        <v>187</v>
      </c>
      <c r="B999" s="13" t="s">
        <v>5</v>
      </c>
      <c r="C999" s="13" t="s">
        <v>2049</v>
      </c>
      <c r="D999" s="13" t="s">
        <v>2050</v>
      </c>
      <c r="E999" s="24">
        <v>9.1</v>
      </c>
      <c r="F999" s="24">
        <v>50</v>
      </c>
      <c r="G999" s="24">
        <v>6.6117216117215882</v>
      </c>
      <c r="H999" s="24">
        <v>44</v>
      </c>
      <c r="I999" s="24">
        <v>6.2893772893772724</v>
      </c>
      <c r="J999" s="24">
        <v>67</v>
      </c>
      <c r="K999" s="25">
        <v>5.9450549450549222</v>
      </c>
      <c r="L999" s="25">
        <v>0.66666666666666596</v>
      </c>
      <c r="M999" s="25">
        <v>5.6227106227106063</v>
      </c>
      <c r="N999" s="25">
        <v>0.66666666666666596</v>
      </c>
      <c r="O999" s="26">
        <f t="shared" si="16"/>
        <v>0.88</v>
      </c>
    </row>
    <row r="1000" spans="1:15" x14ac:dyDescent="0.25">
      <c r="A1000" s="13" t="s">
        <v>187</v>
      </c>
      <c r="B1000" s="13" t="s">
        <v>5</v>
      </c>
      <c r="C1000" s="13" t="s">
        <v>2051</v>
      </c>
      <c r="D1000" s="13" t="s">
        <v>2052</v>
      </c>
      <c r="E1000" s="24">
        <v>9.1</v>
      </c>
      <c r="F1000" s="24">
        <v>13</v>
      </c>
      <c r="G1000" s="24">
        <v>1.9249684741487978</v>
      </c>
      <c r="H1000" s="24">
        <v>14</v>
      </c>
      <c r="I1000" s="24">
        <v>1.9835465081366692</v>
      </c>
      <c r="J1000" s="24">
        <v>13</v>
      </c>
      <c r="K1000" s="25">
        <v>1.9249684741487978</v>
      </c>
      <c r="L1000" s="25"/>
      <c r="M1000" s="25">
        <v>1.9835465081366692</v>
      </c>
      <c r="N1000" s="25"/>
      <c r="O1000" s="26">
        <f t="shared" si="16"/>
        <v>1.0769230769230769</v>
      </c>
    </row>
    <row r="1001" spans="1:15" x14ac:dyDescent="0.25">
      <c r="A1001" s="13" t="s">
        <v>187</v>
      </c>
      <c r="B1001" s="13" t="s">
        <v>5</v>
      </c>
      <c r="C1001" s="13" t="s">
        <v>2053</v>
      </c>
      <c r="D1001" s="13" t="s">
        <v>2054</v>
      </c>
      <c r="E1001" s="24">
        <v>9.1</v>
      </c>
      <c r="F1001" s="24">
        <v>113</v>
      </c>
      <c r="G1001" s="24">
        <v>18.18864468864464</v>
      </c>
      <c r="H1001" s="24">
        <v>134</v>
      </c>
      <c r="I1001" s="24">
        <v>20.666666666666607</v>
      </c>
      <c r="J1001" s="24">
        <v>46</v>
      </c>
      <c r="K1001" s="25">
        <v>15.85531135531131</v>
      </c>
      <c r="L1001" s="25">
        <v>2.3333333333333321</v>
      </c>
      <c r="M1001" s="25">
        <v>18.999999999999943</v>
      </c>
      <c r="N1001" s="25">
        <v>1.6666666666666647</v>
      </c>
      <c r="O1001" s="26">
        <f t="shared" si="16"/>
        <v>1.1858407079646018</v>
      </c>
    </row>
    <row r="1002" spans="1:15" x14ac:dyDescent="0.25">
      <c r="A1002" s="13" t="s">
        <v>187</v>
      </c>
      <c r="B1002" s="13" t="s">
        <v>5</v>
      </c>
      <c r="C1002" s="13" t="s">
        <v>2055</v>
      </c>
      <c r="D1002" s="13" t="s">
        <v>2056</v>
      </c>
      <c r="E1002" s="24">
        <v>9.1</v>
      </c>
      <c r="F1002" s="24">
        <v>58</v>
      </c>
      <c r="G1002" s="24">
        <v>12.582304545777795</v>
      </c>
      <c r="H1002" s="24">
        <v>112</v>
      </c>
      <c r="I1002" s="24">
        <v>19.176106948294734</v>
      </c>
      <c r="J1002" s="24">
        <v>27</v>
      </c>
      <c r="K1002" s="25">
        <v>10.859412979512738</v>
      </c>
      <c r="L1002" s="25">
        <v>1.7228915662650599</v>
      </c>
      <c r="M1002" s="25">
        <v>17.453215382029672</v>
      </c>
      <c r="N1002" s="25">
        <v>1.7228915662650599</v>
      </c>
      <c r="O1002" s="26">
        <f t="shared" si="16"/>
        <v>1.9310344827586208</v>
      </c>
    </row>
    <row r="1003" spans="1:15" x14ac:dyDescent="0.25">
      <c r="A1003" s="13" t="s">
        <v>187</v>
      </c>
      <c r="B1003" s="13" t="s">
        <v>5</v>
      </c>
      <c r="C1003" s="13" t="s">
        <v>2057</v>
      </c>
      <c r="D1003" s="13" t="s">
        <v>2058</v>
      </c>
      <c r="E1003" s="24">
        <v>9.1</v>
      </c>
      <c r="F1003" s="24">
        <v>79</v>
      </c>
      <c r="G1003" s="24">
        <v>8.8516483516483291</v>
      </c>
      <c r="H1003" s="24">
        <v>93</v>
      </c>
      <c r="I1003" s="24">
        <v>12.057767369242738</v>
      </c>
      <c r="J1003" s="24">
        <v>112</v>
      </c>
      <c r="K1003" s="25">
        <v>8.8516483516483291</v>
      </c>
      <c r="L1003" s="25"/>
      <c r="M1003" s="25">
        <v>12.057767369242738</v>
      </c>
      <c r="N1003" s="25"/>
      <c r="O1003" s="26">
        <f t="shared" si="16"/>
        <v>1.1772151898734178</v>
      </c>
    </row>
    <row r="1004" spans="1:15" x14ac:dyDescent="0.25">
      <c r="A1004" s="13" t="s">
        <v>187</v>
      </c>
      <c r="B1004" s="13" t="s">
        <v>5</v>
      </c>
      <c r="C1004" s="13" t="s">
        <v>2059</v>
      </c>
      <c r="D1004" s="13" t="s">
        <v>2060</v>
      </c>
      <c r="E1004" s="24">
        <v>9.1</v>
      </c>
      <c r="F1004" s="24">
        <v>36</v>
      </c>
      <c r="G1004" s="24">
        <v>5.753548327051039</v>
      </c>
      <c r="H1004" s="24">
        <v>24</v>
      </c>
      <c r="I1004" s="24">
        <v>3.6791928243833838</v>
      </c>
      <c r="J1004" s="24">
        <v>17</v>
      </c>
      <c r="K1004" s="25">
        <v>3.8340080971659818</v>
      </c>
      <c r="L1004" s="25">
        <v>1.919540229885057</v>
      </c>
      <c r="M1004" s="25">
        <v>2.7596525944983266</v>
      </c>
      <c r="N1004" s="25">
        <v>0.91954022988505701</v>
      </c>
      <c r="O1004" s="26">
        <f t="shared" si="16"/>
        <v>0.66666666666666663</v>
      </c>
    </row>
    <row r="1005" spans="1:15" x14ac:dyDescent="0.25">
      <c r="A1005" s="13" t="s">
        <v>187</v>
      </c>
      <c r="B1005" s="13" t="s">
        <v>5</v>
      </c>
      <c r="C1005" s="13" t="s">
        <v>2061</v>
      </c>
      <c r="D1005" s="13" t="s">
        <v>2062</v>
      </c>
      <c r="E1005" s="24">
        <v>9.1</v>
      </c>
      <c r="F1005" s="24">
        <v>42</v>
      </c>
      <c r="G1005" s="24">
        <v>6.0963790308052443</v>
      </c>
      <c r="H1005" s="24">
        <v>36</v>
      </c>
      <c r="I1005" s="24">
        <v>5.3534798534798433</v>
      </c>
      <c r="J1005" s="24">
        <v>60</v>
      </c>
      <c r="K1005" s="25">
        <v>5.4297123641385792</v>
      </c>
      <c r="L1005" s="25">
        <v>0.66666666666666596</v>
      </c>
      <c r="M1005" s="25">
        <v>4.6868131868131773</v>
      </c>
      <c r="N1005" s="25">
        <v>0.66666666666666596</v>
      </c>
      <c r="O1005" s="26">
        <f t="shared" si="16"/>
        <v>0.8571428571428571</v>
      </c>
    </row>
    <row r="1006" spans="1:15" x14ac:dyDescent="0.25">
      <c r="A1006" s="13" t="s">
        <v>187</v>
      </c>
      <c r="B1006" s="13" t="s">
        <v>5</v>
      </c>
      <c r="C1006" s="13" t="s">
        <v>2063</v>
      </c>
      <c r="D1006" s="13" t="s">
        <v>2064</v>
      </c>
      <c r="E1006" s="24">
        <v>9.1</v>
      </c>
      <c r="F1006" s="24">
        <v>36</v>
      </c>
      <c r="G1006" s="24">
        <v>8.4945054945054821</v>
      </c>
      <c r="H1006" s="24">
        <v>16</v>
      </c>
      <c r="I1006" s="24">
        <v>3.4560439560439522</v>
      </c>
      <c r="J1006" s="24">
        <v>26</v>
      </c>
      <c r="K1006" s="25">
        <v>5.1373626373626236</v>
      </c>
      <c r="L1006" s="25">
        <v>3.3571428571428568</v>
      </c>
      <c r="M1006" s="25">
        <v>2.098901098901095</v>
      </c>
      <c r="N1006" s="25">
        <v>1.357142857142857</v>
      </c>
      <c r="O1006" s="26">
        <f t="shared" si="16"/>
        <v>0.44444444444444442</v>
      </c>
    </row>
    <row r="1007" spans="1:15" x14ac:dyDescent="0.25">
      <c r="A1007" s="13" t="s">
        <v>187</v>
      </c>
      <c r="B1007" s="13" t="s">
        <v>5</v>
      </c>
      <c r="C1007" s="13" t="s">
        <v>2065</v>
      </c>
      <c r="D1007" s="13" t="s">
        <v>2066</v>
      </c>
      <c r="E1007" s="24">
        <v>9.1</v>
      </c>
      <c r="F1007" s="24">
        <v>125</v>
      </c>
      <c r="G1007" s="24">
        <v>17.258671888726496</v>
      </c>
      <c r="H1007" s="24">
        <v>108</v>
      </c>
      <c r="I1007" s="24">
        <v>15.211142914968004</v>
      </c>
      <c r="J1007" s="24">
        <v>41</v>
      </c>
      <c r="K1007" s="25">
        <v>14.696943493664772</v>
      </c>
      <c r="L1007" s="25">
        <v>2.561728395061726</v>
      </c>
      <c r="M1007" s="25">
        <v>12.982747853239609</v>
      </c>
      <c r="N1007" s="25">
        <v>2.228395061728393</v>
      </c>
      <c r="O1007" s="26">
        <f t="shared" si="16"/>
        <v>0.86399999999999999</v>
      </c>
    </row>
    <row r="1008" spans="1:15" x14ac:dyDescent="0.25">
      <c r="A1008" s="13" t="s">
        <v>187</v>
      </c>
      <c r="B1008" s="13" t="s">
        <v>5</v>
      </c>
      <c r="C1008" s="13" t="s">
        <v>2067</v>
      </c>
      <c r="D1008" s="13" t="s">
        <v>2068</v>
      </c>
      <c r="E1008" s="24">
        <v>9.1</v>
      </c>
      <c r="F1008" s="24">
        <v>46</v>
      </c>
      <c r="G1008" s="24">
        <v>7.4369783222242107</v>
      </c>
      <c r="H1008" s="24">
        <v>33</v>
      </c>
      <c r="I1008" s="24">
        <v>4.3975259712964476</v>
      </c>
      <c r="J1008" s="24">
        <v>41</v>
      </c>
      <c r="K1008" s="25">
        <v>7.4369783222242107</v>
      </c>
      <c r="L1008" s="25"/>
      <c r="M1008" s="25">
        <v>4.3975259712964476</v>
      </c>
      <c r="N1008" s="25"/>
      <c r="O1008" s="26">
        <f t="shared" si="16"/>
        <v>0.71739130434782605</v>
      </c>
    </row>
    <row r="1009" spans="1:15" x14ac:dyDescent="0.25">
      <c r="A1009" s="13" t="s">
        <v>187</v>
      </c>
      <c r="B1009" s="13" t="s">
        <v>5</v>
      </c>
      <c r="C1009" s="13" t="s">
        <v>2069</v>
      </c>
      <c r="D1009" s="13" t="s">
        <v>2070</v>
      </c>
      <c r="E1009" s="24">
        <v>8.1999999999999993</v>
      </c>
      <c r="F1009" s="24">
        <v>75</v>
      </c>
      <c r="G1009" s="24">
        <v>13.230589870833748</v>
      </c>
      <c r="H1009" s="24">
        <v>46</v>
      </c>
      <c r="I1009" s="24">
        <v>9.1783886844862259</v>
      </c>
      <c r="J1009" s="24">
        <v>59</v>
      </c>
      <c r="K1009" s="25">
        <v>7.8306564709003661</v>
      </c>
      <c r="L1009" s="25">
        <v>5.3999333999333849</v>
      </c>
      <c r="M1009" s="25">
        <v>5.405494911592462</v>
      </c>
      <c r="N1009" s="25">
        <v>3.772893772893763</v>
      </c>
      <c r="O1009" s="26">
        <f t="shared" si="16"/>
        <v>0.61333333333333329</v>
      </c>
    </row>
    <row r="1010" spans="1:15" x14ac:dyDescent="0.25">
      <c r="A1010" s="13" t="s">
        <v>187</v>
      </c>
      <c r="B1010" s="13" t="s">
        <v>5</v>
      </c>
      <c r="C1010" s="13" t="s">
        <v>2071</v>
      </c>
      <c r="D1010" s="13" t="s">
        <v>2072</v>
      </c>
      <c r="E1010" s="24">
        <v>9</v>
      </c>
      <c r="F1010" s="24">
        <v>72</v>
      </c>
      <c r="G1010" s="24">
        <v>15.66666666666665</v>
      </c>
      <c r="H1010" s="24">
        <v>64</v>
      </c>
      <c r="I1010" s="24">
        <v>14.666666666666654</v>
      </c>
      <c r="J1010" s="24">
        <v>24</v>
      </c>
      <c r="K1010" s="25">
        <v>10.66666666666665</v>
      </c>
      <c r="L1010" s="25">
        <v>5</v>
      </c>
      <c r="M1010" s="25">
        <v>9.6666666666666536</v>
      </c>
      <c r="N1010" s="25">
        <v>5</v>
      </c>
      <c r="O1010" s="26">
        <f t="shared" si="16"/>
        <v>0.88888888888888884</v>
      </c>
    </row>
    <row r="1011" spans="1:15" x14ac:dyDescent="0.25">
      <c r="A1011" s="13" t="s">
        <v>187</v>
      </c>
      <c r="B1011" s="13" t="s">
        <v>5</v>
      </c>
      <c r="C1011" s="13" t="s">
        <v>2073</v>
      </c>
      <c r="D1011" s="13" t="s">
        <v>2074</v>
      </c>
      <c r="E1011" s="24">
        <v>9.1</v>
      </c>
      <c r="F1011" s="24">
        <v>114</v>
      </c>
      <c r="G1011" s="24">
        <v>15.484447246742297</v>
      </c>
      <c r="H1011" s="24">
        <v>30</v>
      </c>
      <c r="I1011" s="24">
        <v>4.5219780219780148</v>
      </c>
      <c r="J1011" s="24">
        <v>65</v>
      </c>
      <c r="K1011" s="25">
        <v>14.43316519546025</v>
      </c>
      <c r="L1011" s="25">
        <v>1.05128205128205</v>
      </c>
      <c r="M1011" s="25">
        <v>3.4706959706959646</v>
      </c>
      <c r="N1011" s="25">
        <v>1.05128205128205</v>
      </c>
      <c r="O1011" s="26">
        <f t="shared" si="16"/>
        <v>0.26315789473684209</v>
      </c>
    </row>
    <row r="1012" spans="1:15" x14ac:dyDescent="0.25">
      <c r="A1012" s="13" t="s">
        <v>187</v>
      </c>
      <c r="B1012" s="13" t="s">
        <v>5</v>
      </c>
      <c r="C1012" s="13" t="s">
        <v>2075</v>
      </c>
      <c r="D1012" s="13" t="s">
        <v>2076</v>
      </c>
      <c r="E1012" s="24">
        <v>9.1</v>
      </c>
      <c r="F1012" s="24">
        <v>24</v>
      </c>
      <c r="G1012" s="24">
        <v>3.8554014291719159</v>
      </c>
      <c r="H1012" s="24">
        <v>12</v>
      </c>
      <c r="I1012" s="24">
        <v>1.318681318681316</v>
      </c>
      <c r="J1012" s="24">
        <v>28</v>
      </c>
      <c r="K1012" s="25">
        <v>3.8554014291719159</v>
      </c>
      <c r="L1012" s="25"/>
      <c r="M1012" s="25">
        <v>1.318681318681316</v>
      </c>
      <c r="N1012" s="25"/>
      <c r="O1012" s="26">
        <f t="shared" si="16"/>
        <v>0.5</v>
      </c>
    </row>
    <row r="1013" spans="1:15" x14ac:dyDescent="0.25">
      <c r="A1013" s="13" t="s">
        <v>187</v>
      </c>
      <c r="B1013" s="13" t="s">
        <v>5</v>
      </c>
      <c r="C1013" s="13" t="s">
        <v>2077</v>
      </c>
      <c r="D1013" s="13" t="s">
        <v>2078</v>
      </c>
      <c r="E1013" s="24">
        <v>9.1</v>
      </c>
      <c r="F1013" s="24">
        <v>50</v>
      </c>
      <c r="G1013" s="24">
        <v>6.442322704617764</v>
      </c>
      <c r="H1013" s="24">
        <v>53</v>
      </c>
      <c r="I1013" s="24">
        <v>7.8351648351648313</v>
      </c>
      <c r="J1013" s="24">
        <v>120</v>
      </c>
      <c r="K1013" s="25">
        <v>6.442322704617764</v>
      </c>
      <c r="L1013" s="25"/>
      <c r="M1013" s="25">
        <v>7.8351648351648313</v>
      </c>
      <c r="N1013" s="25"/>
      <c r="O1013" s="26">
        <f t="shared" si="16"/>
        <v>1.06</v>
      </c>
    </row>
    <row r="1014" spans="1:15" x14ac:dyDescent="0.25">
      <c r="A1014" s="13" t="s">
        <v>187</v>
      </c>
      <c r="B1014" s="13" t="s">
        <v>5</v>
      </c>
      <c r="C1014" s="13" t="s">
        <v>2079</v>
      </c>
      <c r="D1014" s="13" t="s">
        <v>2080</v>
      </c>
      <c r="E1014" s="24">
        <v>6.2</v>
      </c>
      <c r="F1014" s="24">
        <v>55</v>
      </c>
      <c r="G1014" s="24">
        <v>10.639468690702067</v>
      </c>
      <c r="H1014" s="24">
        <v>34</v>
      </c>
      <c r="I1014" s="24">
        <v>8.8344833534586691</v>
      </c>
      <c r="J1014" s="24">
        <v>42</v>
      </c>
      <c r="K1014" s="25">
        <v>9.6394686907020688</v>
      </c>
      <c r="L1014" s="25">
        <v>1</v>
      </c>
      <c r="M1014" s="25">
        <v>8.1678166867920048</v>
      </c>
      <c r="N1014" s="25">
        <v>0.66666666666666596</v>
      </c>
      <c r="O1014" s="26">
        <f t="shared" si="16"/>
        <v>0.61818181818181817</v>
      </c>
    </row>
    <row r="1015" spans="1:15" x14ac:dyDescent="0.25">
      <c r="A1015" s="13" t="s">
        <v>187</v>
      </c>
      <c r="B1015" s="13" t="s">
        <v>5</v>
      </c>
      <c r="C1015" s="13" t="s">
        <v>2081</v>
      </c>
      <c r="D1015" s="13" t="s">
        <v>388</v>
      </c>
      <c r="E1015" s="24">
        <v>9.1</v>
      </c>
      <c r="F1015" s="24">
        <v>44</v>
      </c>
      <c r="G1015" s="24">
        <v>10.47081606917671</v>
      </c>
      <c r="H1015" s="24">
        <v>35</v>
      </c>
      <c r="I1015" s="24">
        <v>7.0293941031645817</v>
      </c>
      <c r="J1015" s="24">
        <v>17</v>
      </c>
      <c r="K1015" s="25">
        <v>10.137482735843376</v>
      </c>
      <c r="L1015" s="25">
        <v>0.33333333333333298</v>
      </c>
      <c r="M1015" s="25">
        <v>7.0293941031645817</v>
      </c>
      <c r="N1015" s="25">
        <v>0</v>
      </c>
      <c r="O1015" s="26">
        <f t="shared" si="16"/>
        <v>0.79545454545454541</v>
      </c>
    </row>
    <row r="1016" spans="1:15" x14ac:dyDescent="0.25">
      <c r="A1016" s="13" t="s">
        <v>187</v>
      </c>
      <c r="B1016" s="13" t="s">
        <v>5</v>
      </c>
      <c r="C1016" s="13" t="s">
        <v>2082</v>
      </c>
      <c r="D1016" s="13" t="s">
        <v>2083</v>
      </c>
      <c r="E1016" s="24">
        <v>9.1</v>
      </c>
      <c r="F1016" s="24">
        <v>45</v>
      </c>
      <c r="G1016" s="24">
        <v>7.0568666306371082</v>
      </c>
      <c r="H1016" s="24">
        <v>12</v>
      </c>
      <c r="I1016" s="24">
        <v>2.821473608358851</v>
      </c>
      <c r="J1016" s="24">
        <v>37</v>
      </c>
      <c r="K1016" s="25">
        <v>7.0568666306371082</v>
      </c>
      <c r="L1016" s="25"/>
      <c r="M1016" s="25">
        <v>2.821473608358851</v>
      </c>
      <c r="N1016" s="25"/>
      <c r="O1016" s="26">
        <f t="shared" si="16"/>
        <v>0.26666666666666666</v>
      </c>
    </row>
    <row r="1017" spans="1:15" x14ac:dyDescent="0.25">
      <c r="A1017" s="13" t="s">
        <v>187</v>
      </c>
      <c r="B1017" s="13" t="s">
        <v>5</v>
      </c>
      <c r="C1017" s="13" t="s">
        <v>2084</v>
      </c>
      <c r="D1017" s="13" t="s">
        <v>2085</v>
      </c>
      <c r="E1017" s="24">
        <v>9.1</v>
      </c>
      <c r="F1017" s="24">
        <v>36</v>
      </c>
      <c r="G1017" s="24">
        <v>4.8389479373085749</v>
      </c>
      <c r="H1017" s="24">
        <v>19</v>
      </c>
      <c r="I1017" s="24">
        <v>2.6465501711403308</v>
      </c>
      <c r="J1017" s="24">
        <v>18</v>
      </c>
      <c r="K1017" s="25">
        <v>4.1722812706419088</v>
      </c>
      <c r="L1017" s="25">
        <v>0.66666666666666596</v>
      </c>
      <c r="M1017" s="25">
        <v>1.9798835044736647</v>
      </c>
      <c r="N1017" s="25">
        <v>0.66666666666666596</v>
      </c>
      <c r="O1017" s="26">
        <f t="shared" si="16"/>
        <v>0.52777777777777779</v>
      </c>
    </row>
    <row r="1018" spans="1:15" x14ac:dyDescent="0.25">
      <c r="A1018" s="13" t="s">
        <v>187</v>
      </c>
      <c r="B1018" s="13" t="s">
        <v>5</v>
      </c>
      <c r="C1018" s="13" t="s">
        <v>2086</v>
      </c>
      <c r="D1018" s="13" t="s">
        <v>2087</v>
      </c>
      <c r="E1018" s="24">
        <v>3</v>
      </c>
      <c r="F1018" s="24">
        <v>18</v>
      </c>
      <c r="G1018" s="24">
        <v>5.9999999999999982</v>
      </c>
      <c r="H1018" s="24">
        <v>22</v>
      </c>
      <c r="I1018" s="24">
        <v>7.3333333333333277</v>
      </c>
      <c r="J1018" s="24">
        <v>15</v>
      </c>
      <c r="K1018" s="25">
        <v>5.9999999999999982</v>
      </c>
      <c r="L1018" s="25"/>
      <c r="M1018" s="25">
        <v>7.3333333333333277</v>
      </c>
      <c r="N1018" s="25"/>
      <c r="O1018" s="26">
        <f t="shared" si="16"/>
        <v>1.2222222222222223</v>
      </c>
    </row>
    <row r="1019" spans="1:15" x14ac:dyDescent="0.25">
      <c r="A1019" s="13" t="s">
        <v>187</v>
      </c>
      <c r="B1019" s="13" t="s">
        <v>5</v>
      </c>
      <c r="C1019" s="13" t="s">
        <v>2088</v>
      </c>
      <c r="D1019" s="13" t="s">
        <v>2089</v>
      </c>
      <c r="E1019" s="24">
        <v>9.1</v>
      </c>
      <c r="F1019" s="24">
        <v>66</v>
      </c>
      <c r="G1019" s="24">
        <v>11.005494505494474</v>
      </c>
      <c r="H1019" s="24">
        <v>69</v>
      </c>
      <c r="I1019" s="24">
        <v>9.5476190476190155</v>
      </c>
      <c r="J1019" s="24">
        <v>38</v>
      </c>
      <c r="K1019" s="25">
        <v>9.1227106227105921</v>
      </c>
      <c r="L1019" s="25">
        <v>1.8827838827838821</v>
      </c>
      <c r="M1019" s="25">
        <v>8.1080586080585775</v>
      </c>
      <c r="N1019" s="25">
        <v>1.4395604395604389</v>
      </c>
      <c r="O1019" s="26">
        <f t="shared" si="16"/>
        <v>1.0454545454545454</v>
      </c>
    </row>
    <row r="1020" spans="1:15" x14ac:dyDescent="0.25">
      <c r="A1020" s="13" t="s">
        <v>187</v>
      </c>
      <c r="B1020" s="13" t="s">
        <v>5</v>
      </c>
      <c r="C1020" s="13" t="s">
        <v>2090</v>
      </c>
      <c r="D1020" s="13" t="s">
        <v>2091</v>
      </c>
      <c r="E1020" s="24">
        <v>6</v>
      </c>
      <c r="F1020" s="24">
        <v>200</v>
      </c>
      <c r="G1020" s="24">
        <v>45.99999999999995</v>
      </c>
      <c r="H1020" s="24">
        <v>303</v>
      </c>
      <c r="I1020" s="24">
        <v>55.666666666666586</v>
      </c>
      <c r="J1020" s="24">
        <v>570</v>
      </c>
      <c r="K1020" s="25">
        <v>45.99999999999995</v>
      </c>
      <c r="L1020" s="25"/>
      <c r="M1020" s="25">
        <v>55.666666666666586</v>
      </c>
      <c r="N1020" s="25"/>
      <c r="O1020" s="26">
        <f t="shared" si="16"/>
        <v>1.5149999999999999</v>
      </c>
    </row>
    <row r="1021" spans="1:15" x14ac:dyDescent="0.25">
      <c r="A1021" s="13" t="s">
        <v>187</v>
      </c>
      <c r="B1021" s="13" t="s">
        <v>5</v>
      </c>
      <c r="C1021" s="13" t="s">
        <v>2092</v>
      </c>
      <c r="D1021" s="13" t="s">
        <v>2093</v>
      </c>
      <c r="E1021" s="24">
        <v>9.1</v>
      </c>
      <c r="F1021" s="24">
        <v>234</v>
      </c>
      <c r="G1021" s="24">
        <v>28.383864769110616</v>
      </c>
      <c r="H1021" s="24">
        <v>351</v>
      </c>
      <c r="I1021" s="24">
        <v>43.940581276646753</v>
      </c>
      <c r="J1021" s="24">
        <v>342</v>
      </c>
      <c r="K1021" s="25">
        <v>28.383864769110616</v>
      </c>
      <c r="L1021" s="25"/>
      <c r="M1021" s="25">
        <v>43.940581276646753</v>
      </c>
      <c r="N1021" s="25"/>
      <c r="O1021" s="26">
        <f t="shared" si="16"/>
        <v>1.5</v>
      </c>
    </row>
    <row r="1022" spans="1:15" x14ac:dyDescent="0.25">
      <c r="A1022" s="13" t="s">
        <v>187</v>
      </c>
      <c r="B1022" s="13" t="s">
        <v>5</v>
      </c>
      <c r="C1022" s="13" t="s">
        <v>2094</v>
      </c>
      <c r="D1022" s="13" t="s">
        <v>2095</v>
      </c>
      <c r="E1022" s="24">
        <v>9.1</v>
      </c>
      <c r="F1022" s="24">
        <v>280</v>
      </c>
      <c r="G1022" s="24">
        <v>36.350837686903176</v>
      </c>
      <c r="H1022" s="24">
        <v>156</v>
      </c>
      <c r="I1022" s="24">
        <v>23.246442082507599</v>
      </c>
      <c r="J1022" s="24">
        <v>174</v>
      </c>
      <c r="K1022" s="25">
        <v>36.350837686903176</v>
      </c>
      <c r="L1022" s="25"/>
      <c r="M1022" s="25">
        <v>23.246442082507599</v>
      </c>
      <c r="N1022" s="25"/>
      <c r="O1022" s="26">
        <f t="shared" si="16"/>
        <v>0.55714285714285716</v>
      </c>
    </row>
    <row r="1023" spans="1:15" x14ac:dyDescent="0.25">
      <c r="A1023" s="13" t="s">
        <v>187</v>
      </c>
      <c r="B1023" s="13" t="s">
        <v>5</v>
      </c>
      <c r="C1023" s="13" t="s">
        <v>2096</v>
      </c>
      <c r="D1023" s="13" t="s">
        <v>2097</v>
      </c>
      <c r="E1023" s="24">
        <v>9.1</v>
      </c>
      <c r="F1023" s="24">
        <v>35</v>
      </c>
      <c r="G1023" s="24">
        <v>7.1823995676454579</v>
      </c>
      <c r="H1023" s="24">
        <v>35</v>
      </c>
      <c r="I1023" s="24">
        <v>7.634750495406224</v>
      </c>
      <c r="J1023" s="24">
        <v>10</v>
      </c>
      <c r="K1023" s="25">
        <v>6.5157329009787919</v>
      </c>
      <c r="L1023" s="25">
        <v>0.66666666666666596</v>
      </c>
      <c r="M1023" s="25">
        <v>6.9680838287395579</v>
      </c>
      <c r="N1023" s="25">
        <v>0.66666666666666596</v>
      </c>
      <c r="O1023" s="26">
        <f t="shared" si="16"/>
        <v>1</v>
      </c>
    </row>
    <row r="1024" spans="1:15" x14ac:dyDescent="0.25">
      <c r="A1024" s="13" t="s">
        <v>187</v>
      </c>
      <c r="B1024" s="13" t="s">
        <v>5</v>
      </c>
      <c r="C1024" s="13" t="s">
        <v>2098</v>
      </c>
      <c r="D1024" s="13" t="s">
        <v>2099</v>
      </c>
      <c r="E1024" s="24">
        <v>9.1</v>
      </c>
      <c r="F1024" s="24">
        <v>2</v>
      </c>
      <c r="G1024" s="24">
        <v>0.66666666666666596</v>
      </c>
      <c r="H1024" s="24">
        <v>3</v>
      </c>
      <c r="I1024" s="24">
        <v>0.329670329670328</v>
      </c>
      <c r="J1024" s="24">
        <v>6</v>
      </c>
      <c r="K1024" s="25">
        <v>0.66666666666666596</v>
      </c>
      <c r="L1024" s="25"/>
      <c r="M1024" s="25">
        <v>0.329670329670328</v>
      </c>
      <c r="N1024" s="25"/>
      <c r="O1024" s="26">
        <f t="shared" si="16"/>
        <v>1.5</v>
      </c>
    </row>
    <row r="1025" spans="1:15" x14ac:dyDescent="0.25">
      <c r="A1025" s="13" t="s">
        <v>187</v>
      </c>
      <c r="B1025" s="13" t="s">
        <v>5</v>
      </c>
      <c r="C1025" s="13" t="s">
        <v>2100</v>
      </c>
      <c r="D1025" s="13" t="s">
        <v>2101</v>
      </c>
      <c r="E1025" s="24">
        <v>9.1</v>
      </c>
      <c r="F1025" s="24">
        <v>52</v>
      </c>
      <c r="G1025" s="24">
        <v>8.2368131868131762</v>
      </c>
      <c r="H1025" s="24">
        <v>45</v>
      </c>
      <c r="I1025" s="24">
        <v>8.6013736263736149</v>
      </c>
      <c r="J1025" s="24">
        <v>35</v>
      </c>
      <c r="K1025" s="25">
        <v>7.0868131868131767</v>
      </c>
      <c r="L1025" s="25">
        <v>1.1499999999999999</v>
      </c>
      <c r="M1025" s="25">
        <v>7.9513736263736137</v>
      </c>
      <c r="N1025" s="25">
        <v>0.65</v>
      </c>
      <c r="O1025" s="26">
        <f t="shared" ref="O1025:O1089" si="17">H1025/F1025</f>
        <v>0.86538461538461542</v>
      </c>
    </row>
    <row r="1026" spans="1:15" x14ac:dyDescent="0.25">
      <c r="A1026" s="13" t="s">
        <v>187</v>
      </c>
      <c r="B1026" s="13" t="s">
        <v>5</v>
      </c>
      <c r="C1026" s="13" t="s">
        <v>2102</v>
      </c>
      <c r="D1026" s="13" t="s">
        <v>2103</v>
      </c>
      <c r="E1026" s="24">
        <v>9.1</v>
      </c>
      <c r="F1026" s="24">
        <v>112</v>
      </c>
      <c r="G1026" s="24">
        <v>16.778761993563592</v>
      </c>
      <c r="H1026" s="24">
        <v>48</v>
      </c>
      <c r="I1026" s="24">
        <v>7.2021202527837547</v>
      </c>
      <c r="J1026" s="24">
        <v>39</v>
      </c>
      <c r="K1026" s="25">
        <v>16.778761993563592</v>
      </c>
      <c r="L1026" s="25"/>
      <c r="M1026" s="25">
        <v>7.2021202527837547</v>
      </c>
      <c r="N1026" s="25"/>
      <c r="O1026" s="26">
        <f t="shared" si="17"/>
        <v>0.42857142857142855</v>
      </c>
    </row>
    <row r="1027" spans="1:15" x14ac:dyDescent="0.25">
      <c r="A1027" s="13" t="s">
        <v>187</v>
      </c>
      <c r="B1027" s="13" t="s">
        <v>5</v>
      </c>
      <c r="C1027" s="13" t="s">
        <v>2104</v>
      </c>
      <c r="D1027" s="13" t="s">
        <v>2105</v>
      </c>
      <c r="E1027" s="24">
        <v>9.1</v>
      </c>
      <c r="F1027" s="24">
        <v>17</v>
      </c>
      <c r="G1027" s="24">
        <v>4.2646970515822931</v>
      </c>
      <c r="H1027" s="24">
        <v>8</v>
      </c>
      <c r="I1027" s="24">
        <v>2.050381312676393</v>
      </c>
      <c r="J1027" s="24">
        <v>4</v>
      </c>
      <c r="K1027" s="25">
        <v>3.2701615324566111</v>
      </c>
      <c r="L1027" s="25">
        <v>0.99453551912568194</v>
      </c>
      <c r="M1027" s="25">
        <v>1.219780219780219</v>
      </c>
      <c r="N1027" s="25">
        <v>0.83060109289617401</v>
      </c>
      <c r="O1027" s="26">
        <f t="shared" si="17"/>
        <v>0.47058823529411764</v>
      </c>
    </row>
    <row r="1028" spans="1:15" x14ac:dyDescent="0.25">
      <c r="A1028" s="13" t="s">
        <v>187</v>
      </c>
      <c r="B1028" s="13" t="s">
        <v>5</v>
      </c>
      <c r="C1028" s="13" t="s">
        <v>2106</v>
      </c>
      <c r="D1028" s="13" t="s">
        <v>2107</v>
      </c>
      <c r="E1028" s="24">
        <v>9.1</v>
      </c>
      <c r="F1028" s="24">
        <v>27</v>
      </c>
      <c r="G1028" s="24">
        <v>4.4752897375848129</v>
      </c>
      <c r="H1028" s="24">
        <v>31</v>
      </c>
      <c r="I1028" s="24">
        <v>4.2372545487299531</v>
      </c>
      <c r="J1028" s="24">
        <v>34</v>
      </c>
      <c r="K1028" s="25">
        <v>4.1419564042514789</v>
      </c>
      <c r="L1028" s="25">
        <v>0.33333333333333298</v>
      </c>
      <c r="M1028" s="25">
        <v>3.9039212153966201</v>
      </c>
      <c r="N1028" s="25">
        <v>0.33333333333333298</v>
      </c>
      <c r="O1028" s="26">
        <f t="shared" si="17"/>
        <v>1.1481481481481481</v>
      </c>
    </row>
    <row r="1029" spans="1:15" x14ac:dyDescent="0.25">
      <c r="A1029" s="13" t="s">
        <v>187</v>
      </c>
      <c r="B1029" s="13" t="s">
        <v>5</v>
      </c>
      <c r="C1029" s="13" t="s">
        <v>2108</v>
      </c>
      <c r="D1029" s="13" t="s">
        <v>2109</v>
      </c>
      <c r="E1029" s="24">
        <v>9.1</v>
      </c>
      <c r="F1029" s="24">
        <v>219</v>
      </c>
      <c r="G1029" s="24">
        <v>31.102594127184222</v>
      </c>
      <c r="H1029" s="24">
        <v>193</v>
      </c>
      <c r="I1029" s="24">
        <v>26.189965771932904</v>
      </c>
      <c r="J1029" s="24">
        <v>112</v>
      </c>
      <c r="K1029" s="25">
        <v>27.309433735663188</v>
      </c>
      <c r="L1029" s="25">
        <v>3.7931603915210372</v>
      </c>
      <c r="M1029" s="25">
        <v>23.328169098660833</v>
      </c>
      <c r="N1029" s="25">
        <v>2.8617966732720723</v>
      </c>
      <c r="O1029" s="26">
        <f t="shared" si="17"/>
        <v>0.88127853881278539</v>
      </c>
    </row>
    <row r="1030" spans="1:15" x14ac:dyDescent="0.25">
      <c r="A1030" s="13" t="s">
        <v>187</v>
      </c>
      <c r="B1030" s="13" t="s">
        <v>5</v>
      </c>
      <c r="C1030" s="13" t="s">
        <v>2110</v>
      </c>
      <c r="D1030" s="13" t="s">
        <v>2111</v>
      </c>
      <c r="E1030" s="24">
        <v>9.1</v>
      </c>
      <c r="F1030" s="24">
        <v>25</v>
      </c>
      <c r="G1030" s="24">
        <v>4.3663303909205515</v>
      </c>
      <c r="H1030" s="24">
        <v>17</v>
      </c>
      <c r="I1030" s="24">
        <v>3.0457875457875421</v>
      </c>
      <c r="J1030" s="24">
        <v>14</v>
      </c>
      <c r="K1030" s="25">
        <v>3.6996637242538855</v>
      </c>
      <c r="L1030" s="25">
        <v>0.66666666666666596</v>
      </c>
      <c r="M1030" s="25">
        <v>2.712454212454209</v>
      </c>
      <c r="N1030" s="25">
        <v>0.33333333333333298</v>
      </c>
      <c r="O1030" s="26">
        <f t="shared" si="17"/>
        <v>0.68</v>
      </c>
    </row>
    <row r="1031" spans="1:15" x14ac:dyDescent="0.25">
      <c r="A1031" s="13" t="s">
        <v>187</v>
      </c>
      <c r="B1031" s="13" t="s">
        <v>5</v>
      </c>
      <c r="C1031" s="13" t="s">
        <v>2112</v>
      </c>
      <c r="D1031" s="13" t="s">
        <v>2113</v>
      </c>
      <c r="E1031" s="24">
        <v>6</v>
      </c>
      <c r="F1031" s="24">
        <v>32</v>
      </c>
      <c r="G1031" s="24">
        <v>6.9999999999999973</v>
      </c>
      <c r="H1031" s="24">
        <v>33</v>
      </c>
      <c r="I1031" s="24">
        <v>7.1666666666666643</v>
      </c>
      <c r="J1031" s="24">
        <v>8</v>
      </c>
      <c r="K1031" s="25">
        <v>5.8333333333333313</v>
      </c>
      <c r="L1031" s="25">
        <v>1.1666666666666661</v>
      </c>
      <c r="M1031" s="25">
        <v>5.9999999999999982</v>
      </c>
      <c r="N1031" s="25">
        <v>1.1666666666666661</v>
      </c>
      <c r="O1031" s="26">
        <f t="shared" si="17"/>
        <v>1.03125</v>
      </c>
    </row>
    <row r="1032" spans="1:15" x14ac:dyDescent="0.25">
      <c r="A1032" s="13" t="s">
        <v>187</v>
      </c>
      <c r="B1032" s="13" t="s">
        <v>5</v>
      </c>
      <c r="C1032" s="13" t="s">
        <v>2114</v>
      </c>
      <c r="D1032" s="13" t="s">
        <v>2115</v>
      </c>
      <c r="E1032" s="24">
        <v>6</v>
      </c>
      <c r="F1032" s="24">
        <v>55</v>
      </c>
      <c r="G1032" s="24">
        <v>28.833333333333321</v>
      </c>
      <c r="H1032" s="24">
        <v>66</v>
      </c>
      <c r="I1032" s="24">
        <v>18.333333333333325</v>
      </c>
      <c r="J1032" s="24">
        <v>82</v>
      </c>
      <c r="K1032" s="25">
        <v>26.999999999999989</v>
      </c>
      <c r="L1032" s="25">
        <v>1.833333333333333</v>
      </c>
      <c r="M1032" s="25">
        <v>16.666666666666657</v>
      </c>
      <c r="N1032" s="25">
        <v>1.6666666666666661</v>
      </c>
      <c r="O1032" s="26">
        <f t="shared" si="17"/>
        <v>1.2</v>
      </c>
    </row>
    <row r="1033" spans="1:15" x14ac:dyDescent="0.25">
      <c r="A1033" s="13" t="s">
        <v>187</v>
      </c>
      <c r="B1033" s="13" t="s">
        <v>5</v>
      </c>
      <c r="C1033" s="13" t="s">
        <v>2116</v>
      </c>
      <c r="D1033" s="13" t="s">
        <v>2117</v>
      </c>
      <c r="E1033" s="24">
        <v>9.1</v>
      </c>
      <c r="F1033" s="24">
        <v>112</v>
      </c>
      <c r="G1033" s="24">
        <v>15.313276887047341</v>
      </c>
      <c r="H1033" s="24">
        <v>89</v>
      </c>
      <c r="I1033" s="24">
        <v>12.683180207770338</v>
      </c>
      <c r="J1033" s="24">
        <v>115</v>
      </c>
      <c r="K1033" s="25">
        <v>15.313276887047341</v>
      </c>
      <c r="L1033" s="25"/>
      <c r="M1033" s="25">
        <v>12.683180207770338</v>
      </c>
      <c r="N1033" s="25"/>
      <c r="O1033" s="26">
        <f t="shared" si="17"/>
        <v>0.7946428571428571</v>
      </c>
    </row>
    <row r="1034" spans="1:15" x14ac:dyDescent="0.25">
      <c r="A1034" s="13" t="s">
        <v>187</v>
      </c>
      <c r="B1034" s="13" t="s">
        <v>5</v>
      </c>
      <c r="C1034" s="13" t="s">
        <v>2118</v>
      </c>
      <c r="D1034" s="13" t="s">
        <v>2119</v>
      </c>
      <c r="E1034" s="24">
        <v>9.1</v>
      </c>
      <c r="F1034" s="24">
        <v>90</v>
      </c>
      <c r="G1034" s="24">
        <v>13.797664084549307</v>
      </c>
      <c r="H1034" s="24">
        <v>119</v>
      </c>
      <c r="I1034" s="24">
        <v>16.370924157809387</v>
      </c>
      <c r="J1034" s="24">
        <v>83</v>
      </c>
      <c r="K1034" s="25">
        <v>11.46433075121598</v>
      </c>
      <c r="L1034" s="25">
        <v>2.333333333333329</v>
      </c>
      <c r="M1034" s="25">
        <v>14.704257491142723</v>
      </c>
      <c r="N1034" s="25">
        <v>1.666666666666665</v>
      </c>
      <c r="O1034" s="26">
        <f t="shared" si="17"/>
        <v>1.3222222222222222</v>
      </c>
    </row>
    <row r="1035" spans="1:15" x14ac:dyDescent="0.25">
      <c r="A1035" s="13" t="s">
        <v>187</v>
      </c>
      <c r="B1035" s="13" t="s">
        <v>5</v>
      </c>
      <c r="C1035" s="13" t="s">
        <v>2120</v>
      </c>
      <c r="D1035" s="13" t="s">
        <v>2121</v>
      </c>
      <c r="E1035" s="24">
        <v>9.1</v>
      </c>
      <c r="F1035" s="24">
        <v>50</v>
      </c>
      <c r="G1035" s="24">
        <v>5.8782801897555785</v>
      </c>
      <c r="H1035" s="24">
        <v>61</v>
      </c>
      <c r="I1035" s="24">
        <v>7.9981684981684715</v>
      </c>
      <c r="J1035" s="24">
        <v>31</v>
      </c>
      <c r="K1035" s="25">
        <v>5.8782801897555785</v>
      </c>
      <c r="L1035" s="25"/>
      <c r="M1035" s="25">
        <v>7.9981684981684715</v>
      </c>
      <c r="N1035" s="25"/>
      <c r="O1035" s="26">
        <f t="shared" si="17"/>
        <v>1.22</v>
      </c>
    </row>
    <row r="1036" spans="1:15" x14ac:dyDescent="0.25">
      <c r="A1036" s="13" t="s">
        <v>187</v>
      </c>
      <c r="B1036" s="13" t="s">
        <v>5</v>
      </c>
      <c r="C1036" s="13" t="s">
        <v>2122</v>
      </c>
      <c r="D1036" s="13" t="s">
        <v>2123</v>
      </c>
      <c r="E1036" s="24">
        <v>9.1</v>
      </c>
      <c r="F1036" s="24">
        <v>85</v>
      </c>
      <c r="G1036" s="24">
        <v>11.249084249084216</v>
      </c>
      <c r="H1036" s="24">
        <v>73</v>
      </c>
      <c r="I1036" s="24">
        <v>9.6538461538461231</v>
      </c>
      <c r="J1036" s="24">
        <v>55</v>
      </c>
      <c r="K1036" s="25">
        <v>8.5824175824175519</v>
      </c>
      <c r="L1036" s="25">
        <v>2.6666666666666647</v>
      </c>
      <c r="M1036" s="25">
        <v>7.6538461538461231</v>
      </c>
      <c r="N1036" s="25">
        <v>1.9999999999999989</v>
      </c>
      <c r="O1036" s="26">
        <f t="shared" si="17"/>
        <v>0.85882352941176465</v>
      </c>
    </row>
    <row r="1037" spans="1:15" x14ac:dyDescent="0.25">
      <c r="A1037" s="13" t="s">
        <v>187</v>
      </c>
      <c r="B1037" s="13" t="s">
        <v>5</v>
      </c>
      <c r="C1037" s="13" t="s">
        <v>2124</v>
      </c>
      <c r="D1037" s="13" t="s">
        <v>2125</v>
      </c>
      <c r="E1037" s="24">
        <v>9.1</v>
      </c>
      <c r="F1037" s="24">
        <v>194</v>
      </c>
      <c r="G1037" s="24">
        <v>27.305980904341496</v>
      </c>
      <c r="H1037" s="24">
        <v>134</v>
      </c>
      <c r="I1037" s="24">
        <v>20.545907644268244</v>
      </c>
      <c r="J1037" s="24">
        <v>112</v>
      </c>
      <c r="K1037" s="25">
        <v>25.639314237674835</v>
      </c>
      <c r="L1037" s="25">
        <v>1.666666666666665</v>
      </c>
      <c r="M1037" s="25">
        <v>19.545907644268247</v>
      </c>
      <c r="N1037" s="25">
        <v>0.99999999999999889</v>
      </c>
      <c r="O1037" s="26">
        <f t="shared" si="17"/>
        <v>0.69072164948453607</v>
      </c>
    </row>
    <row r="1038" spans="1:15" x14ac:dyDescent="0.25">
      <c r="A1038" s="13" t="s">
        <v>187</v>
      </c>
      <c r="B1038" s="13" t="s">
        <v>5</v>
      </c>
      <c r="C1038" s="13" t="s">
        <v>2126</v>
      </c>
      <c r="D1038" s="13" t="s">
        <v>2127</v>
      </c>
      <c r="E1038" s="24">
        <v>6</v>
      </c>
      <c r="F1038" s="24">
        <v>85</v>
      </c>
      <c r="G1038" s="24">
        <v>19.999999999999954</v>
      </c>
      <c r="H1038" s="24">
        <v>76</v>
      </c>
      <c r="I1038" s="24">
        <v>15.5</v>
      </c>
      <c r="J1038" s="24">
        <v>55</v>
      </c>
      <c r="K1038" s="25">
        <v>17.499999999999964</v>
      </c>
      <c r="L1038" s="25">
        <v>2.4999999999999902</v>
      </c>
      <c r="M1038" s="25">
        <v>13.5</v>
      </c>
      <c r="N1038" s="25">
        <v>2</v>
      </c>
      <c r="O1038" s="26">
        <f t="shared" si="17"/>
        <v>0.89411764705882357</v>
      </c>
    </row>
    <row r="1039" spans="1:15" x14ac:dyDescent="0.25">
      <c r="A1039" s="13" t="s">
        <v>187</v>
      </c>
      <c r="B1039" s="13" t="s">
        <v>5</v>
      </c>
      <c r="C1039" s="13" t="s">
        <v>2128</v>
      </c>
      <c r="D1039" s="13" t="s">
        <v>2129</v>
      </c>
      <c r="E1039" s="24">
        <v>9.1</v>
      </c>
      <c r="F1039" s="24">
        <v>57</v>
      </c>
      <c r="G1039" s="24">
        <v>6.7115534738485421</v>
      </c>
      <c r="H1039" s="24">
        <v>22</v>
      </c>
      <c r="I1039" s="24">
        <v>2.6978021978021913</v>
      </c>
      <c r="J1039" s="24">
        <v>25</v>
      </c>
      <c r="K1039" s="25">
        <v>6.3818831441782136</v>
      </c>
      <c r="L1039" s="25">
        <v>0.329670329670329</v>
      </c>
      <c r="M1039" s="25">
        <v>2.3681318681318619</v>
      </c>
      <c r="N1039" s="25">
        <v>0.329670329670329</v>
      </c>
      <c r="O1039" s="26">
        <f t="shared" si="17"/>
        <v>0.38596491228070173</v>
      </c>
    </row>
    <row r="1040" spans="1:15" x14ac:dyDescent="0.25">
      <c r="A1040" s="13" t="s">
        <v>187</v>
      </c>
      <c r="B1040" s="13" t="s">
        <v>5</v>
      </c>
      <c r="C1040" s="13" t="s">
        <v>2130</v>
      </c>
      <c r="D1040" s="13" t="s">
        <v>2131</v>
      </c>
      <c r="E1040" s="24">
        <v>9.1</v>
      </c>
      <c r="F1040" s="24">
        <v>51</v>
      </c>
      <c r="G1040" s="24">
        <v>7.4839463096581129</v>
      </c>
      <c r="H1040" s="24">
        <v>31</v>
      </c>
      <c r="I1040" s="24">
        <v>3.8179101600154115</v>
      </c>
      <c r="J1040" s="24">
        <v>36</v>
      </c>
      <c r="K1040" s="25">
        <v>6.7484537320602724</v>
      </c>
      <c r="L1040" s="25">
        <v>0.73549257759784004</v>
      </c>
      <c r="M1040" s="25">
        <v>3.4670329670329556</v>
      </c>
      <c r="N1040" s="25">
        <v>0.35087719298245601</v>
      </c>
      <c r="O1040" s="26">
        <f t="shared" si="17"/>
        <v>0.60784313725490191</v>
      </c>
    </row>
    <row r="1041" spans="1:15" x14ac:dyDescent="0.25">
      <c r="A1041" s="13" t="s">
        <v>187</v>
      </c>
      <c r="B1041" s="13" t="s">
        <v>5</v>
      </c>
      <c r="C1041" s="13" t="s">
        <v>2132</v>
      </c>
      <c r="D1041" s="13" t="s">
        <v>2133</v>
      </c>
      <c r="E1041" s="24">
        <v>9.1</v>
      </c>
      <c r="F1041" s="24">
        <v>59</v>
      </c>
      <c r="G1041" s="24">
        <v>7.4854380592085281</v>
      </c>
      <c r="H1041" s="24">
        <v>66</v>
      </c>
      <c r="I1041" s="24">
        <v>8.8051101903560678</v>
      </c>
      <c r="J1041" s="24">
        <v>54</v>
      </c>
      <c r="K1041" s="25">
        <v>7.4854380592085281</v>
      </c>
      <c r="L1041" s="25"/>
      <c r="M1041" s="25">
        <v>8.8051101903560678</v>
      </c>
      <c r="N1041" s="25"/>
      <c r="O1041" s="26">
        <f t="shared" si="17"/>
        <v>1.1186440677966101</v>
      </c>
    </row>
    <row r="1042" spans="1:15" x14ac:dyDescent="0.25">
      <c r="A1042" s="8" t="s">
        <v>198</v>
      </c>
      <c r="B1042" s="8" t="s">
        <v>2582</v>
      </c>
      <c r="C1042" s="8"/>
      <c r="D1042" s="8"/>
      <c r="E1042" s="9"/>
      <c r="F1042" s="9">
        <v>3696</v>
      </c>
      <c r="G1042" s="9">
        <v>587.38937353347399</v>
      </c>
      <c r="H1042" s="9">
        <v>3339</v>
      </c>
      <c r="I1042" s="9">
        <v>538.04681256167498</v>
      </c>
      <c r="J1042" s="9">
        <v>3372</v>
      </c>
      <c r="K1042" s="2">
        <v>534.68520140424505</v>
      </c>
      <c r="L1042" s="2">
        <v>52.704172129230621</v>
      </c>
      <c r="M1042" s="2">
        <v>497.71522140338726</v>
      </c>
      <c r="N1042" s="2">
        <v>40.331591158289015</v>
      </c>
      <c r="O1042" s="10">
        <f t="shared" si="17"/>
        <v>0.90340909090909094</v>
      </c>
    </row>
    <row r="1043" spans="1:15" x14ac:dyDescent="0.25">
      <c r="A1043" s="13" t="s">
        <v>199</v>
      </c>
      <c r="B1043" s="13" t="s">
        <v>5</v>
      </c>
      <c r="C1043" s="13" t="s">
        <v>2134</v>
      </c>
      <c r="D1043" s="13" t="s">
        <v>538</v>
      </c>
      <c r="E1043" s="24">
        <v>9.1</v>
      </c>
      <c r="F1043" s="24">
        <v>101</v>
      </c>
      <c r="G1043" s="24">
        <v>15.616839043309607</v>
      </c>
      <c r="H1043" s="24">
        <v>117</v>
      </c>
      <c r="I1043" s="24">
        <v>16.726405946994159</v>
      </c>
      <c r="J1043" s="24">
        <v>61</v>
      </c>
      <c r="K1043" s="25">
        <v>8.4642857142856975</v>
      </c>
      <c r="L1043" s="25">
        <v>7.1525533290239105</v>
      </c>
      <c r="M1043" s="25">
        <v>12.037545787545772</v>
      </c>
      <c r="N1043" s="25">
        <v>4.688860159448387</v>
      </c>
      <c r="O1043" s="26">
        <f t="shared" si="17"/>
        <v>1.1584158415841583</v>
      </c>
    </row>
    <row r="1044" spans="1:15" x14ac:dyDescent="0.25">
      <c r="A1044" s="13" t="s">
        <v>199</v>
      </c>
      <c r="B1044" s="13" t="s">
        <v>5</v>
      </c>
      <c r="C1044" s="13" t="s">
        <v>2135</v>
      </c>
      <c r="D1044" s="13" t="s">
        <v>2136</v>
      </c>
      <c r="E1044" s="24">
        <v>9.1</v>
      </c>
      <c r="F1044" s="24">
        <v>165</v>
      </c>
      <c r="G1044" s="24">
        <v>34.465651834504257</v>
      </c>
      <c r="H1044" s="24">
        <v>147</v>
      </c>
      <c r="I1044" s="24">
        <v>25.183450429352007</v>
      </c>
      <c r="J1044" s="24">
        <v>68</v>
      </c>
      <c r="K1044" s="25">
        <v>29.474779319041581</v>
      </c>
      <c r="L1044" s="25">
        <v>4.9908725154626747</v>
      </c>
      <c r="M1044" s="25">
        <v>22.023179006785515</v>
      </c>
      <c r="N1044" s="25">
        <v>3.1602714225664963</v>
      </c>
      <c r="O1044" s="26">
        <f t="shared" si="17"/>
        <v>0.89090909090909087</v>
      </c>
    </row>
    <row r="1045" spans="1:15" x14ac:dyDescent="0.25">
      <c r="A1045" s="13" t="s">
        <v>199</v>
      </c>
      <c r="B1045" s="13" t="s">
        <v>5</v>
      </c>
      <c r="C1045" s="13" t="s">
        <v>2137</v>
      </c>
      <c r="D1045" s="13" t="s">
        <v>2138</v>
      </c>
      <c r="E1045" s="24">
        <v>9.1</v>
      </c>
      <c r="F1045" s="24">
        <v>106</v>
      </c>
      <c r="G1045" s="24">
        <v>20.794571548669868</v>
      </c>
      <c r="H1045" s="24">
        <v>97</v>
      </c>
      <c r="I1045" s="24">
        <v>19.199273404191395</v>
      </c>
      <c r="J1045" s="24">
        <v>27</v>
      </c>
      <c r="K1045" s="25">
        <v>15.941091695190027</v>
      </c>
      <c r="L1045" s="25">
        <v>4.8534798534798442</v>
      </c>
      <c r="M1045" s="25">
        <v>15.391581096499099</v>
      </c>
      <c r="N1045" s="25">
        <v>3.807692307692299</v>
      </c>
      <c r="O1045" s="26">
        <f t="shared" si="17"/>
        <v>0.91509433962264153</v>
      </c>
    </row>
    <row r="1046" spans="1:15" x14ac:dyDescent="0.25">
      <c r="A1046" s="13" t="s">
        <v>199</v>
      </c>
      <c r="B1046" s="13" t="s">
        <v>5</v>
      </c>
      <c r="C1046" s="13" t="s">
        <v>2139</v>
      </c>
      <c r="D1046" s="13" t="s">
        <v>2140</v>
      </c>
      <c r="E1046" s="24">
        <v>9.1</v>
      </c>
      <c r="F1046" s="24">
        <v>285</v>
      </c>
      <c r="G1046" s="24">
        <v>32.536720110490521</v>
      </c>
      <c r="H1046" s="24">
        <v>194</v>
      </c>
      <c r="I1046" s="24">
        <v>21.372725635020686</v>
      </c>
      <c r="J1046" s="24">
        <v>1131</v>
      </c>
      <c r="K1046" s="25">
        <v>22.097159670930097</v>
      </c>
      <c r="L1046" s="25">
        <v>10.43956043956042</v>
      </c>
      <c r="M1046" s="25">
        <v>11.262835525130594</v>
      </c>
      <c r="N1046" s="25">
        <v>10.10989010989009</v>
      </c>
      <c r="O1046" s="26">
        <f t="shared" si="17"/>
        <v>0.68070175438596492</v>
      </c>
    </row>
    <row r="1047" spans="1:15" x14ac:dyDescent="0.25">
      <c r="A1047" s="13" t="s">
        <v>199</v>
      </c>
      <c r="B1047" s="13" t="s">
        <v>5</v>
      </c>
      <c r="C1047" s="13" t="s">
        <v>2141</v>
      </c>
      <c r="D1047" s="13" t="s">
        <v>2142</v>
      </c>
      <c r="E1047" s="24">
        <v>9.1</v>
      </c>
      <c r="F1047" s="24">
        <v>414</v>
      </c>
      <c r="G1047" s="24">
        <v>47.10358493965046</v>
      </c>
      <c r="H1047" s="24">
        <v>236</v>
      </c>
      <c r="I1047" s="24">
        <v>27.386476911066971</v>
      </c>
      <c r="J1047" s="24">
        <v>363</v>
      </c>
      <c r="K1047" s="25">
        <v>33.019335855401387</v>
      </c>
      <c r="L1047" s="25">
        <v>14.084249084249064</v>
      </c>
      <c r="M1047" s="25">
        <v>16.92860145319154</v>
      </c>
      <c r="N1047" s="25">
        <v>10.457875457875433</v>
      </c>
      <c r="O1047" s="26">
        <f t="shared" si="17"/>
        <v>0.57004830917874394</v>
      </c>
    </row>
    <row r="1048" spans="1:15" x14ac:dyDescent="0.25">
      <c r="A1048" s="13" t="s">
        <v>199</v>
      </c>
      <c r="B1048" s="13" t="s">
        <v>5</v>
      </c>
      <c r="C1048" s="13" t="s">
        <v>2143</v>
      </c>
      <c r="D1048" s="13" t="s">
        <v>2144</v>
      </c>
      <c r="E1048" s="24">
        <v>9.1</v>
      </c>
      <c r="F1048" s="24">
        <v>428</v>
      </c>
      <c r="G1048" s="24">
        <v>53.088362457214835</v>
      </c>
      <c r="H1048" s="24">
        <v>354</v>
      </c>
      <c r="I1048" s="24">
        <v>44.190806461298166</v>
      </c>
      <c r="J1048" s="24">
        <v>201</v>
      </c>
      <c r="K1048" s="25">
        <v>39.294331351708344</v>
      </c>
      <c r="L1048" s="25">
        <v>13.794031105506496</v>
      </c>
      <c r="M1048" s="25">
        <v>33.032336515943008</v>
      </c>
      <c r="N1048" s="25">
        <v>11.15846994535517</v>
      </c>
      <c r="O1048" s="26">
        <f t="shared" si="17"/>
        <v>0.82710280373831779</v>
      </c>
    </row>
    <row r="1049" spans="1:15" x14ac:dyDescent="0.25">
      <c r="A1049" s="13" t="s">
        <v>199</v>
      </c>
      <c r="B1049" s="13" t="s">
        <v>5</v>
      </c>
      <c r="C1049" s="13" t="s">
        <v>2145</v>
      </c>
      <c r="D1049" s="13" t="s">
        <v>2146</v>
      </c>
      <c r="E1049" s="24">
        <v>9.1</v>
      </c>
      <c r="F1049" s="24">
        <v>251</v>
      </c>
      <c r="G1049" s="24">
        <v>44.041612854935352</v>
      </c>
      <c r="H1049" s="24">
        <v>164</v>
      </c>
      <c r="I1049" s="24">
        <v>24.261213772758417</v>
      </c>
      <c r="J1049" s="24">
        <v>239</v>
      </c>
      <c r="K1049" s="25">
        <v>37.647749887301899</v>
      </c>
      <c r="L1049" s="25">
        <v>6.3938629676334511</v>
      </c>
      <c r="M1049" s="25">
        <v>19.141175341244587</v>
      </c>
      <c r="N1049" s="25">
        <v>5.1200384315138319</v>
      </c>
      <c r="O1049" s="26">
        <f t="shared" si="17"/>
        <v>0.65338645418326691</v>
      </c>
    </row>
    <row r="1050" spans="1:15" x14ac:dyDescent="0.25">
      <c r="A1050" s="13" t="s">
        <v>199</v>
      </c>
      <c r="B1050" s="13" t="s">
        <v>5</v>
      </c>
      <c r="C1050" s="13" t="s">
        <v>2147</v>
      </c>
      <c r="D1050" s="13" t="s">
        <v>2148</v>
      </c>
      <c r="E1050" s="24">
        <v>9.1</v>
      </c>
      <c r="F1050" s="24">
        <v>127</v>
      </c>
      <c r="G1050" s="24">
        <v>20.306191076682833</v>
      </c>
      <c r="H1050" s="24">
        <v>17</v>
      </c>
      <c r="I1050" s="24">
        <v>2.7087912087911978</v>
      </c>
      <c r="J1050" s="24">
        <v>29</v>
      </c>
      <c r="K1050" s="25">
        <v>17.27139254188431</v>
      </c>
      <c r="L1050" s="25">
        <v>3.0347985347985258</v>
      </c>
      <c r="M1050" s="25">
        <v>0.77655677655677491</v>
      </c>
      <c r="N1050" s="25">
        <v>1.9322344322344229</v>
      </c>
      <c r="O1050" s="26">
        <f t="shared" si="17"/>
        <v>0.13385826771653545</v>
      </c>
    </row>
    <row r="1051" spans="1:15" x14ac:dyDescent="0.25">
      <c r="A1051" s="13" t="s">
        <v>199</v>
      </c>
      <c r="B1051" s="13" t="s">
        <v>5</v>
      </c>
      <c r="C1051" s="13" t="s">
        <v>2149</v>
      </c>
      <c r="D1051" s="13" t="s">
        <v>2150</v>
      </c>
      <c r="E1051" s="24">
        <v>9.1</v>
      </c>
      <c r="F1051" s="24">
        <v>93</v>
      </c>
      <c r="G1051" s="24">
        <v>14.867750976090214</v>
      </c>
      <c r="H1051" s="24">
        <v>102</v>
      </c>
      <c r="I1051" s="24">
        <v>14.816468924808166</v>
      </c>
      <c r="J1051" s="24">
        <v>66</v>
      </c>
      <c r="K1051" s="25">
        <v>10.513340359384529</v>
      </c>
      <c r="L1051" s="25">
        <v>4.3544106167056897</v>
      </c>
      <c r="M1051" s="25">
        <v>10.905281751325919</v>
      </c>
      <c r="N1051" s="25">
        <v>3.9111871734822472</v>
      </c>
      <c r="O1051" s="26">
        <f t="shared" si="17"/>
        <v>1.096774193548387</v>
      </c>
    </row>
    <row r="1052" spans="1:15" x14ac:dyDescent="0.25">
      <c r="A1052" s="13" t="s">
        <v>199</v>
      </c>
      <c r="B1052" s="13" t="s">
        <v>5</v>
      </c>
      <c r="C1052" s="13" t="s">
        <v>2151</v>
      </c>
      <c r="D1052" s="13" t="s">
        <v>2152</v>
      </c>
      <c r="E1052" s="24">
        <v>9.1</v>
      </c>
      <c r="F1052" s="24">
        <v>183</v>
      </c>
      <c r="G1052" s="24">
        <v>29.74209381104264</v>
      </c>
      <c r="H1052" s="24">
        <v>196</v>
      </c>
      <c r="I1052" s="24">
        <v>36.918818725472455</v>
      </c>
      <c r="J1052" s="24">
        <v>160</v>
      </c>
      <c r="K1052" s="25">
        <v>14.166666666666645</v>
      </c>
      <c r="L1052" s="25">
        <v>15.575427144376</v>
      </c>
      <c r="M1052" s="25">
        <v>22.166666666666632</v>
      </c>
      <c r="N1052" s="25">
        <v>14.752152058805834</v>
      </c>
      <c r="O1052" s="26">
        <f t="shared" si="17"/>
        <v>1.0710382513661203</v>
      </c>
    </row>
    <row r="1053" spans="1:15" x14ac:dyDescent="0.25">
      <c r="A1053" s="13" t="s">
        <v>199</v>
      </c>
      <c r="B1053" s="13" t="s">
        <v>5</v>
      </c>
      <c r="C1053" s="13" t="s">
        <v>2153</v>
      </c>
      <c r="D1053" s="13" t="s">
        <v>2154</v>
      </c>
      <c r="E1053" s="24">
        <v>9.1</v>
      </c>
      <c r="F1053" s="24">
        <v>86</v>
      </c>
      <c r="G1053" s="24">
        <v>14.314087551792433</v>
      </c>
      <c r="H1053" s="24">
        <v>82</v>
      </c>
      <c r="I1053" s="24">
        <v>11.157779379090826</v>
      </c>
      <c r="J1053" s="24">
        <v>70</v>
      </c>
      <c r="K1053" s="25">
        <v>10.084038911907747</v>
      </c>
      <c r="L1053" s="25">
        <v>4.2300486398846866</v>
      </c>
      <c r="M1053" s="25">
        <v>7.2610640725394724</v>
      </c>
      <c r="N1053" s="25">
        <v>3.8967153065513536</v>
      </c>
      <c r="O1053" s="26">
        <f t="shared" si="17"/>
        <v>0.95348837209302328</v>
      </c>
    </row>
    <row r="1054" spans="1:15" x14ac:dyDescent="0.25">
      <c r="A1054" s="13" t="s">
        <v>199</v>
      </c>
      <c r="B1054" s="13" t="s">
        <v>5</v>
      </c>
      <c r="C1054" s="13" t="s">
        <v>2155</v>
      </c>
      <c r="D1054" s="13" t="s">
        <v>396</v>
      </c>
      <c r="E1054" s="24">
        <v>9.1</v>
      </c>
      <c r="F1054" s="24">
        <v>123</v>
      </c>
      <c r="G1054" s="24">
        <v>16.977151264036483</v>
      </c>
      <c r="H1054" s="24">
        <v>59</v>
      </c>
      <c r="I1054" s="24">
        <v>7.4853780099681497</v>
      </c>
      <c r="J1054" s="24">
        <v>83</v>
      </c>
      <c r="K1054" s="25">
        <v>12.676784963670192</v>
      </c>
      <c r="L1054" s="25">
        <v>4.3003663003662895</v>
      </c>
      <c r="M1054" s="25">
        <v>5.2765868011769435</v>
      </c>
      <c r="N1054" s="25">
        <v>2.2087912087912058</v>
      </c>
      <c r="O1054" s="26">
        <f t="shared" si="17"/>
        <v>0.47967479674796748</v>
      </c>
    </row>
    <row r="1055" spans="1:15" x14ac:dyDescent="0.25">
      <c r="A1055" s="13" t="s">
        <v>199</v>
      </c>
      <c r="B1055" s="13" t="s">
        <v>5</v>
      </c>
      <c r="C1055" s="13" t="s">
        <v>2156</v>
      </c>
      <c r="D1055" s="13" t="s">
        <v>2157</v>
      </c>
      <c r="E1055" s="24">
        <v>9.1</v>
      </c>
      <c r="F1055" s="24">
        <v>292</v>
      </c>
      <c r="G1055" s="24">
        <v>35.446946496126735</v>
      </c>
      <c r="H1055" s="24">
        <v>366</v>
      </c>
      <c r="I1055" s="24">
        <v>45.297784183029982</v>
      </c>
      <c r="J1055" s="24">
        <v>180</v>
      </c>
      <c r="K1055" s="25">
        <v>29.18321023239049</v>
      </c>
      <c r="L1055" s="25">
        <v>6.2637362637362495</v>
      </c>
      <c r="M1055" s="25">
        <v>40.572509457755274</v>
      </c>
      <c r="N1055" s="25">
        <v>4.7252747252747085</v>
      </c>
      <c r="O1055" s="26">
        <f t="shared" si="17"/>
        <v>1.2534246575342465</v>
      </c>
    </row>
    <row r="1056" spans="1:15" x14ac:dyDescent="0.25">
      <c r="A1056" s="13" t="s">
        <v>199</v>
      </c>
      <c r="B1056" s="13" t="s">
        <v>5</v>
      </c>
      <c r="C1056" s="13" t="s">
        <v>2158</v>
      </c>
      <c r="D1056" s="13" t="s">
        <v>2159</v>
      </c>
      <c r="E1056" s="24">
        <v>9.1</v>
      </c>
      <c r="F1056" s="24">
        <v>261</v>
      </c>
      <c r="G1056" s="24">
        <v>30.731820092475708</v>
      </c>
      <c r="H1056" s="24">
        <v>238</v>
      </c>
      <c r="I1056" s="24">
        <v>28.712544286314746</v>
      </c>
      <c r="J1056" s="24">
        <v>219</v>
      </c>
      <c r="K1056" s="25">
        <v>18.865429652314791</v>
      </c>
      <c r="L1056" s="25">
        <v>11.86639044016092</v>
      </c>
      <c r="M1056" s="25">
        <v>19.263736263736238</v>
      </c>
      <c r="N1056" s="25">
        <v>9.4488080225785076</v>
      </c>
      <c r="O1056" s="26">
        <f t="shared" si="17"/>
        <v>0.91187739463601536</v>
      </c>
    </row>
    <row r="1057" spans="1:15" x14ac:dyDescent="0.25">
      <c r="A1057" s="13" t="s">
        <v>199</v>
      </c>
      <c r="B1057" s="13" t="s">
        <v>5</v>
      </c>
      <c r="C1057" s="13" t="s">
        <v>2160</v>
      </c>
      <c r="D1057" s="13" t="s">
        <v>2161</v>
      </c>
      <c r="E1057" s="24">
        <v>9.1</v>
      </c>
      <c r="F1057" s="24">
        <v>148</v>
      </c>
      <c r="G1057" s="24">
        <v>18.931389826614314</v>
      </c>
      <c r="H1057" s="24">
        <v>50</v>
      </c>
      <c r="I1057" s="24">
        <v>7.1876199353034504</v>
      </c>
      <c r="J1057" s="24">
        <v>118</v>
      </c>
      <c r="K1057" s="25">
        <v>11.063227933862267</v>
      </c>
      <c r="L1057" s="25">
        <v>7.8681618927520507</v>
      </c>
      <c r="M1057" s="25">
        <v>5.6976781830666194</v>
      </c>
      <c r="N1057" s="25">
        <v>1.4899417522368321</v>
      </c>
      <c r="O1057" s="26">
        <f t="shared" si="17"/>
        <v>0.33783783783783783</v>
      </c>
    </row>
    <row r="1058" spans="1:15" x14ac:dyDescent="0.25">
      <c r="A1058" s="13" t="s">
        <v>199</v>
      </c>
      <c r="B1058" s="13" t="s">
        <v>5</v>
      </c>
      <c r="C1058" s="13" t="s">
        <v>2162</v>
      </c>
      <c r="D1058" s="13" t="s">
        <v>2163</v>
      </c>
      <c r="E1058" s="24">
        <v>9.1</v>
      </c>
      <c r="F1058" s="24">
        <v>132</v>
      </c>
      <c r="G1058" s="24">
        <v>18.282231429772384</v>
      </c>
      <c r="H1058" s="24">
        <v>98</v>
      </c>
      <c r="I1058" s="24">
        <v>13.768480153726035</v>
      </c>
      <c r="J1058" s="24">
        <v>321</v>
      </c>
      <c r="K1058" s="25">
        <v>9.7573410196360797</v>
      </c>
      <c r="L1058" s="25">
        <v>8.5248904101363046</v>
      </c>
      <c r="M1058" s="25">
        <v>5.7967032967032832</v>
      </c>
      <c r="N1058" s="25">
        <v>7.9717768570227525</v>
      </c>
      <c r="O1058" s="26">
        <f t="shared" si="17"/>
        <v>0.74242424242424243</v>
      </c>
    </row>
    <row r="1059" spans="1:15" x14ac:dyDescent="0.25">
      <c r="A1059" s="13" t="s">
        <v>199</v>
      </c>
      <c r="B1059" s="13" t="s">
        <v>5</v>
      </c>
      <c r="C1059" s="13" t="s">
        <v>2164</v>
      </c>
      <c r="D1059" s="13" t="s">
        <v>2165</v>
      </c>
      <c r="E1059" s="24">
        <v>9.1</v>
      </c>
      <c r="F1059" s="24">
        <v>102</v>
      </c>
      <c r="G1059" s="24">
        <v>15.212634360175306</v>
      </c>
      <c r="H1059" s="24">
        <v>152</v>
      </c>
      <c r="I1059" s="24">
        <v>22.207199903921175</v>
      </c>
      <c r="J1059" s="24">
        <v>57</v>
      </c>
      <c r="K1059" s="25">
        <v>11.692427790788418</v>
      </c>
      <c r="L1059" s="25">
        <v>3.5202065693868878</v>
      </c>
      <c r="M1059" s="25">
        <v>19.127484537320569</v>
      </c>
      <c r="N1059" s="25">
        <v>3.0797153666006043</v>
      </c>
      <c r="O1059" s="26">
        <f t="shared" si="17"/>
        <v>1.4901960784313726</v>
      </c>
    </row>
    <row r="1060" spans="1:15" x14ac:dyDescent="0.25">
      <c r="A1060" s="13" t="s">
        <v>199</v>
      </c>
      <c r="B1060" s="13" t="s">
        <v>5</v>
      </c>
      <c r="C1060" s="13" t="s">
        <v>2166</v>
      </c>
      <c r="D1060" s="13" t="s">
        <v>2167</v>
      </c>
      <c r="E1060" s="24">
        <v>9.1</v>
      </c>
      <c r="F1060" s="24">
        <v>235</v>
      </c>
      <c r="G1060" s="24">
        <v>36.379120879120791</v>
      </c>
      <c r="H1060" s="24">
        <v>235</v>
      </c>
      <c r="I1060" s="24">
        <v>38.159340659340636</v>
      </c>
      <c r="J1060" s="24">
        <v>228</v>
      </c>
      <c r="K1060" s="25">
        <v>36.379120879120791</v>
      </c>
      <c r="L1060" s="25"/>
      <c r="M1060" s="25">
        <v>38.159340659340636</v>
      </c>
      <c r="N1060" s="25"/>
      <c r="O1060" s="26">
        <f t="shared" si="17"/>
        <v>1</v>
      </c>
    </row>
    <row r="1061" spans="1:15" x14ac:dyDescent="0.25">
      <c r="A1061" s="13" t="s">
        <v>199</v>
      </c>
      <c r="B1061" s="13" t="s">
        <v>5</v>
      </c>
      <c r="C1061" s="13" t="s">
        <v>2168</v>
      </c>
      <c r="D1061" s="13" t="s">
        <v>2169</v>
      </c>
      <c r="E1061" s="24">
        <v>9.1</v>
      </c>
      <c r="F1061" s="24">
        <v>235</v>
      </c>
      <c r="G1061" s="24">
        <v>29.125893232450561</v>
      </c>
      <c r="H1061" s="24">
        <v>196</v>
      </c>
      <c r="I1061" s="24">
        <v>25.50690566264333</v>
      </c>
      <c r="J1061" s="24">
        <v>85</v>
      </c>
      <c r="K1061" s="25">
        <v>17.699063231850083</v>
      </c>
      <c r="L1061" s="25">
        <v>11.42683000060048</v>
      </c>
      <c r="M1061" s="25">
        <v>15.622200204167392</v>
      </c>
      <c r="N1061" s="25">
        <v>9.8847054584759384</v>
      </c>
      <c r="O1061" s="26">
        <f t="shared" si="17"/>
        <v>0.83404255319148934</v>
      </c>
    </row>
    <row r="1062" spans="1:15" x14ac:dyDescent="0.25">
      <c r="A1062" s="13" t="s">
        <v>199</v>
      </c>
      <c r="B1062" s="13" t="s">
        <v>5</v>
      </c>
      <c r="C1062" s="13" t="s">
        <v>2170</v>
      </c>
      <c r="D1062" s="13" t="s">
        <v>2171</v>
      </c>
      <c r="E1062" s="24">
        <v>9.1</v>
      </c>
      <c r="F1062" s="24">
        <v>273</v>
      </c>
      <c r="G1062" s="24">
        <v>42.878580435957446</v>
      </c>
      <c r="H1062" s="24">
        <v>249</v>
      </c>
      <c r="I1062" s="24">
        <v>39.186242719029572</v>
      </c>
      <c r="J1062" s="24">
        <v>169</v>
      </c>
      <c r="K1062" s="25">
        <v>36.82723833543502</v>
      </c>
      <c r="L1062" s="25">
        <v>6.0513421005224197</v>
      </c>
      <c r="M1062" s="25">
        <v>34.732000240196939</v>
      </c>
      <c r="N1062" s="25">
        <v>4.4542424788326338</v>
      </c>
      <c r="O1062" s="26">
        <f t="shared" si="17"/>
        <v>0.91208791208791207</v>
      </c>
    </row>
    <row r="1063" spans="1:15" x14ac:dyDescent="0.25">
      <c r="A1063" s="5" t="s">
        <v>199</v>
      </c>
      <c r="B1063" s="13" t="s">
        <v>5</v>
      </c>
      <c r="C1063" s="18">
        <v>707084089001</v>
      </c>
      <c r="D1063" s="5" t="s">
        <v>2591</v>
      </c>
      <c r="E1063" s="6" t="s">
        <v>261</v>
      </c>
      <c r="F1063" s="6" t="s">
        <v>261</v>
      </c>
      <c r="G1063" s="6" t="s">
        <v>261</v>
      </c>
      <c r="H1063" s="6" t="s">
        <v>261</v>
      </c>
      <c r="I1063" s="6" t="s">
        <v>261</v>
      </c>
      <c r="J1063" s="6" t="s">
        <v>261</v>
      </c>
      <c r="K1063" s="6" t="s">
        <v>261</v>
      </c>
      <c r="L1063" s="6" t="s">
        <v>261</v>
      </c>
      <c r="M1063" s="6" t="s">
        <v>261</v>
      </c>
      <c r="N1063" s="6" t="s">
        <v>261</v>
      </c>
      <c r="O1063" s="6" t="s">
        <v>261</v>
      </c>
    </row>
    <row r="1064" spans="1:15" x14ac:dyDescent="0.25">
      <c r="A1064" s="13" t="s">
        <v>199</v>
      </c>
      <c r="B1064" s="13" t="s">
        <v>5</v>
      </c>
      <c r="C1064" s="13" t="s">
        <v>2172</v>
      </c>
      <c r="D1064" s="13" t="s">
        <v>2173</v>
      </c>
      <c r="E1064" s="24">
        <v>9.1</v>
      </c>
      <c r="F1064" s="24">
        <v>247</v>
      </c>
      <c r="G1064" s="24">
        <v>31.795232090313991</v>
      </c>
      <c r="H1064" s="24">
        <v>227</v>
      </c>
      <c r="I1064" s="24">
        <v>31.532576712904518</v>
      </c>
      <c r="J1064" s="24">
        <v>142</v>
      </c>
      <c r="K1064" s="25">
        <v>26.233831742028414</v>
      </c>
      <c r="L1064" s="25">
        <v>5.5614003482855745</v>
      </c>
      <c r="M1064" s="25">
        <v>26.410736804179383</v>
      </c>
      <c r="N1064" s="25">
        <v>5.1218399087251347</v>
      </c>
      <c r="O1064" s="26">
        <f t="shared" si="17"/>
        <v>0.91902834008097167</v>
      </c>
    </row>
    <row r="1065" spans="1:15" x14ac:dyDescent="0.25">
      <c r="A1065" s="13" t="s">
        <v>199</v>
      </c>
      <c r="B1065" s="13" t="s">
        <v>5</v>
      </c>
      <c r="C1065" s="13" t="s">
        <v>2174</v>
      </c>
      <c r="D1065" s="13" t="s">
        <v>2175</v>
      </c>
      <c r="E1065" s="24">
        <v>9.1</v>
      </c>
      <c r="F1065" s="24">
        <v>255</v>
      </c>
      <c r="G1065" s="24">
        <v>35.740397125642978</v>
      </c>
      <c r="H1065" s="24">
        <v>333</v>
      </c>
      <c r="I1065" s="24">
        <v>43.254909025400757</v>
      </c>
      <c r="J1065" s="24">
        <v>197</v>
      </c>
      <c r="K1065" s="25">
        <v>20.985818371064237</v>
      </c>
      <c r="L1065" s="25">
        <v>14.754578754578745</v>
      </c>
      <c r="M1065" s="25">
        <v>29.386777157268902</v>
      </c>
      <c r="N1065" s="25">
        <v>13.868131868131858</v>
      </c>
      <c r="O1065" s="26">
        <f t="shared" si="17"/>
        <v>1.3058823529411765</v>
      </c>
    </row>
    <row r="1066" spans="1:15" x14ac:dyDescent="0.25">
      <c r="A1066" s="13" t="s">
        <v>199</v>
      </c>
      <c r="B1066" s="13" t="s">
        <v>5</v>
      </c>
      <c r="C1066" s="13" t="s">
        <v>2176</v>
      </c>
      <c r="D1066" s="13" t="s">
        <v>452</v>
      </c>
      <c r="E1066" s="24">
        <v>9.1333333333333329</v>
      </c>
      <c r="F1066" s="24">
        <v>247</v>
      </c>
      <c r="G1066" s="24">
        <v>33.193680503336594</v>
      </c>
      <c r="H1066" s="24">
        <v>106</v>
      </c>
      <c r="I1066" s="24">
        <v>16.352305114674635</v>
      </c>
      <c r="J1066" s="24">
        <v>242</v>
      </c>
      <c r="K1066" s="25">
        <v>25.812342264738326</v>
      </c>
      <c r="L1066" s="25">
        <v>7.3813382385982695</v>
      </c>
      <c r="M1066" s="25">
        <v>10.136253041362531</v>
      </c>
      <c r="N1066" s="25">
        <v>6.2160520733121043</v>
      </c>
      <c r="O1066" s="26">
        <f t="shared" si="17"/>
        <v>0.4291497975708502</v>
      </c>
    </row>
    <row r="1067" spans="1:15" x14ac:dyDescent="0.25">
      <c r="A1067" s="13" t="s">
        <v>199</v>
      </c>
      <c r="B1067" s="13" t="s">
        <v>5</v>
      </c>
      <c r="C1067" s="13" t="s">
        <v>2177</v>
      </c>
      <c r="D1067" s="13" t="s">
        <v>2178</v>
      </c>
      <c r="E1067" s="24">
        <v>9.1</v>
      </c>
      <c r="F1067" s="24">
        <v>227</v>
      </c>
      <c r="G1067" s="24">
        <v>32.805380411937733</v>
      </c>
      <c r="H1067" s="24">
        <v>207</v>
      </c>
      <c r="I1067" s="24">
        <v>30.004023299105206</v>
      </c>
      <c r="J1067" s="24">
        <v>43</v>
      </c>
      <c r="K1067" s="25">
        <v>26.633219239776565</v>
      </c>
      <c r="L1067" s="25">
        <v>6.1721611721611627</v>
      </c>
      <c r="M1067" s="25">
        <v>24.824536119618042</v>
      </c>
      <c r="N1067" s="25">
        <v>5.17948717948717</v>
      </c>
      <c r="O1067" s="26">
        <f t="shared" si="17"/>
        <v>0.91189427312775329</v>
      </c>
    </row>
    <row r="1068" spans="1:15" x14ac:dyDescent="0.25">
      <c r="A1068" s="13" t="s">
        <v>199</v>
      </c>
      <c r="B1068" s="13" t="s">
        <v>5</v>
      </c>
      <c r="C1068" s="13" t="s">
        <v>2179</v>
      </c>
      <c r="D1068" s="13" t="s">
        <v>2180</v>
      </c>
      <c r="E1068" s="24">
        <v>9.1</v>
      </c>
      <c r="F1068" s="24">
        <v>245</v>
      </c>
      <c r="G1068" s="24">
        <v>36.825196661262133</v>
      </c>
      <c r="H1068" s="24">
        <v>141</v>
      </c>
      <c r="I1068" s="24">
        <v>21.022998859064391</v>
      </c>
      <c r="J1068" s="24">
        <v>102</v>
      </c>
      <c r="K1068" s="25">
        <v>30.319702155767654</v>
      </c>
      <c r="L1068" s="25">
        <v>6.5054945054944859</v>
      </c>
      <c r="M1068" s="25">
        <v>15.839848675914219</v>
      </c>
      <c r="N1068" s="25">
        <v>5.1831501831501807</v>
      </c>
      <c r="O1068" s="26">
        <f t="shared" si="17"/>
        <v>0.57551020408163267</v>
      </c>
    </row>
    <row r="1069" spans="1:15" x14ac:dyDescent="0.25">
      <c r="A1069" s="13" t="s">
        <v>199</v>
      </c>
      <c r="B1069" s="13" t="s">
        <v>5</v>
      </c>
      <c r="C1069" s="13" t="s">
        <v>2181</v>
      </c>
      <c r="D1069" s="13" t="s">
        <v>1779</v>
      </c>
      <c r="E1069" s="24">
        <v>9.1</v>
      </c>
      <c r="F1069" s="24">
        <v>106</v>
      </c>
      <c r="G1069" s="24">
        <v>17.075541944394363</v>
      </c>
      <c r="H1069" s="24">
        <v>113</v>
      </c>
      <c r="I1069" s="24">
        <v>18.729478172101089</v>
      </c>
      <c r="J1069" s="24">
        <v>81</v>
      </c>
      <c r="K1069" s="25">
        <v>11.310694769711143</v>
      </c>
      <c r="L1069" s="25">
        <v>5.7648471746832257</v>
      </c>
      <c r="M1069" s="25">
        <v>13.074521107307964</v>
      </c>
      <c r="N1069" s="25">
        <v>5.6549570647931251</v>
      </c>
      <c r="O1069" s="26">
        <f t="shared" si="17"/>
        <v>1.0660377358490567</v>
      </c>
    </row>
    <row r="1070" spans="1:15" x14ac:dyDescent="0.25">
      <c r="A1070" s="13" t="s">
        <v>199</v>
      </c>
      <c r="B1070" s="13" t="s">
        <v>5</v>
      </c>
      <c r="C1070" s="13" t="s">
        <v>2182</v>
      </c>
      <c r="D1070" s="13" t="s">
        <v>2183</v>
      </c>
      <c r="E1070" s="24">
        <v>9.1</v>
      </c>
      <c r="F1070" s="24">
        <v>160</v>
      </c>
      <c r="G1070" s="24">
        <v>25.17540383114147</v>
      </c>
      <c r="H1070" s="24">
        <v>107</v>
      </c>
      <c r="I1070" s="24">
        <v>16.515042334714433</v>
      </c>
      <c r="J1070" s="24">
        <v>43</v>
      </c>
      <c r="K1070" s="25">
        <v>18.954602774274857</v>
      </c>
      <c r="L1070" s="25">
        <v>6.2208010568666117</v>
      </c>
      <c r="M1070" s="25">
        <v>14.594667627454481</v>
      </c>
      <c r="N1070" s="25">
        <v>1.920374707259952</v>
      </c>
      <c r="O1070" s="26">
        <f t="shared" si="17"/>
        <v>0.66874999999999996</v>
      </c>
    </row>
    <row r="1071" spans="1:15" x14ac:dyDescent="0.25">
      <c r="A1071" s="13" t="s">
        <v>199</v>
      </c>
      <c r="B1071" s="13" t="s">
        <v>5</v>
      </c>
      <c r="C1071" s="13" t="s">
        <v>2184</v>
      </c>
      <c r="D1071" s="13" t="s">
        <v>2185</v>
      </c>
      <c r="E1071" s="24">
        <v>9.1</v>
      </c>
      <c r="F1071" s="24">
        <v>257</v>
      </c>
      <c r="G1071" s="24">
        <v>34.143264241383761</v>
      </c>
      <c r="H1071" s="24">
        <v>224</v>
      </c>
      <c r="I1071" s="24">
        <v>32.84873949579827</v>
      </c>
      <c r="J1071" s="24">
        <v>219</v>
      </c>
      <c r="K1071" s="25">
        <v>27.577330175449699</v>
      </c>
      <c r="L1071" s="25">
        <v>6.5659340659340595</v>
      </c>
      <c r="M1071" s="25">
        <v>30.696724843783628</v>
      </c>
      <c r="N1071" s="25">
        <v>2.152014652014643</v>
      </c>
      <c r="O1071" s="26">
        <f t="shared" si="17"/>
        <v>0.87159533073929962</v>
      </c>
    </row>
    <row r="1072" spans="1:15" x14ac:dyDescent="0.25">
      <c r="A1072" s="13" t="s">
        <v>199</v>
      </c>
      <c r="B1072" s="13" t="s">
        <v>5</v>
      </c>
      <c r="C1072" s="13" t="s">
        <v>2186</v>
      </c>
      <c r="D1072" s="13" t="s">
        <v>2187</v>
      </c>
      <c r="E1072" s="24">
        <v>9.1</v>
      </c>
      <c r="F1072" s="24">
        <v>218</v>
      </c>
      <c r="G1072" s="24">
        <v>30.038971957004673</v>
      </c>
      <c r="H1072" s="24">
        <v>195</v>
      </c>
      <c r="I1072" s="24">
        <v>27.511499429532144</v>
      </c>
      <c r="J1072" s="24">
        <v>215</v>
      </c>
      <c r="K1072" s="25">
        <v>23.5929862487239</v>
      </c>
      <c r="L1072" s="25">
        <v>6.445985708280773</v>
      </c>
      <c r="M1072" s="25">
        <v>23.870473788506516</v>
      </c>
      <c r="N1072" s="25">
        <v>3.6410256410256312</v>
      </c>
      <c r="O1072" s="26">
        <f t="shared" si="17"/>
        <v>0.89449541284403666</v>
      </c>
    </row>
    <row r="1073" spans="1:15" x14ac:dyDescent="0.25">
      <c r="A1073" s="13" t="s">
        <v>199</v>
      </c>
      <c r="B1073" s="13" t="s">
        <v>5</v>
      </c>
      <c r="C1073" s="13" t="s">
        <v>2188</v>
      </c>
      <c r="D1073" s="13" t="s">
        <v>2189</v>
      </c>
      <c r="E1073" s="24">
        <v>9.1</v>
      </c>
      <c r="F1073" s="24">
        <v>193</v>
      </c>
      <c r="G1073" s="24">
        <v>29.127113769241774</v>
      </c>
      <c r="H1073" s="24">
        <v>157</v>
      </c>
      <c r="I1073" s="24">
        <v>26.203563896654138</v>
      </c>
      <c r="J1073" s="24">
        <v>124</v>
      </c>
      <c r="K1073" s="25">
        <v>22.415670385667262</v>
      </c>
      <c r="L1073" s="25">
        <v>6.7114433835745189</v>
      </c>
      <c r="M1073" s="25">
        <v>20.971133303567825</v>
      </c>
      <c r="N1073" s="25">
        <v>5.2324305930863204</v>
      </c>
      <c r="O1073" s="26">
        <f t="shared" si="17"/>
        <v>0.81347150259067358</v>
      </c>
    </row>
    <row r="1074" spans="1:15" x14ac:dyDescent="0.25">
      <c r="A1074" s="8" t="s">
        <v>212</v>
      </c>
      <c r="B1074" s="8" t="s">
        <v>2582</v>
      </c>
      <c r="C1074" s="8"/>
      <c r="D1074" s="8"/>
      <c r="E1074" s="9"/>
      <c r="F1074" s="9">
        <v>6195</v>
      </c>
      <c r="G1074" s="9">
        <v>876.76341675677202</v>
      </c>
      <c r="H1074" s="9">
        <v>5159</v>
      </c>
      <c r="I1074" s="9">
        <v>735.40884265207092</v>
      </c>
      <c r="J1074" s="9">
        <v>5283</v>
      </c>
      <c r="K1074" s="2">
        <v>655.95421413997246</v>
      </c>
      <c r="L1074" s="2">
        <v>220.80920261679984</v>
      </c>
      <c r="M1074" s="2">
        <v>564.98073610585629</v>
      </c>
      <c r="N1074" s="2">
        <v>170.42810654621493</v>
      </c>
      <c r="O1074" s="10">
        <f t="shared" si="17"/>
        <v>0.83276836158192091</v>
      </c>
    </row>
    <row r="1075" spans="1:15" x14ac:dyDescent="0.25">
      <c r="A1075" s="13" t="s">
        <v>213</v>
      </c>
      <c r="B1075" s="13" t="s">
        <v>5</v>
      </c>
      <c r="C1075" s="13" t="s">
        <v>2190</v>
      </c>
      <c r="D1075" s="13" t="s">
        <v>2191</v>
      </c>
      <c r="E1075" s="24">
        <v>6</v>
      </c>
      <c r="F1075" s="24">
        <v>17</v>
      </c>
      <c r="G1075" s="24">
        <v>3.8448275862068932</v>
      </c>
      <c r="H1075" s="24">
        <v>14</v>
      </c>
      <c r="I1075" s="24">
        <v>3.3448275862068941</v>
      </c>
      <c r="J1075" s="24">
        <v>22</v>
      </c>
      <c r="K1075" s="25">
        <v>1.8333333333333321</v>
      </c>
      <c r="L1075" s="25">
        <v>2.0114942528735611</v>
      </c>
      <c r="M1075" s="25">
        <v>1.333333333333333</v>
      </c>
      <c r="N1075" s="25">
        <v>2.0114942528735611</v>
      </c>
      <c r="O1075" s="26">
        <f t="shared" si="17"/>
        <v>0.82352941176470584</v>
      </c>
    </row>
    <row r="1076" spans="1:15" x14ac:dyDescent="0.25">
      <c r="A1076" s="13" t="s">
        <v>213</v>
      </c>
      <c r="B1076" s="13" t="s">
        <v>5</v>
      </c>
      <c r="C1076" s="13" t="s">
        <v>2192</v>
      </c>
      <c r="D1076" s="13" t="s">
        <v>2193</v>
      </c>
      <c r="E1076" s="24">
        <v>9.1</v>
      </c>
      <c r="F1076" s="24">
        <v>117</v>
      </c>
      <c r="G1076" s="24">
        <v>17.88109782579852</v>
      </c>
      <c r="H1076" s="24">
        <v>84</v>
      </c>
      <c r="I1076" s="24">
        <v>13.094077748404841</v>
      </c>
      <c r="J1076" s="24">
        <v>47</v>
      </c>
      <c r="K1076" s="25">
        <v>15.956312501832871</v>
      </c>
      <c r="L1076" s="25">
        <v>1.9247853239656501</v>
      </c>
      <c r="M1076" s="25">
        <v>11.511798279240127</v>
      </c>
      <c r="N1076" s="25">
        <v>1.582279469164714</v>
      </c>
      <c r="O1076" s="26">
        <f t="shared" si="17"/>
        <v>0.71794871794871795</v>
      </c>
    </row>
    <row r="1077" spans="1:15" x14ac:dyDescent="0.25">
      <c r="A1077" s="13" t="s">
        <v>213</v>
      </c>
      <c r="B1077" s="13" t="s">
        <v>5</v>
      </c>
      <c r="C1077" s="13" t="s">
        <v>2194</v>
      </c>
      <c r="D1077" s="13" t="s">
        <v>2195</v>
      </c>
      <c r="E1077" s="24">
        <v>6</v>
      </c>
      <c r="F1077" s="24">
        <v>18</v>
      </c>
      <c r="G1077" s="24">
        <v>4.1666666666666643</v>
      </c>
      <c r="H1077" s="24">
        <v>21</v>
      </c>
      <c r="I1077" s="24">
        <v>3.6666666666666581</v>
      </c>
      <c r="J1077" s="24">
        <v>129</v>
      </c>
      <c r="K1077" s="25">
        <v>3.8333333333333313</v>
      </c>
      <c r="L1077" s="25">
        <v>0.33333333333333298</v>
      </c>
      <c r="M1077" s="25">
        <v>3.6666666666666581</v>
      </c>
      <c r="N1077" s="25">
        <v>0</v>
      </c>
      <c r="O1077" s="26">
        <f t="shared" si="17"/>
        <v>1.1666666666666667</v>
      </c>
    </row>
    <row r="1078" spans="1:15" x14ac:dyDescent="0.25">
      <c r="A1078" s="13" t="s">
        <v>213</v>
      </c>
      <c r="B1078" s="13" t="s">
        <v>5</v>
      </c>
      <c r="C1078" s="13" t="s">
        <v>2196</v>
      </c>
      <c r="D1078" s="13" t="s">
        <v>2197</v>
      </c>
      <c r="E1078" s="24">
        <v>9.1</v>
      </c>
      <c r="F1078" s="24">
        <v>101</v>
      </c>
      <c r="G1078" s="24">
        <v>14.331651954602751</v>
      </c>
      <c r="H1078" s="24">
        <v>47</v>
      </c>
      <c r="I1078" s="24">
        <v>7.1840809463760067</v>
      </c>
      <c r="J1078" s="24">
        <v>67</v>
      </c>
      <c r="K1078" s="25">
        <v>14.331651954602751</v>
      </c>
      <c r="L1078" s="25"/>
      <c r="M1078" s="25">
        <v>7.1840809463760067</v>
      </c>
      <c r="N1078" s="25"/>
      <c r="O1078" s="26">
        <f t="shared" si="17"/>
        <v>0.46534653465346537</v>
      </c>
    </row>
    <row r="1079" spans="1:15" x14ac:dyDescent="0.25">
      <c r="A1079" s="13" t="s">
        <v>213</v>
      </c>
      <c r="B1079" s="13" t="s">
        <v>5</v>
      </c>
      <c r="C1079" s="13" t="s">
        <v>2198</v>
      </c>
      <c r="D1079" s="13" t="s">
        <v>314</v>
      </c>
      <c r="E1079" s="24">
        <v>9.1</v>
      </c>
      <c r="F1079" s="24">
        <v>22</v>
      </c>
      <c r="G1079" s="24">
        <v>5.3223443223443176</v>
      </c>
      <c r="H1079" s="24">
        <v>34</v>
      </c>
      <c r="I1079" s="24">
        <v>6.6410256410256299</v>
      </c>
      <c r="J1079" s="24">
        <v>11</v>
      </c>
      <c r="K1079" s="25">
        <v>5.3223443223443176</v>
      </c>
      <c r="L1079" s="25"/>
      <c r="M1079" s="25">
        <v>6.6410256410256299</v>
      </c>
      <c r="N1079" s="25"/>
      <c r="O1079" s="26">
        <f t="shared" si="17"/>
        <v>1.5454545454545454</v>
      </c>
    </row>
    <row r="1080" spans="1:15" x14ac:dyDescent="0.25">
      <c r="A1080" s="13" t="s">
        <v>213</v>
      </c>
      <c r="B1080" s="13" t="s">
        <v>5</v>
      </c>
      <c r="C1080" s="13" t="s">
        <v>2199</v>
      </c>
      <c r="D1080" s="13" t="s">
        <v>2200</v>
      </c>
      <c r="E1080" s="24">
        <v>9.1</v>
      </c>
      <c r="F1080" s="24">
        <v>91</v>
      </c>
      <c r="G1080" s="24">
        <v>13.954332552693169</v>
      </c>
      <c r="H1080" s="24">
        <v>94</v>
      </c>
      <c r="I1080" s="24">
        <v>15.01110910946973</v>
      </c>
      <c r="J1080" s="24">
        <v>63</v>
      </c>
      <c r="K1080" s="25">
        <v>12.631988230348849</v>
      </c>
      <c r="L1080" s="25">
        <v>1.3223443223443221</v>
      </c>
      <c r="M1080" s="25">
        <v>13.688764787125409</v>
      </c>
      <c r="N1080" s="25">
        <v>1.3223443223443221</v>
      </c>
      <c r="O1080" s="26">
        <f t="shared" si="17"/>
        <v>1.0329670329670331</v>
      </c>
    </row>
    <row r="1081" spans="1:15" x14ac:dyDescent="0.25">
      <c r="A1081" s="13" t="s">
        <v>213</v>
      </c>
      <c r="B1081" s="13" t="s">
        <v>5</v>
      </c>
      <c r="C1081" s="13" t="s">
        <v>2201</v>
      </c>
      <c r="D1081" s="13" t="s">
        <v>1357</v>
      </c>
      <c r="E1081" s="24">
        <v>9.1</v>
      </c>
      <c r="F1081" s="24">
        <v>71</v>
      </c>
      <c r="G1081" s="24">
        <v>12.826968113853338</v>
      </c>
      <c r="H1081" s="24">
        <v>56</v>
      </c>
      <c r="I1081" s="24">
        <v>10.230799255389394</v>
      </c>
      <c r="J1081" s="24">
        <v>40</v>
      </c>
      <c r="K1081" s="25">
        <v>11.668498168498148</v>
      </c>
      <c r="L1081" s="25">
        <v>1.1584699453551899</v>
      </c>
      <c r="M1081" s="25">
        <v>9.5695970695970463</v>
      </c>
      <c r="N1081" s="25">
        <v>0.66120218579234891</v>
      </c>
      <c r="O1081" s="26">
        <f t="shared" si="17"/>
        <v>0.78873239436619713</v>
      </c>
    </row>
    <row r="1082" spans="1:15" x14ac:dyDescent="0.25">
      <c r="A1082" s="13" t="s">
        <v>213</v>
      </c>
      <c r="B1082" s="13" t="s">
        <v>5</v>
      </c>
      <c r="C1082" s="13" t="s">
        <v>2202</v>
      </c>
      <c r="D1082" s="13" t="s">
        <v>2203</v>
      </c>
      <c r="E1082" s="24">
        <v>9.1</v>
      </c>
      <c r="F1082" s="24">
        <v>30</v>
      </c>
      <c r="G1082" s="24">
        <v>6.2555095178045894</v>
      </c>
      <c r="H1082" s="24">
        <v>18</v>
      </c>
      <c r="I1082" s="24">
        <v>3.822344322344319</v>
      </c>
      <c r="J1082" s="24">
        <v>10</v>
      </c>
      <c r="K1082" s="25">
        <v>4.9221761844712564</v>
      </c>
      <c r="L1082" s="25">
        <v>1.333333333333333</v>
      </c>
      <c r="M1082" s="25">
        <v>2.4890109890109859</v>
      </c>
      <c r="N1082" s="25">
        <v>1.333333333333333</v>
      </c>
      <c r="O1082" s="26">
        <f t="shared" si="17"/>
        <v>0.6</v>
      </c>
    </row>
    <row r="1083" spans="1:15" x14ac:dyDescent="0.25">
      <c r="A1083" s="13" t="s">
        <v>213</v>
      </c>
      <c r="B1083" s="13" t="s">
        <v>5</v>
      </c>
      <c r="C1083" s="13" t="s">
        <v>2204</v>
      </c>
      <c r="D1083" s="13" t="s">
        <v>2205</v>
      </c>
      <c r="E1083" s="24">
        <v>9.1</v>
      </c>
      <c r="F1083" s="24">
        <v>59</v>
      </c>
      <c r="G1083" s="24">
        <v>7.7437999159310396</v>
      </c>
      <c r="H1083" s="24">
        <v>52</v>
      </c>
      <c r="I1083" s="24">
        <v>6.6044556536359575</v>
      </c>
      <c r="J1083" s="24">
        <v>52</v>
      </c>
      <c r="K1083" s="25">
        <v>5.8701435176844798</v>
      </c>
      <c r="L1083" s="25">
        <v>1.8736563982465611</v>
      </c>
      <c r="M1083" s="25">
        <v>4.7307992553893978</v>
      </c>
      <c r="N1083" s="25">
        <v>1.8736563982465611</v>
      </c>
      <c r="O1083" s="26">
        <f t="shared" si="17"/>
        <v>0.88135593220338981</v>
      </c>
    </row>
    <row r="1084" spans="1:15" x14ac:dyDescent="0.25">
      <c r="A1084" s="13" t="s">
        <v>213</v>
      </c>
      <c r="B1084" s="13" t="s">
        <v>5</v>
      </c>
      <c r="C1084" s="13" t="s">
        <v>2206</v>
      </c>
      <c r="D1084" s="13" t="s">
        <v>2207</v>
      </c>
      <c r="E1084" s="24">
        <v>9.1</v>
      </c>
      <c r="F1084" s="24">
        <v>121</v>
      </c>
      <c r="G1084" s="24">
        <v>15.235513120759002</v>
      </c>
      <c r="H1084" s="24">
        <v>128</v>
      </c>
      <c r="I1084" s="24">
        <v>18.185131808082584</v>
      </c>
      <c r="J1084" s="24">
        <v>62</v>
      </c>
      <c r="K1084" s="25">
        <v>12.907644268299986</v>
      </c>
      <c r="L1084" s="25">
        <v>2.3278688524590141</v>
      </c>
      <c r="M1084" s="25">
        <v>16.021197381853082</v>
      </c>
      <c r="N1084" s="25">
        <v>2.1639344262295062</v>
      </c>
      <c r="O1084" s="26">
        <f t="shared" si="17"/>
        <v>1.0578512396694215</v>
      </c>
    </row>
    <row r="1085" spans="1:15" x14ac:dyDescent="0.25">
      <c r="A1085" s="13" t="s">
        <v>213</v>
      </c>
      <c r="B1085" s="13" t="s">
        <v>5</v>
      </c>
      <c r="C1085" s="13" t="s">
        <v>2208</v>
      </c>
      <c r="D1085" s="13" t="s">
        <v>2209</v>
      </c>
      <c r="E1085" s="24">
        <v>9.1</v>
      </c>
      <c r="F1085" s="24">
        <v>102</v>
      </c>
      <c r="G1085" s="24">
        <v>20.118387077403433</v>
      </c>
      <c r="H1085" s="24">
        <v>95</v>
      </c>
      <c r="I1085" s="24">
        <v>18.399537620849056</v>
      </c>
      <c r="J1085" s="24">
        <v>22</v>
      </c>
      <c r="K1085" s="25">
        <v>17.801507235933428</v>
      </c>
      <c r="L1085" s="25">
        <v>2.316879841470004</v>
      </c>
      <c r="M1085" s="25">
        <v>17.358283792709983</v>
      </c>
      <c r="N1085" s="25">
        <v>1.0412538281390731</v>
      </c>
      <c r="O1085" s="26">
        <f t="shared" si="17"/>
        <v>0.93137254901960786</v>
      </c>
    </row>
    <row r="1086" spans="1:15" x14ac:dyDescent="0.25">
      <c r="A1086" s="13" t="s">
        <v>213</v>
      </c>
      <c r="B1086" s="13" t="s">
        <v>5</v>
      </c>
      <c r="C1086" s="13" t="s">
        <v>2210</v>
      </c>
      <c r="D1086" s="13" t="s">
        <v>2211</v>
      </c>
      <c r="E1086" s="24">
        <v>9.1</v>
      </c>
      <c r="F1086" s="24">
        <v>107</v>
      </c>
      <c r="G1086" s="24">
        <v>13.216117216117187</v>
      </c>
      <c r="H1086" s="24">
        <v>108</v>
      </c>
      <c r="I1086" s="24">
        <v>13.102564102564079</v>
      </c>
      <c r="J1086" s="24">
        <v>39</v>
      </c>
      <c r="K1086" s="25">
        <v>7.5476190476190261</v>
      </c>
      <c r="L1086" s="25">
        <v>5.6684981684981608</v>
      </c>
      <c r="M1086" s="25">
        <v>8.2106227106226939</v>
      </c>
      <c r="N1086" s="25">
        <v>4.8919413919413852</v>
      </c>
      <c r="O1086" s="26">
        <f t="shared" si="17"/>
        <v>1.0093457943925233</v>
      </c>
    </row>
    <row r="1087" spans="1:15" x14ac:dyDescent="0.25">
      <c r="A1087" s="13" t="s">
        <v>213</v>
      </c>
      <c r="B1087" s="13" t="s">
        <v>5</v>
      </c>
      <c r="C1087" s="13" t="s">
        <v>2212</v>
      </c>
      <c r="D1087" s="13" t="s">
        <v>2213</v>
      </c>
      <c r="E1087" s="24">
        <v>9.1</v>
      </c>
      <c r="F1087" s="24">
        <v>310</v>
      </c>
      <c r="G1087" s="24">
        <v>41.021767849636639</v>
      </c>
      <c r="H1087" s="24">
        <v>155</v>
      </c>
      <c r="I1087" s="24">
        <v>21.171680778238109</v>
      </c>
      <c r="J1087" s="24">
        <v>344</v>
      </c>
      <c r="K1087" s="25">
        <v>38.210412538281339</v>
      </c>
      <c r="L1087" s="25">
        <v>2.8113553113553014</v>
      </c>
      <c r="M1087" s="25">
        <v>19.959226565783897</v>
      </c>
      <c r="N1087" s="25">
        <v>1.2124542124542099</v>
      </c>
      <c r="O1087" s="26">
        <f t="shared" si="17"/>
        <v>0.5</v>
      </c>
    </row>
    <row r="1088" spans="1:15" x14ac:dyDescent="0.25">
      <c r="A1088" s="13" t="s">
        <v>213</v>
      </c>
      <c r="B1088" s="13" t="s">
        <v>5</v>
      </c>
      <c r="C1088" s="13" t="s">
        <v>2214</v>
      </c>
      <c r="D1088" s="13" t="s">
        <v>2215</v>
      </c>
      <c r="E1088" s="24">
        <v>9.1</v>
      </c>
      <c r="F1088" s="24">
        <v>38</v>
      </c>
      <c r="G1088" s="24">
        <v>6.9111871734822472</v>
      </c>
      <c r="H1088" s="24">
        <v>26</v>
      </c>
      <c r="I1088" s="24">
        <v>4.5320662943613668</v>
      </c>
      <c r="J1088" s="24">
        <v>30</v>
      </c>
      <c r="K1088" s="25">
        <v>5.9111871734822481</v>
      </c>
      <c r="L1088" s="25">
        <v>0.99999999999999889</v>
      </c>
      <c r="M1088" s="25">
        <v>3.5320662943613681</v>
      </c>
      <c r="N1088" s="25">
        <v>0.99999999999999889</v>
      </c>
      <c r="O1088" s="26">
        <f t="shared" si="17"/>
        <v>0.68421052631578949</v>
      </c>
    </row>
    <row r="1089" spans="1:15" x14ac:dyDescent="0.25">
      <c r="A1089" s="13" t="s">
        <v>213</v>
      </c>
      <c r="B1089" s="13" t="s">
        <v>5</v>
      </c>
      <c r="C1089" s="13" t="s">
        <v>2216</v>
      </c>
      <c r="D1089" s="13" t="s">
        <v>2217</v>
      </c>
      <c r="E1089" s="24">
        <v>9.1</v>
      </c>
      <c r="F1089" s="24">
        <v>96</v>
      </c>
      <c r="G1089" s="24">
        <v>16.886999179682064</v>
      </c>
      <c r="H1089" s="24">
        <v>108</v>
      </c>
      <c r="I1089" s="24">
        <v>19.006359494164325</v>
      </c>
      <c r="J1089" s="24">
        <v>54</v>
      </c>
      <c r="K1089" s="25">
        <v>15.856696149379037</v>
      </c>
      <c r="L1089" s="25">
        <v>1.0303030303030289</v>
      </c>
      <c r="M1089" s="25">
        <v>17.976056463861298</v>
      </c>
      <c r="N1089" s="25">
        <v>1.0303030303030289</v>
      </c>
      <c r="O1089" s="26">
        <f t="shared" si="17"/>
        <v>1.125</v>
      </c>
    </row>
    <row r="1090" spans="1:15" x14ac:dyDescent="0.25">
      <c r="A1090" s="13" t="s">
        <v>213</v>
      </c>
      <c r="B1090" s="13" t="s">
        <v>5</v>
      </c>
      <c r="C1090" s="13" t="s">
        <v>2218</v>
      </c>
      <c r="D1090" s="13" t="s">
        <v>2219</v>
      </c>
      <c r="E1090" s="24">
        <v>9.1</v>
      </c>
      <c r="F1090" s="24">
        <v>54</v>
      </c>
      <c r="G1090" s="24">
        <v>13.832483469778525</v>
      </c>
      <c r="H1090" s="24">
        <v>59</v>
      </c>
      <c r="I1090" s="24">
        <v>10.036836529483564</v>
      </c>
      <c r="J1090" s="24">
        <v>58</v>
      </c>
      <c r="K1090" s="25">
        <v>12.685424646249114</v>
      </c>
      <c r="L1090" s="25">
        <v>1.147058823529411</v>
      </c>
      <c r="M1090" s="25">
        <v>10.036836529483564</v>
      </c>
      <c r="N1090" s="25">
        <v>0</v>
      </c>
      <c r="O1090" s="26">
        <f t="shared" ref="O1090:O1155" si="18">H1090/F1090</f>
        <v>1.0925925925925926</v>
      </c>
    </row>
    <row r="1091" spans="1:15" x14ac:dyDescent="0.25">
      <c r="A1091" s="13" t="s">
        <v>213</v>
      </c>
      <c r="B1091" s="13" t="s">
        <v>5</v>
      </c>
      <c r="C1091" s="13" t="s">
        <v>2220</v>
      </c>
      <c r="D1091" s="13" t="s">
        <v>2221</v>
      </c>
      <c r="E1091" s="24">
        <v>9.1</v>
      </c>
      <c r="F1091" s="24">
        <v>15</v>
      </c>
      <c r="G1091" s="24">
        <v>2.2628355251306038</v>
      </c>
      <c r="H1091" s="24">
        <v>12</v>
      </c>
      <c r="I1091" s="24">
        <v>1.989941752236829</v>
      </c>
      <c r="J1091" s="24">
        <v>9</v>
      </c>
      <c r="K1091" s="25">
        <v>2.2628355251306038</v>
      </c>
      <c r="L1091" s="25"/>
      <c r="M1091" s="25">
        <v>1.989941752236829</v>
      </c>
      <c r="N1091" s="25"/>
      <c r="O1091" s="26">
        <f t="shared" si="18"/>
        <v>0.8</v>
      </c>
    </row>
    <row r="1092" spans="1:15" x14ac:dyDescent="0.25">
      <c r="A1092" s="13" t="s">
        <v>213</v>
      </c>
      <c r="B1092" s="13" t="s">
        <v>5</v>
      </c>
      <c r="C1092" s="13" t="s">
        <v>2222</v>
      </c>
      <c r="D1092" s="13" t="s">
        <v>2223</v>
      </c>
      <c r="E1092" s="24">
        <v>9.1</v>
      </c>
      <c r="F1092" s="24">
        <v>54</v>
      </c>
      <c r="G1092" s="24">
        <v>7.9555035128805383</v>
      </c>
      <c r="H1092" s="24">
        <v>72</v>
      </c>
      <c r="I1092" s="24">
        <v>10.369963369963342</v>
      </c>
      <c r="J1092" s="24">
        <v>64</v>
      </c>
      <c r="K1092" s="25">
        <v>7.9555035128805383</v>
      </c>
      <c r="L1092" s="25"/>
      <c r="M1092" s="25">
        <v>10.369963369963342</v>
      </c>
      <c r="N1092" s="25"/>
      <c r="O1092" s="26">
        <f t="shared" si="18"/>
        <v>1.3333333333333333</v>
      </c>
    </row>
    <row r="1093" spans="1:15" x14ac:dyDescent="0.25">
      <c r="A1093" s="13" t="s">
        <v>213</v>
      </c>
      <c r="B1093" s="13" t="s">
        <v>5</v>
      </c>
      <c r="C1093" s="13" t="s">
        <v>2224</v>
      </c>
      <c r="D1093" s="13" t="s">
        <v>2225</v>
      </c>
      <c r="E1093" s="24">
        <v>9.1</v>
      </c>
      <c r="F1093" s="24">
        <v>111</v>
      </c>
      <c r="G1093" s="24">
        <v>17.02684201044854</v>
      </c>
      <c r="H1093" s="24">
        <v>118</v>
      </c>
      <c r="I1093" s="24">
        <v>17.908695130006574</v>
      </c>
      <c r="J1093" s="24">
        <v>68</v>
      </c>
      <c r="K1093" s="25">
        <v>13.554164414820132</v>
      </c>
      <c r="L1093" s="25">
        <v>3.4726775956284124</v>
      </c>
      <c r="M1093" s="25">
        <v>16.091755239296191</v>
      </c>
      <c r="N1093" s="25">
        <v>1.8169398907103811</v>
      </c>
      <c r="O1093" s="26">
        <f t="shared" si="18"/>
        <v>1.0630630630630631</v>
      </c>
    </row>
    <row r="1094" spans="1:15" x14ac:dyDescent="0.25">
      <c r="A1094" s="13" t="s">
        <v>213</v>
      </c>
      <c r="B1094" s="13" t="s">
        <v>5</v>
      </c>
      <c r="C1094" s="13" t="s">
        <v>2226</v>
      </c>
      <c r="D1094" s="13" t="s">
        <v>2227</v>
      </c>
      <c r="E1094" s="24">
        <v>9.1</v>
      </c>
      <c r="F1094" s="24">
        <v>106</v>
      </c>
      <c r="G1094" s="24">
        <v>14.070828079024764</v>
      </c>
      <c r="H1094" s="24">
        <v>106</v>
      </c>
      <c r="I1094" s="24">
        <v>14.289737584819534</v>
      </c>
      <c r="J1094" s="24">
        <v>59</v>
      </c>
      <c r="K1094" s="25">
        <v>12.028703536900231</v>
      </c>
      <c r="L1094" s="25">
        <v>2.0421245421245331</v>
      </c>
      <c r="M1094" s="25">
        <v>12.634059929141877</v>
      </c>
      <c r="N1094" s="25">
        <v>1.6556776556776551</v>
      </c>
      <c r="O1094" s="26">
        <f t="shared" si="18"/>
        <v>1</v>
      </c>
    </row>
    <row r="1095" spans="1:15" x14ac:dyDescent="0.25">
      <c r="A1095" s="13" t="s">
        <v>213</v>
      </c>
      <c r="B1095" s="13" t="s">
        <v>5</v>
      </c>
      <c r="C1095" s="13" t="s">
        <v>2228</v>
      </c>
      <c r="D1095" s="13" t="s">
        <v>2229</v>
      </c>
      <c r="E1095" s="24">
        <v>9.1</v>
      </c>
      <c r="F1095" s="24">
        <v>164</v>
      </c>
      <c r="G1095" s="24">
        <v>41.995953582194765</v>
      </c>
      <c r="H1095" s="24">
        <v>139</v>
      </c>
      <c r="I1095" s="24">
        <v>37.621739560921924</v>
      </c>
      <c r="J1095" s="24">
        <v>48</v>
      </c>
      <c r="K1095" s="25">
        <v>37.065119710184433</v>
      </c>
      <c r="L1095" s="25">
        <v>4.930833872010334</v>
      </c>
      <c r="M1095" s="25">
        <v>35.553866257754514</v>
      </c>
      <c r="N1095" s="25">
        <v>2.0678733031674121</v>
      </c>
      <c r="O1095" s="26">
        <f t="shared" si="18"/>
        <v>0.84756097560975607</v>
      </c>
    </row>
    <row r="1096" spans="1:15" x14ac:dyDescent="0.25">
      <c r="A1096" s="13" t="s">
        <v>213</v>
      </c>
      <c r="B1096" s="13" t="s">
        <v>5</v>
      </c>
      <c r="C1096" s="13" t="s">
        <v>2230</v>
      </c>
      <c r="D1096" s="13" t="s">
        <v>2231</v>
      </c>
      <c r="E1096" s="24">
        <v>9.1</v>
      </c>
      <c r="F1096" s="24">
        <v>115</v>
      </c>
      <c r="G1096" s="24">
        <v>18.882033267279123</v>
      </c>
      <c r="H1096" s="24">
        <v>92</v>
      </c>
      <c r="I1096" s="24">
        <v>15.186032546688246</v>
      </c>
      <c r="J1096" s="24">
        <v>36</v>
      </c>
      <c r="K1096" s="25">
        <v>15.363688224343928</v>
      </c>
      <c r="L1096" s="25">
        <v>3.5183450429351977</v>
      </c>
      <c r="M1096" s="25">
        <v>12.71440581276644</v>
      </c>
      <c r="N1096" s="25">
        <v>2.471626733921807</v>
      </c>
      <c r="O1096" s="26">
        <f t="shared" si="18"/>
        <v>0.8</v>
      </c>
    </row>
    <row r="1097" spans="1:15" x14ac:dyDescent="0.25">
      <c r="A1097" s="13" t="s">
        <v>213</v>
      </c>
      <c r="B1097" s="13" t="s">
        <v>5</v>
      </c>
      <c r="C1097" s="13" t="s">
        <v>2232</v>
      </c>
      <c r="D1097" s="13" t="s">
        <v>2233</v>
      </c>
      <c r="E1097" s="24">
        <v>9.1</v>
      </c>
      <c r="F1097" s="24">
        <v>66</v>
      </c>
      <c r="G1097" s="24">
        <v>11.133039092055458</v>
      </c>
      <c r="H1097" s="24">
        <v>51</v>
      </c>
      <c r="I1097" s="24">
        <v>8.0091575091574931</v>
      </c>
      <c r="J1097" s="24">
        <v>80</v>
      </c>
      <c r="K1097" s="25">
        <v>11.133039092055458</v>
      </c>
      <c r="L1097" s="25"/>
      <c r="M1097" s="25">
        <v>8.0091575091574931</v>
      </c>
      <c r="N1097" s="25"/>
      <c r="O1097" s="26">
        <f t="shared" si="18"/>
        <v>0.77272727272727271</v>
      </c>
    </row>
    <row r="1098" spans="1:15" x14ac:dyDescent="0.25">
      <c r="A1098" s="13" t="s">
        <v>213</v>
      </c>
      <c r="B1098" s="13" t="s">
        <v>5</v>
      </c>
      <c r="C1098" s="13" t="s">
        <v>2234</v>
      </c>
      <c r="D1098" s="13" t="s">
        <v>2235</v>
      </c>
      <c r="E1098" s="24">
        <v>9.1</v>
      </c>
      <c r="F1098" s="24">
        <v>159</v>
      </c>
      <c r="G1098" s="24">
        <v>19.869092655977873</v>
      </c>
      <c r="H1098" s="24">
        <v>110</v>
      </c>
      <c r="I1098" s="24">
        <v>15.104425629015761</v>
      </c>
      <c r="J1098" s="24">
        <v>122</v>
      </c>
      <c r="K1098" s="25">
        <v>19.869092655977873</v>
      </c>
      <c r="L1098" s="25"/>
      <c r="M1098" s="25">
        <v>15.104425629015761</v>
      </c>
      <c r="N1098" s="25"/>
      <c r="O1098" s="26">
        <f t="shared" si="18"/>
        <v>0.69182389937106914</v>
      </c>
    </row>
    <row r="1099" spans="1:15" x14ac:dyDescent="0.25">
      <c r="A1099" s="13" t="s">
        <v>213</v>
      </c>
      <c r="B1099" s="13" t="s">
        <v>5</v>
      </c>
      <c r="C1099" s="13" t="s">
        <v>2236</v>
      </c>
      <c r="D1099" s="13" t="s">
        <v>2237</v>
      </c>
      <c r="E1099" s="24">
        <v>9.1</v>
      </c>
      <c r="F1099" s="24">
        <v>33</v>
      </c>
      <c r="G1099" s="24">
        <v>4.6804779919533894</v>
      </c>
      <c r="H1099" s="24">
        <v>41</v>
      </c>
      <c r="I1099" s="24">
        <v>5.1667567405272203</v>
      </c>
      <c r="J1099" s="24">
        <v>59</v>
      </c>
      <c r="K1099" s="25">
        <v>3.8608058608058493</v>
      </c>
      <c r="L1099" s="25">
        <v>0.81967213114754001</v>
      </c>
      <c r="M1099" s="25">
        <v>4.3470846093796798</v>
      </c>
      <c r="N1099" s="25">
        <v>0.81967213114754001</v>
      </c>
      <c r="O1099" s="26">
        <f t="shared" si="18"/>
        <v>1.2424242424242424</v>
      </c>
    </row>
    <row r="1100" spans="1:15" x14ac:dyDescent="0.25">
      <c r="A1100" s="13" t="s">
        <v>213</v>
      </c>
      <c r="B1100" s="13" t="s">
        <v>5</v>
      </c>
      <c r="C1100" s="13" t="s">
        <v>2238</v>
      </c>
      <c r="D1100" s="13" t="s">
        <v>719</v>
      </c>
      <c r="E1100" s="24">
        <v>9.1</v>
      </c>
      <c r="F1100" s="24">
        <v>14</v>
      </c>
      <c r="G1100" s="24">
        <v>1.9267699513601131</v>
      </c>
      <c r="H1100" s="24">
        <v>15</v>
      </c>
      <c r="I1100" s="24">
        <v>2.2060589683540481</v>
      </c>
      <c r="J1100" s="24">
        <v>14</v>
      </c>
      <c r="K1100" s="25">
        <v>1.59343661802678</v>
      </c>
      <c r="L1100" s="25">
        <v>0.33333333333333298</v>
      </c>
      <c r="M1100" s="25">
        <v>1.8727256350207151</v>
      </c>
      <c r="N1100" s="25">
        <v>0.33333333333333298</v>
      </c>
      <c r="O1100" s="26">
        <f t="shared" si="18"/>
        <v>1.0714285714285714</v>
      </c>
    </row>
    <row r="1101" spans="1:15" x14ac:dyDescent="0.25">
      <c r="A1101" s="13" t="s">
        <v>213</v>
      </c>
      <c r="B1101" s="13" t="s">
        <v>5</v>
      </c>
      <c r="C1101" s="13" t="s">
        <v>2239</v>
      </c>
      <c r="D1101" s="13" t="s">
        <v>2240</v>
      </c>
      <c r="E1101" s="24">
        <v>9.1</v>
      </c>
      <c r="F1101" s="24">
        <v>20</v>
      </c>
      <c r="G1101" s="24">
        <v>3.9899417522368239</v>
      </c>
      <c r="H1101" s="24">
        <v>207</v>
      </c>
      <c r="I1101" s="24">
        <v>24.936828199123227</v>
      </c>
      <c r="J1101" s="24">
        <v>435</v>
      </c>
      <c r="K1101" s="25">
        <v>3.9899417522368239</v>
      </c>
      <c r="L1101" s="25"/>
      <c r="M1101" s="25">
        <v>24.936828199123227</v>
      </c>
      <c r="N1101" s="25"/>
      <c r="O1101" s="26">
        <f t="shared" si="18"/>
        <v>10.35</v>
      </c>
    </row>
    <row r="1102" spans="1:15" x14ac:dyDescent="0.25">
      <c r="A1102" s="13" t="s">
        <v>213</v>
      </c>
      <c r="B1102" s="13" t="s">
        <v>5</v>
      </c>
      <c r="C1102" s="13" t="s">
        <v>2241</v>
      </c>
      <c r="D1102" s="13" t="s">
        <v>2242</v>
      </c>
      <c r="E1102" s="24">
        <v>9.1</v>
      </c>
      <c r="F1102" s="24">
        <v>354</v>
      </c>
      <c r="G1102" s="24">
        <v>45.541734222061983</v>
      </c>
      <c r="H1102" s="24">
        <v>83</v>
      </c>
      <c r="I1102" s="24">
        <v>11.394823755479461</v>
      </c>
      <c r="J1102" s="24">
        <v>278</v>
      </c>
      <c r="K1102" s="25">
        <v>45.541734222061983</v>
      </c>
      <c r="L1102" s="25"/>
      <c r="M1102" s="25">
        <v>11.394823755479461</v>
      </c>
      <c r="N1102" s="25"/>
      <c r="O1102" s="26">
        <f t="shared" si="18"/>
        <v>0.2344632768361582</v>
      </c>
    </row>
    <row r="1103" spans="1:15" x14ac:dyDescent="0.25">
      <c r="A1103" s="13" t="s">
        <v>213</v>
      </c>
      <c r="B1103" s="13" t="s">
        <v>5</v>
      </c>
      <c r="C1103" s="13" t="s">
        <v>2243</v>
      </c>
      <c r="D1103" s="13" t="s">
        <v>2244</v>
      </c>
      <c r="E1103" s="24">
        <v>9.1</v>
      </c>
      <c r="F1103" s="24">
        <v>94</v>
      </c>
      <c r="G1103" s="24">
        <v>23.506485317960685</v>
      </c>
      <c r="H1103" s="24">
        <v>79</v>
      </c>
      <c r="I1103" s="24">
        <v>10.304059328649464</v>
      </c>
      <c r="J1103" s="24">
        <v>107</v>
      </c>
      <c r="K1103" s="25">
        <v>21.853479853479811</v>
      </c>
      <c r="L1103" s="25">
        <v>1.6530054644808729</v>
      </c>
      <c r="M1103" s="25">
        <v>9.1428571428571139</v>
      </c>
      <c r="N1103" s="25">
        <v>1.1612021857923489</v>
      </c>
      <c r="O1103" s="26">
        <f t="shared" si="18"/>
        <v>0.84042553191489366</v>
      </c>
    </row>
    <row r="1104" spans="1:15" x14ac:dyDescent="0.25">
      <c r="A1104" s="13" t="s">
        <v>213</v>
      </c>
      <c r="B1104" s="13" t="s">
        <v>5</v>
      </c>
      <c r="C1104" s="13" t="s">
        <v>2245</v>
      </c>
      <c r="D1104" s="13" t="s">
        <v>2246</v>
      </c>
      <c r="E1104" s="24">
        <v>9.1</v>
      </c>
      <c r="F1104" s="24">
        <v>76</v>
      </c>
      <c r="G1104" s="24">
        <v>12.200624512099889</v>
      </c>
      <c r="H1104" s="24">
        <v>51</v>
      </c>
      <c r="I1104" s="24">
        <v>6.9441842310694541</v>
      </c>
      <c r="J1104" s="24">
        <v>28</v>
      </c>
      <c r="K1104" s="25">
        <v>11.200624512099891</v>
      </c>
      <c r="L1104" s="25">
        <v>0.99999999999999889</v>
      </c>
      <c r="M1104" s="25">
        <v>5.9441842310694559</v>
      </c>
      <c r="N1104" s="25">
        <v>0.99999999999999889</v>
      </c>
      <c r="O1104" s="26">
        <f t="shared" si="18"/>
        <v>0.67105263157894735</v>
      </c>
    </row>
    <row r="1105" spans="1:15" x14ac:dyDescent="0.25">
      <c r="A1105" s="13" t="s">
        <v>213</v>
      </c>
      <c r="B1105" s="13" t="s">
        <v>5</v>
      </c>
      <c r="C1105" s="13" t="s">
        <v>2247</v>
      </c>
      <c r="D1105" s="13" t="s">
        <v>2248</v>
      </c>
      <c r="E1105" s="24">
        <v>9.1</v>
      </c>
      <c r="F1105" s="24">
        <v>139</v>
      </c>
      <c r="G1105" s="24">
        <v>23.03704042814746</v>
      </c>
      <c r="H1105" s="24">
        <v>132</v>
      </c>
      <c r="I1105" s="24">
        <v>21.719376610483661</v>
      </c>
      <c r="J1105" s="24">
        <v>76</v>
      </c>
      <c r="K1105" s="25">
        <v>19.69963709074413</v>
      </c>
      <c r="L1105" s="25">
        <v>3.3374033374033294</v>
      </c>
      <c r="M1105" s="25">
        <v>18.972123863230919</v>
      </c>
      <c r="N1105" s="25">
        <v>2.7472527472527388</v>
      </c>
      <c r="O1105" s="26">
        <f t="shared" si="18"/>
        <v>0.94964028776978415</v>
      </c>
    </row>
    <row r="1106" spans="1:15" x14ac:dyDescent="0.25">
      <c r="A1106" s="13" t="s">
        <v>213</v>
      </c>
      <c r="B1106" s="13" t="s">
        <v>5</v>
      </c>
      <c r="C1106" s="13" t="s">
        <v>2249</v>
      </c>
      <c r="D1106" s="13" t="s">
        <v>2250</v>
      </c>
      <c r="E1106" s="24">
        <v>9.1</v>
      </c>
      <c r="F1106" s="24">
        <v>198</v>
      </c>
      <c r="G1106" s="24">
        <v>22.633879781420706</v>
      </c>
      <c r="H1106" s="24">
        <v>166</v>
      </c>
      <c r="I1106" s="24">
        <v>24.701675373806488</v>
      </c>
      <c r="J1106" s="24">
        <v>163</v>
      </c>
      <c r="K1106" s="25">
        <v>22.633879781420706</v>
      </c>
      <c r="L1106" s="25"/>
      <c r="M1106" s="25">
        <v>24.701675373806488</v>
      </c>
      <c r="N1106" s="25"/>
      <c r="O1106" s="26">
        <f t="shared" si="18"/>
        <v>0.83838383838383834</v>
      </c>
    </row>
    <row r="1107" spans="1:15" x14ac:dyDescent="0.25">
      <c r="A1107" s="13" t="s">
        <v>213</v>
      </c>
      <c r="B1107" s="13" t="s">
        <v>5</v>
      </c>
      <c r="C1107" s="13" t="s">
        <v>2251</v>
      </c>
      <c r="D1107" s="13" t="s">
        <v>2252</v>
      </c>
      <c r="E1107" s="24">
        <v>9.1</v>
      </c>
      <c r="F1107" s="24">
        <v>251</v>
      </c>
      <c r="G1107" s="24">
        <v>33.054134390199806</v>
      </c>
      <c r="H1107" s="24">
        <v>106</v>
      </c>
      <c r="I1107" s="24">
        <v>16.839848675914212</v>
      </c>
      <c r="J1107" s="24">
        <v>186</v>
      </c>
      <c r="K1107" s="25">
        <v>31.338017174082594</v>
      </c>
      <c r="L1107" s="25">
        <v>1.7161172161172151</v>
      </c>
      <c r="M1107" s="25">
        <v>15.290398126463659</v>
      </c>
      <c r="N1107" s="25">
        <v>1.5494505494505479</v>
      </c>
      <c r="O1107" s="26">
        <f t="shared" si="18"/>
        <v>0.42231075697211157</v>
      </c>
    </row>
    <row r="1108" spans="1:15" x14ac:dyDescent="0.25">
      <c r="A1108" s="13" t="s">
        <v>213</v>
      </c>
      <c r="B1108" s="13" t="s">
        <v>5</v>
      </c>
      <c r="C1108" s="13" t="s">
        <v>2253</v>
      </c>
      <c r="D1108" s="13" t="s">
        <v>2254</v>
      </c>
      <c r="E1108" s="24">
        <v>9.1</v>
      </c>
      <c r="F1108" s="24">
        <v>356</v>
      </c>
      <c r="G1108" s="24">
        <v>44.152104725875176</v>
      </c>
      <c r="H1108" s="24">
        <v>303</v>
      </c>
      <c r="I1108" s="24">
        <v>74.297754158409816</v>
      </c>
      <c r="J1108" s="24">
        <v>187</v>
      </c>
      <c r="K1108" s="25">
        <v>42.498228547408836</v>
      </c>
      <c r="L1108" s="25">
        <v>1.6538761784663412</v>
      </c>
      <c r="M1108" s="25">
        <v>73.027592625953204</v>
      </c>
      <c r="N1108" s="25">
        <v>1.2701615324566129</v>
      </c>
      <c r="O1108" s="26">
        <f t="shared" si="18"/>
        <v>0.851123595505618</v>
      </c>
    </row>
    <row r="1109" spans="1:15" x14ac:dyDescent="0.25">
      <c r="A1109" s="13" t="s">
        <v>213</v>
      </c>
      <c r="B1109" s="13" t="s">
        <v>5</v>
      </c>
      <c r="C1109" s="13" t="s">
        <v>2255</v>
      </c>
      <c r="D1109" s="13" t="s">
        <v>2256</v>
      </c>
      <c r="E1109" s="24">
        <v>9.1</v>
      </c>
      <c r="F1109" s="24">
        <v>158</v>
      </c>
      <c r="G1109" s="24">
        <v>24.805770732000195</v>
      </c>
      <c r="H1109" s="24">
        <v>65</v>
      </c>
      <c r="I1109" s="24">
        <v>8.763736263736245</v>
      </c>
      <c r="J1109" s="24">
        <v>129</v>
      </c>
      <c r="K1109" s="25">
        <v>24.805770732000195</v>
      </c>
      <c r="L1109" s="25"/>
      <c r="M1109" s="25">
        <v>8.763736263736245</v>
      </c>
      <c r="N1109" s="25"/>
      <c r="O1109" s="26">
        <f t="shared" si="18"/>
        <v>0.41139240506329117</v>
      </c>
    </row>
    <row r="1110" spans="1:15" x14ac:dyDescent="0.25">
      <c r="A1110" s="13" t="s">
        <v>213</v>
      </c>
      <c r="B1110" s="13" t="s">
        <v>5</v>
      </c>
      <c r="C1110" s="13" t="s">
        <v>2257</v>
      </c>
      <c r="D1110" s="13" t="s">
        <v>2258</v>
      </c>
      <c r="E1110" s="24">
        <v>9.1</v>
      </c>
      <c r="F1110" s="24">
        <v>99</v>
      </c>
      <c r="G1110" s="24">
        <v>16.962529274004645</v>
      </c>
      <c r="H1110" s="24">
        <v>95</v>
      </c>
      <c r="I1110" s="24">
        <v>17.760133309313609</v>
      </c>
      <c r="J1110" s="24">
        <v>75</v>
      </c>
      <c r="K1110" s="25">
        <v>16.079745391220765</v>
      </c>
      <c r="L1110" s="25">
        <v>0.88278388278388209</v>
      </c>
      <c r="M1110" s="25">
        <v>17.207019756200058</v>
      </c>
      <c r="N1110" s="25">
        <v>0.55311355311355204</v>
      </c>
      <c r="O1110" s="26">
        <f t="shared" si="18"/>
        <v>0.95959595959595956</v>
      </c>
    </row>
    <row r="1111" spans="1:15" x14ac:dyDescent="0.25">
      <c r="A1111" s="13" t="s">
        <v>213</v>
      </c>
      <c r="B1111" s="13" t="s">
        <v>5</v>
      </c>
      <c r="C1111" s="13" t="s">
        <v>2259</v>
      </c>
      <c r="D1111" s="13" t="s">
        <v>2260</v>
      </c>
      <c r="E1111" s="24">
        <v>9.1</v>
      </c>
      <c r="F1111" s="24">
        <v>122</v>
      </c>
      <c r="G1111" s="24">
        <v>19.208851258031558</v>
      </c>
      <c r="H1111" s="24">
        <v>100</v>
      </c>
      <c r="I1111" s="24">
        <v>14.787545787545763</v>
      </c>
      <c r="J1111" s="24">
        <v>92</v>
      </c>
      <c r="K1111" s="25">
        <v>16.208851258031565</v>
      </c>
      <c r="L1111" s="25">
        <v>2.999999999999996</v>
      </c>
      <c r="M1111" s="25">
        <v>11.787545787545767</v>
      </c>
      <c r="N1111" s="25">
        <v>2.999999999999996</v>
      </c>
      <c r="O1111" s="26">
        <f t="shared" si="18"/>
        <v>0.81967213114754101</v>
      </c>
    </row>
    <row r="1112" spans="1:15" x14ac:dyDescent="0.25">
      <c r="A1112" s="13" t="s">
        <v>213</v>
      </c>
      <c r="B1112" s="13" t="s">
        <v>5</v>
      </c>
      <c r="C1112" s="13" t="s">
        <v>2261</v>
      </c>
      <c r="D1112" s="13" t="s">
        <v>2262</v>
      </c>
      <c r="E1112" s="24">
        <v>9.1</v>
      </c>
      <c r="F1112" s="24">
        <v>204</v>
      </c>
      <c r="G1112" s="24">
        <v>57.117032967032934</v>
      </c>
      <c r="H1112" s="24">
        <v>207</v>
      </c>
      <c r="I1112" s="24">
        <v>67.600457875457849</v>
      </c>
      <c r="J1112" s="24">
        <v>38</v>
      </c>
      <c r="K1112" s="25">
        <v>50.217032967032928</v>
      </c>
      <c r="L1112" s="25">
        <v>6.9</v>
      </c>
      <c r="M1112" s="25">
        <v>61.500457875457855</v>
      </c>
      <c r="N1112" s="25">
        <v>6.1</v>
      </c>
      <c r="O1112" s="26">
        <f t="shared" si="18"/>
        <v>1.0147058823529411</v>
      </c>
    </row>
    <row r="1113" spans="1:15" x14ac:dyDescent="0.25">
      <c r="A1113" s="13" t="s">
        <v>213</v>
      </c>
      <c r="B1113" s="13" t="s">
        <v>5</v>
      </c>
      <c r="C1113" s="13" t="s">
        <v>2263</v>
      </c>
      <c r="D1113" s="13" t="s">
        <v>2264</v>
      </c>
      <c r="E1113" s="24">
        <v>9.1</v>
      </c>
      <c r="F1113" s="24">
        <v>56</v>
      </c>
      <c r="G1113" s="24">
        <v>6.8241758241758017</v>
      </c>
      <c r="H1113" s="24">
        <v>33</v>
      </c>
      <c r="I1113" s="24">
        <v>3.906593406593394</v>
      </c>
      <c r="J1113" s="24">
        <v>139</v>
      </c>
      <c r="K1113" s="25">
        <v>6.8241758241758017</v>
      </c>
      <c r="L1113" s="25"/>
      <c r="M1113" s="25">
        <v>3.906593406593394</v>
      </c>
      <c r="N1113" s="25"/>
      <c r="O1113" s="26">
        <f t="shared" si="18"/>
        <v>0.5892857142857143</v>
      </c>
    </row>
    <row r="1114" spans="1:15" x14ac:dyDescent="0.25">
      <c r="A1114" s="13" t="str">
        <f t="shared" ref="A1114:B1114" si="19">A1113</f>
        <v>Tunja</v>
      </c>
      <c r="B1114" s="13" t="str">
        <f t="shared" si="19"/>
        <v>Promiscuo</v>
      </c>
      <c r="C1114" s="5" t="s">
        <v>2592</v>
      </c>
      <c r="D1114" s="13" t="s">
        <v>2593</v>
      </c>
      <c r="E1114" s="6" t="s">
        <v>261</v>
      </c>
      <c r="F1114" s="6" t="s">
        <v>261</v>
      </c>
      <c r="G1114" s="6" t="s">
        <v>261</v>
      </c>
      <c r="H1114" s="6" t="s">
        <v>261</v>
      </c>
      <c r="I1114" s="6" t="s">
        <v>261</v>
      </c>
      <c r="J1114" s="6" t="s">
        <v>261</v>
      </c>
      <c r="K1114" s="6" t="s">
        <v>261</v>
      </c>
      <c r="L1114" s="6" t="s">
        <v>261</v>
      </c>
      <c r="M1114" s="6" t="s">
        <v>261</v>
      </c>
      <c r="N1114" s="6" t="s">
        <v>261</v>
      </c>
      <c r="O1114" s="6" t="s">
        <v>261</v>
      </c>
    </row>
    <row r="1115" spans="1:15" x14ac:dyDescent="0.25">
      <c r="A1115" s="13" t="s">
        <v>213</v>
      </c>
      <c r="B1115" s="13" t="s">
        <v>5</v>
      </c>
      <c r="C1115" s="13" t="s">
        <v>2265</v>
      </c>
      <c r="D1115" s="13" t="s">
        <v>2266</v>
      </c>
      <c r="E1115" s="24">
        <v>9.1</v>
      </c>
      <c r="F1115" s="24">
        <v>27</v>
      </c>
      <c r="G1115" s="24">
        <v>5.4031105506515242</v>
      </c>
      <c r="H1115" s="24">
        <v>37</v>
      </c>
      <c r="I1115" s="24">
        <v>5.3452831321683734</v>
      </c>
      <c r="J1115" s="24">
        <v>41</v>
      </c>
      <c r="K1115" s="25">
        <v>5.4031105506515242</v>
      </c>
      <c r="L1115" s="25"/>
      <c r="M1115" s="25">
        <v>5.3452831321683734</v>
      </c>
      <c r="N1115" s="25"/>
      <c r="O1115" s="26">
        <f t="shared" si="18"/>
        <v>1.3703703703703705</v>
      </c>
    </row>
    <row r="1116" spans="1:15" x14ac:dyDescent="0.25">
      <c r="A1116" s="13" t="s">
        <v>213</v>
      </c>
      <c r="B1116" s="13" t="s">
        <v>5</v>
      </c>
      <c r="C1116" s="13" t="s">
        <v>2267</v>
      </c>
      <c r="D1116" s="13" t="s">
        <v>2268</v>
      </c>
      <c r="E1116" s="24">
        <v>9.1</v>
      </c>
      <c r="F1116" s="24">
        <v>146</v>
      </c>
      <c r="G1116" s="24">
        <v>20.528733561520408</v>
      </c>
      <c r="H1116" s="24">
        <v>128</v>
      </c>
      <c r="I1116" s="24">
        <v>17.725514922236201</v>
      </c>
      <c r="J1116" s="24">
        <v>90</v>
      </c>
      <c r="K1116" s="25">
        <v>15.630156728517345</v>
      </c>
      <c r="L1116" s="25">
        <v>4.898576833003057</v>
      </c>
      <c r="M1116" s="25">
        <v>13.603494865789919</v>
      </c>
      <c r="N1116" s="25">
        <v>4.1220200564462814</v>
      </c>
      <c r="O1116" s="26">
        <f t="shared" si="18"/>
        <v>0.87671232876712324</v>
      </c>
    </row>
    <row r="1117" spans="1:15" x14ac:dyDescent="0.25">
      <c r="A1117" s="13" t="s">
        <v>213</v>
      </c>
      <c r="B1117" s="13" t="s">
        <v>5</v>
      </c>
      <c r="C1117" s="13" t="s">
        <v>2269</v>
      </c>
      <c r="D1117" s="13" t="s">
        <v>2270</v>
      </c>
      <c r="E1117" s="24">
        <v>9.1</v>
      </c>
      <c r="F1117" s="24">
        <v>72</v>
      </c>
      <c r="G1117" s="24">
        <v>11.324175824175803</v>
      </c>
      <c r="H1117" s="24">
        <v>55</v>
      </c>
      <c r="I1117" s="24">
        <v>9.1190476190476062</v>
      </c>
      <c r="J1117" s="24">
        <v>19</v>
      </c>
      <c r="K1117" s="25">
        <v>10.657509157509139</v>
      </c>
      <c r="L1117" s="25">
        <v>0.66666666666666596</v>
      </c>
      <c r="M1117" s="25">
        <v>8.785714285714274</v>
      </c>
      <c r="N1117" s="25">
        <v>0.33333333333333298</v>
      </c>
      <c r="O1117" s="26">
        <f t="shared" si="18"/>
        <v>0.76388888888888884</v>
      </c>
    </row>
    <row r="1118" spans="1:15" x14ac:dyDescent="0.25">
      <c r="A1118" s="13" t="s">
        <v>213</v>
      </c>
      <c r="B1118" s="13" t="s">
        <v>5</v>
      </c>
      <c r="C1118" s="13" t="s">
        <v>2271</v>
      </c>
      <c r="D1118" s="13" t="s">
        <v>2272</v>
      </c>
      <c r="E1118" s="24">
        <v>9.1</v>
      </c>
      <c r="F1118" s="24">
        <v>157</v>
      </c>
      <c r="G1118" s="24">
        <v>22.214590964590933</v>
      </c>
      <c r="H1118" s="24">
        <v>54</v>
      </c>
      <c r="I1118" s="24">
        <v>12.724664224664199</v>
      </c>
      <c r="J1118" s="24">
        <v>168</v>
      </c>
      <c r="K1118" s="25">
        <v>21.103479853479822</v>
      </c>
      <c r="L1118" s="25">
        <v>1.1111111111111101</v>
      </c>
      <c r="M1118" s="25">
        <v>11.61355311355309</v>
      </c>
      <c r="N1118" s="25">
        <v>1.1111111111111101</v>
      </c>
      <c r="O1118" s="26">
        <f t="shared" si="18"/>
        <v>0.34394904458598724</v>
      </c>
    </row>
    <row r="1119" spans="1:15" x14ac:dyDescent="0.25">
      <c r="A1119" s="13" t="s">
        <v>213</v>
      </c>
      <c r="B1119" s="13" t="s">
        <v>5</v>
      </c>
      <c r="C1119" s="13" t="s">
        <v>2273</v>
      </c>
      <c r="D1119" s="13" t="s">
        <v>2274</v>
      </c>
      <c r="E1119" s="24">
        <v>9.1</v>
      </c>
      <c r="F1119" s="24">
        <v>187</v>
      </c>
      <c r="G1119" s="24">
        <v>29.00021965380029</v>
      </c>
      <c r="H1119" s="24">
        <v>107</v>
      </c>
      <c r="I1119" s="24">
        <v>15.915910520310819</v>
      </c>
      <c r="J1119" s="24">
        <v>153</v>
      </c>
      <c r="K1119" s="25">
        <v>28.649342460817834</v>
      </c>
      <c r="L1119" s="25">
        <v>0.35087719298245601</v>
      </c>
      <c r="M1119" s="25">
        <v>15.565033327328363</v>
      </c>
      <c r="N1119" s="25">
        <v>0.35087719298245601</v>
      </c>
      <c r="O1119" s="26">
        <f t="shared" si="18"/>
        <v>0.57219251336898391</v>
      </c>
    </row>
    <row r="1120" spans="1:15" x14ac:dyDescent="0.25">
      <c r="A1120" s="13" t="s">
        <v>213</v>
      </c>
      <c r="B1120" s="13" t="s">
        <v>5</v>
      </c>
      <c r="C1120" s="13" t="s">
        <v>2275</v>
      </c>
      <c r="D1120" s="13" t="s">
        <v>2276</v>
      </c>
      <c r="E1120" s="24">
        <v>9.1</v>
      </c>
      <c r="F1120" s="24">
        <v>66</v>
      </c>
      <c r="G1120" s="24">
        <v>8.5934065934065735</v>
      </c>
      <c r="H1120" s="24">
        <v>55</v>
      </c>
      <c r="I1120" s="24">
        <v>6.714285714285694</v>
      </c>
      <c r="J1120" s="24">
        <v>84</v>
      </c>
      <c r="K1120" s="25">
        <v>8.5934065934065735</v>
      </c>
      <c r="L1120" s="25"/>
      <c r="M1120" s="25">
        <v>6.714285714285694</v>
      </c>
      <c r="N1120" s="25"/>
      <c r="O1120" s="26">
        <f t="shared" si="18"/>
        <v>0.83333333333333337</v>
      </c>
    </row>
    <row r="1121" spans="1:15" x14ac:dyDescent="0.25">
      <c r="A1121" s="13" t="s">
        <v>213</v>
      </c>
      <c r="B1121" s="13" t="s">
        <v>5</v>
      </c>
      <c r="C1121" s="13" t="s">
        <v>2277</v>
      </c>
      <c r="D1121" s="13" t="s">
        <v>2278</v>
      </c>
      <c r="E1121" s="24">
        <v>9.1</v>
      </c>
      <c r="F1121" s="24">
        <v>32</v>
      </c>
      <c r="G1121" s="24">
        <v>4.357142857142839</v>
      </c>
      <c r="H1121" s="24">
        <v>22</v>
      </c>
      <c r="I1121" s="24">
        <v>2.811355311355308</v>
      </c>
      <c r="J1121" s="24">
        <v>22</v>
      </c>
      <c r="K1121" s="25">
        <v>3.523809523809506</v>
      </c>
      <c r="L1121" s="25">
        <v>0.83333333333333304</v>
      </c>
      <c r="M1121" s="25">
        <v>1.9780219780219752</v>
      </c>
      <c r="N1121" s="25">
        <v>0.83333333333333304</v>
      </c>
      <c r="O1121" s="26">
        <f t="shared" si="18"/>
        <v>0.6875</v>
      </c>
    </row>
    <row r="1122" spans="1:15" x14ac:dyDescent="0.25">
      <c r="A1122" s="13" t="s">
        <v>213</v>
      </c>
      <c r="B1122" s="13" t="s">
        <v>5</v>
      </c>
      <c r="C1122" s="13" t="s">
        <v>2279</v>
      </c>
      <c r="D1122" s="13" t="s">
        <v>2280</v>
      </c>
      <c r="E1122" s="24">
        <v>6</v>
      </c>
      <c r="F1122" s="24">
        <v>67</v>
      </c>
      <c r="G1122" s="24">
        <v>11.49999999999998</v>
      </c>
      <c r="H1122" s="24">
        <v>105</v>
      </c>
      <c r="I1122" s="24">
        <v>18.499999999999972</v>
      </c>
      <c r="J1122" s="24">
        <v>175</v>
      </c>
      <c r="K1122" s="25">
        <v>7.8333333333333215</v>
      </c>
      <c r="L1122" s="25">
        <v>3.6666666666666599</v>
      </c>
      <c r="M1122" s="25">
        <v>15.166666666666647</v>
      </c>
      <c r="N1122" s="25">
        <v>3.3333333333333299</v>
      </c>
      <c r="O1122" s="26">
        <f t="shared" si="18"/>
        <v>1.5671641791044777</v>
      </c>
    </row>
    <row r="1123" spans="1:15" x14ac:dyDescent="0.25">
      <c r="A1123" s="13" t="s">
        <v>213</v>
      </c>
      <c r="B1123" s="13" t="s">
        <v>5</v>
      </c>
      <c r="C1123" s="13" t="s">
        <v>2281</v>
      </c>
      <c r="D1123" s="13" t="s">
        <v>2282</v>
      </c>
      <c r="E1123" s="24">
        <v>8.3000000000000007</v>
      </c>
      <c r="F1123" s="24">
        <v>242</v>
      </c>
      <c r="G1123" s="24">
        <v>33.847778315888576</v>
      </c>
      <c r="H1123" s="24">
        <v>116</v>
      </c>
      <c r="I1123" s="24">
        <v>19.594260223832137</v>
      </c>
      <c r="J1123" s="24">
        <v>286</v>
      </c>
      <c r="K1123" s="25">
        <v>31.658278726060836</v>
      </c>
      <c r="L1123" s="25">
        <v>2.1894995898277259</v>
      </c>
      <c r="M1123" s="25">
        <v>17.78211912457045</v>
      </c>
      <c r="N1123" s="25">
        <v>1.812141099261688</v>
      </c>
      <c r="O1123" s="26">
        <f t="shared" si="18"/>
        <v>0.47933884297520662</v>
      </c>
    </row>
    <row r="1124" spans="1:15" x14ac:dyDescent="0.25">
      <c r="A1124" s="13" t="s">
        <v>213</v>
      </c>
      <c r="B1124" s="13" t="s">
        <v>5</v>
      </c>
      <c r="C1124" s="13" t="s">
        <v>2283</v>
      </c>
      <c r="D1124" s="13" t="s">
        <v>2284</v>
      </c>
      <c r="E1124" s="24">
        <v>9.1</v>
      </c>
      <c r="F1124" s="24">
        <v>186</v>
      </c>
      <c r="G1124" s="24">
        <v>27.452591124722229</v>
      </c>
      <c r="H1124" s="24">
        <v>143</v>
      </c>
      <c r="I1124" s="24">
        <v>21.956164054524681</v>
      </c>
      <c r="J1124" s="24">
        <v>348</v>
      </c>
      <c r="K1124" s="25">
        <v>27.452591124722229</v>
      </c>
      <c r="L1124" s="25"/>
      <c r="M1124" s="25">
        <v>21.956164054524681</v>
      </c>
      <c r="N1124" s="25"/>
      <c r="O1124" s="26">
        <f t="shared" si="18"/>
        <v>0.76881720430107525</v>
      </c>
    </row>
    <row r="1125" spans="1:15" x14ac:dyDescent="0.25">
      <c r="A1125" s="13" t="s">
        <v>213</v>
      </c>
      <c r="B1125" s="13" t="s">
        <v>5</v>
      </c>
      <c r="C1125" s="13" t="s">
        <v>2285</v>
      </c>
      <c r="D1125" s="13" t="s">
        <v>2286</v>
      </c>
      <c r="E1125" s="24">
        <v>9.1</v>
      </c>
      <c r="F1125" s="24">
        <v>36</v>
      </c>
      <c r="G1125" s="24">
        <v>7.5851798474749241</v>
      </c>
      <c r="H1125" s="24">
        <v>39</v>
      </c>
      <c r="I1125" s="24">
        <v>9.2482435597189596</v>
      </c>
      <c r="J1125" s="24">
        <v>18</v>
      </c>
      <c r="K1125" s="25">
        <v>6.585179847474925</v>
      </c>
      <c r="L1125" s="25">
        <v>0.99999999999999889</v>
      </c>
      <c r="M1125" s="25">
        <v>8.5815768930522935</v>
      </c>
      <c r="N1125" s="25">
        <v>0.66666666666666596</v>
      </c>
      <c r="O1125" s="26">
        <f t="shared" si="18"/>
        <v>1.0833333333333333</v>
      </c>
    </row>
    <row r="1126" spans="1:15" x14ac:dyDescent="0.25">
      <c r="A1126" s="13" t="s">
        <v>213</v>
      </c>
      <c r="B1126" s="13" t="s">
        <v>5</v>
      </c>
      <c r="C1126" s="13" t="s">
        <v>2287</v>
      </c>
      <c r="D1126" s="13" t="s">
        <v>2288</v>
      </c>
      <c r="E1126" s="24">
        <v>9.1</v>
      </c>
      <c r="F1126" s="24">
        <v>125</v>
      </c>
      <c r="G1126" s="24">
        <v>16.395784543325473</v>
      </c>
      <c r="H1126" s="24">
        <v>159</v>
      </c>
      <c r="I1126" s="24">
        <v>19.975379811445315</v>
      </c>
      <c r="J1126" s="24">
        <v>90</v>
      </c>
      <c r="K1126" s="25">
        <v>9.3481654957064499</v>
      </c>
      <c r="L1126" s="25">
        <v>7.0476190476190217</v>
      </c>
      <c r="M1126" s="25">
        <v>13.700654536720068</v>
      </c>
      <c r="N1126" s="25">
        <v>6.2747252747252498</v>
      </c>
      <c r="O1126" s="26">
        <f t="shared" si="18"/>
        <v>1.272</v>
      </c>
    </row>
    <row r="1127" spans="1:15" x14ac:dyDescent="0.25">
      <c r="A1127" s="13" t="s">
        <v>213</v>
      </c>
      <c r="B1127" s="13" t="s">
        <v>5</v>
      </c>
      <c r="C1127" s="13" t="s">
        <v>2289</v>
      </c>
      <c r="D1127" s="13" t="s">
        <v>2290</v>
      </c>
      <c r="E1127" s="24">
        <v>9.1</v>
      </c>
      <c r="F1127" s="24">
        <v>41</v>
      </c>
      <c r="G1127" s="24">
        <v>5.8343541704197222</v>
      </c>
      <c r="H1127" s="24">
        <v>37</v>
      </c>
      <c r="I1127" s="24">
        <v>5.3498768990572101</v>
      </c>
      <c r="J1127" s="24">
        <v>22</v>
      </c>
      <c r="K1127" s="25">
        <v>4.834354170419723</v>
      </c>
      <c r="L1127" s="25">
        <v>0.99999999999999889</v>
      </c>
      <c r="M1127" s="25">
        <v>4.3498768990572119</v>
      </c>
      <c r="N1127" s="25">
        <v>0.99999999999999889</v>
      </c>
      <c r="O1127" s="26">
        <f t="shared" si="18"/>
        <v>0.90243902439024393</v>
      </c>
    </row>
    <row r="1128" spans="1:15" x14ac:dyDescent="0.25">
      <c r="A1128" s="13" t="s">
        <v>213</v>
      </c>
      <c r="B1128" s="13" t="s">
        <v>5</v>
      </c>
      <c r="C1128" s="13" t="s">
        <v>2291</v>
      </c>
      <c r="D1128" s="13" t="s">
        <v>2292</v>
      </c>
      <c r="E1128" s="24">
        <v>9.1</v>
      </c>
      <c r="F1128" s="24">
        <v>47</v>
      </c>
      <c r="G1128" s="24">
        <v>7.5845793550711491</v>
      </c>
      <c r="H1128" s="24">
        <v>42</v>
      </c>
      <c r="I1128" s="24">
        <v>5.8983966852819156</v>
      </c>
      <c r="J1128" s="24">
        <v>65</v>
      </c>
      <c r="K1128" s="25">
        <v>7.08457935507115</v>
      </c>
      <c r="L1128" s="25">
        <v>0.499999999999999</v>
      </c>
      <c r="M1128" s="25">
        <v>5.2317300186152496</v>
      </c>
      <c r="N1128" s="25">
        <v>0.66666666666666596</v>
      </c>
      <c r="O1128" s="26">
        <f t="shared" si="18"/>
        <v>0.8936170212765957</v>
      </c>
    </row>
    <row r="1129" spans="1:15" x14ac:dyDescent="0.25">
      <c r="A1129" s="13" t="s">
        <v>213</v>
      </c>
      <c r="B1129" s="13" t="s">
        <v>5</v>
      </c>
      <c r="C1129" s="13" t="s">
        <v>2293</v>
      </c>
      <c r="D1129" s="13" t="s">
        <v>2294</v>
      </c>
      <c r="E1129" s="24">
        <v>9.1</v>
      </c>
      <c r="F1129" s="24">
        <v>94</v>
      </c>
      <c r="G1129" s="24">
        <v>14.824506094997863</v>
      </c>
      <c r="H1129" s="24">
        <v>95</v>
      </c>
      <c r="I1129" s="24">
        <v>14.332642767068972</v>
      </c>
      <c r="J1129" s="24">
        <v>147</v>
      </c>
      <c r="K1129" s="25">
        <v>14.824506094997863</v>
      </c>
      <c r="L1129" s="25"/>
      <c r="M1129" s="25">
        <v>14.332642767068972</v>
      </c>
      <c r="N1129" s="25"/>
      <c r="O1129" s="26">
        <f t="shared" si="18"/>
        <v>1.0106382978723405</v>
      </c>
    </row>
    <row r="1130" spans="1:15" x14ac:dyDescent="0.25">
      <c r="A1130" s="13" t="s">
        <v>213</v>
      </c>
      <c r="B1130" s="13" t="s">
        <v>5</v>
      </c>
      <c r="C1130" s="13" t="s">
        <v>2295</v>
      </c>
      <c r="D1130" s="13" t="s">
        <v>2296</v>
      </c>
      <c r="E1130" s="24">
        <v>9.1</v>
      </c>
      <c r="F1130" s="24">
        <v>150</v>
      </c>
      <c r="G1130" s="24">
        <v>20.618627274364929</v>
      </c>
      <c r="H1130" s="24">
        <v>124</v>
      </c>
      <c r="I1130" s="24">
        <v>17.721041253828094</v>
      </c>
      <c r="J1130" s="24">
        <v>118</v>
      </c>
      <c r="K1130" s="25">
        <v>18.966552573109901</v>
      </c>
      <c r="L1130" s="25">
        <v>1.6520747012550268</v>
      </c>
      <c r="M1130" s="25">
        <v>16.56896655257307</v>
      </c>
      <c r="N1130" s="25">
        <v>1.152074701255027</v>
      </c>
      <c r="O1130" s="26">
        <f t="shared" si="18"/>
        <v>0.82666666666666666</v>
      </c>
    </row>
    <row r="1131" spans="1:15" x14ac:dyDescent="0.25">
      <c r="A1131" s="13" t="s">
        <v>213</v>
      </c>
      <c r="B1131" s="13" t="s">
        <v>5</v>
      </c>
      <c r="C1131" s="13" t="s">
        <v>2297</v>
      </c>
      <c r="D1131" s="13" t="s">
        <v>1526</v>
      </c>
      <c r="E1131" s="24">
        <v>9.1</v>
      </c>
      <c r="F1131" s="24">
        <v>62</v>
      </c>
      <c r="G1131" s="24">
        <v>14.680477991953376</v>
      </c>
      <c r="H1131" s="24">
        <v>47</v>
      </c>
      <c r="I1131" s="24">
        <v>7.0018915510718625</v>
      </c>
      <c r="J1131" s="24">
        <v>31</v>
      </c>
      <c r="K1131" s="25">
        <v>12.527472527472504</v>
      </c>
      <c r="L1131" s="25">
        <v>2.1530054644808718</v>
      </c>
      <c r="M1131" s="25">
        <v>5.0128205128204986</v>
      </c>
      <c r="N1131" s="25">
        <v>1.9890710382513639</v>
      </c>
      <c r="O1131" s="26">
        <f t="shared" si="18"/>
        <v>0.75806451612903225</v>
      </c>
    </row>
    <row r="1132" spans="1:15" x14ac:dyDescent="0.25">
      <c r="A1132" s="13" t="s">
        <v>213</v>
      </c>
      <c r="B1132" s="13" t="s">
        <v>5</v>
      </c>
      <c r="C1132" s="13" t="s">
        <v>2298</v>
      </c>
      <c r="D1132" s="13" t="s">
        <v>2299</v>
      </c>
      <c r="E1132" s="24">
        <v>9.1</v>
      </c>
      <c r="F1132" s="24">
        <v>54</v>
      </c>
      <c r="G1132" s="24">
        <v>7.8297003542904955</v>
      </c>
      <c r="H1132" s="24">
        <v>55</v>
      </c>
      <c r="I1132" s="24">
        <v>6.9917732540683213</v>
      </c>
      <c r="J1132" s="24">
        <v>59</v>
      </c>
      <c r="K1132" s="25">
        <v>5.404791929382081</v>
      </c>
      <c r="L1132" s="25">
        <v>2.424908424908415</v>
      </c>
      <c r="M1132" s="25">
        <v>5.7829820452771141</v>
      </c>
      <c r="N1132" s="25">
        <v>1.208791208791208</v>
      </c>
      <c r="O1132" s="26">
        <f t="shared" si="18"/>
        <v>1.0185185185185186</v>
      </c>
    </row>
    <row r="1133" spans="1:15" x14ac:dyDescent="0.25">
      <c r="A1133" s="13" t="s">
        <v>213</v>
      </c>
      <c r="B1133" s="13" t="s">
        <v>5</v>
      </c>
      <c r="C1133" s="13" t="s">
        <v>2300</v>
      </c>
      <c r="D1133" s="13" t="s">
        <v>2301</v>
      </c>
      <c r="E1133" s="24">
        <v>9.1</v>
      </c>
      <c r="F1133" s="24">
        <v>107</v>
      </c>
      <c r="G1133" s="24">
        <v>13.36185672251244</v>
      </c>
      <c r="H1133" s="24">
        <v>74</v>
      </c>
      <c r="I1133" s="24">
        <v>8.5129105866810573</v>
      </c>
      <c r="J1133" s="24">
        <v>84</v>
      </c>
      <c r="K1133" s="25">
        <v>12.542184591364901</v>
      </c>
      <c r="L1133" s="25">
        <v>0.81967213114754001</v>
      </c>
      <c r="M1133" s="25">
        <v>7.6932384555335158</v>
      </c>
      <c r="N1133" s="25">
        <v>0.81967213114754001</v>
      </c>
      <c r="O1133" s="26">
        <f t="shared" si="18"/>
        <v>0.69158878504672894</v>
      </c>
    </row>
    <row r="1134" spans="1:15" x14ac:dyDescent="0.25">
      <c r="A1134" s="13" t="s">
        <v>213</v>
      </c>
      <c r="B1134" s="13" t="s">
        <v>5</v>
      </c>
      <c r="C1134" s="13" t="s">
        <v>2302</v>
      </c>
      <c r="D1134" s="13" t="s">
        <v>2303</v>
      </c>
      <c r="E1134" s="24">
        <v>9.1</v>
      </c>
      <c r="F1134" s="24">
        <v>25</v>
      </c>
      <c r="G1134" s="24">
        <v>5.3727256350207115</v>
      </c>
      <c r="H1134" s="24">
        <v>26</v>
      </c>
      <c r="I1134" s="24">
        <v>4.1987329610280355</v>
      </c>
      <c r="J1134" s="24">
        <v>16</v>
      </c>
      <c r="K1134" s="25">
        <v>5.3727256350207115</v>
      </c>
      <c r="L1134" s="25"/>
      <c r="M1134" s="25">
        <v>4.1987329610280355</v>
      </c>
      <c r="N1134" s="25"/>
      <c r="O1134" s="26">
        <f t="shared" si="18"/>
        <v>1.04</v>
      </c>
    </row>
    <row r="1135" spans="1:15" x14ac:dyDescent="0.25">
      <c r="A1135" s="13" t="s">
        <v>213</v>
      </c>
      <c r="B1135" s="13" t="s">
        <v>5</v>
      </c>
      <c r="C1135" s="13" t="s">
        <v>2304</v>
      </c>
      <c r="D1135" s="13" t="s">
        <v>2305</v>
      </c>
      <c r="E1135" s="24">
        <v>9.1</v>
      </c>
      <c r="F1135" s="24">
        <v>94</v>
      </c>
      <c r="G1135" s="24">
        <v>13.544226265537709</v>
      </c>
      <c r="H1135" s="24">
        <v>91</v>
      </c>
      <c r="I1135" s="24">
        <v>12.216357413078686</v>
      </c>
      <c r="J1135" s="24">
        <v>17</v>
      </c>
      <c r="K1135" s="25">
        <v>13.544226265537709</v>
      </c>
      <c r="L1135" s="25"/>
      <c r="M1135" s="25">
        <v>12.216357413078686</v>
      </c>
      <c r="N1135" s="25"/>
      <c r="O1135" s="26">
        <f t="shared" si="18"/>
        <v>0.96808510638297873</v>
      </c>
    </row>
    <row r="1136" spans="1:15" x14ac:dyDescent="0.25">
      <c r="A1136" s="13" t="s">
        <v>213</v>
      </c>
      <c r="B1136" s="13" t="s">
        <v>5</v>
      </c>
      <c r="C1136" s="13" t="s">
        <v>2306</v>
      </c>
      <c r="D1136" s="13" t="s">
        <v>2307</v>
      </c>
      <c r="E1136" s="24">
        <v>9.1</v>
      </c>
      <c r="F1136" s="24">
        <v>213</v>
      </c>
      <c r="G1136" s="24">
        <v>30.715306551372102</v>
      </c>
      <c r="H1136" s="24">
        <v>156</v>
      </c>
      <c r="I1136" s="24">
        <v>23.734462259052396</v>
      </c>
      <c r="J1136" s="24">
        <v>96</v>
      </c>
      <c r="K1136" s="25">
        <v>30.387437698913086</v>
      </c>
      <c r="L1136" s="25">
        <v>0.32786885245901598</v>
      </c>
      <c r="M1136" s="25">
        <v>23.570527832822886</v>
      </c>
      <c r="N1136" s="25">
        <v>0.16393442622950799</v>
      </c>
      <c r="O1136" s="26">
        <f t="shared" si="18"/>
        <v>0.73239436619718312</v>
      </c>
    </row>
    <row r="1137" spans="1:15" x14ac:dyDescent="0.25">
      <c r="A1137" s="13" t="s">
        <v>213</v>
      </c>
      <c r="B1137" s="13" t="s">
        <v>5</v>
      </c>
      <c r="C1137" s="13" t="s">
        <v>2308</v>
      </c>
      <c r="D1137" s="13" t="s">
        <v>2309</v>
      </c>
      <c r="E1137" s="24">
        <v>9.1</v>
      </c>
      <c r="F1137" s="24">
        <v>116</v>
      </c>
      <c r="G1137" s="24">
        <v>16.041313877379419</v>
      </c>
      <c r="H1137" s="24">
        <v>91</v>
      </c>
      <c r="I1137" s="24">
        <v>12.849906923677393</v>
      </c>
      <c r="J1137" s="24">
        <v>38</v>
      </c>
      <c r="K1137" s="25">
        <v>14.721641746231882</v>
      </c>
      <c r="L1137" s="25">
        <v>1.319672131147539</v>
      </c>
      <c r="M1137" s="25">
        <v>11.694169218759363</v>
      </c>
      <c r="N1137" s="25">
        <v>1.1557377049180311</v>
      </c>
      <c r="O1137" s="26">
        <f t="shared" si="18"/>
        <v>0.78448275862068961</v>
      </c>
    </row>
    <row r="1138" spans="1:15" x14ac:dyDescent="0.25">
      <c r="A1138" s="13" t="s">
        <v>213</v>
      </c>
      <c r="B1138" s="13" t="s">
        <v>5</v>
      </c>
      <c r="C1138" s="13" t="s">
        <v>2310</v>
      </c>
      <c r="D1138" s="13" t="s">
        <v>2311</v>
      </c>
      <c r="E1138" s="24">
        <v>9.1</v>
      </c>
      <c r="F1138" s="24">
        <v>87</v>
      </c>
      <c r="G1138" s="24">
        <v>11.397495946676257</v>
      </c>
      <c r="H1138" s="24">
        <v>78</v>
      </c>
      <c r="I1138" s="24">
        <v>11.480844292319686</v>
      </c>
      <c r="J1138" s="24">
        <v>81</v>
      </c>
      <c r="K1138" s="25">
        <v>11.397495946676257</v>
      </c>
      <c r="L1138" s="25"/>
      <c r="M1138" s="25">
        <v>11.480844292319686</v>
      </c>
      <c r="N1138" s="25"/>
      <c r="O1138" s="26">
        <f t="shared" si="18"/>
        <v>0.89655172413793105</v>
      </c>
    </row>
    <row r="1139" spans="1:15" x14ac:dyDescent="0.25">
      <c r="A1139" s="13" t="s">
        <v>213</v>
      </c>
      <c r="B1139" s="13" t="s">
        <v>5</v>
      </c>
      <c r="C1139" s="13" t="s">
        <v>2312</v>
      </c>
      <c r="D1139" s="13" t="s">
        <v>2313</v>
      </c>
      <c r="E1139" s="24">
        <v>9.1</v>
      </c>
      <c r="F1139" s="24">
        <v>71</v>
      </c>
      <c r="G1139" s="24">
        <v>14.607855107855078</v>
      </c>
      <c r="H1139" s="24">
        <v>67</v>
      </c>
      <c r="I1139" s="24">
        <v>11.438882105548734</v>
      </c>
      <c r="J1139" s="24">
        <v>40</v>
      </c>
      <c r="K1139" s="25">
        <v>12.94851444851442</v>
      </c>
      <c r="L1139" s="25">
        <v>1.659340659340659</v>
      </c>
      <c r="M1139" s="25">
        <v>10.779541446208075</v>
      </c>
      <c r="N1139" s="25">
        <v>0.659340659340659</v>
      </c>
      <c r="O1139" s="26">
        <f t="shared" si="18"/>
        <v>0.94366197183098588</v>
      </c>
    </row>
    <row r="1140" spans="1:15" x14ac:dyDescent="0.25">
      <c r="A1140" s="13" t="s">
        <v>213</v>
      </c>
      <c r="B1140" s="13" t="s">
        <v>5</v>
      </c>
      <c r="C1140" s="13" t="s">
        <v>2314</v>
      </c>
      <c r="D1140" s="13" t="s">
        <v>2315</v>
      </c>
      <c r="E1140" s="24">
        <v>9.1</v>
      </c>
      <c r="F1140" s="24">
        <v>96</v>
      </c>
      <c r="G1140" s="24">
        <v>13.164925238695705</v>
      </c>
      <c r="H1140" s="24">
        <v>71</v>
      </c>
      <c r="I1140" s="24">
        <v>10.370023419203733</v>
      </c>
      <c r="J1140" s="24">
        <v>48</v>
      </c>
      <c r="K1140" s="25">
        <v>12.831591905362371</v>
      </c>
      <c r="L1140" s="25">
        <v>0.33333333333333298</v>
      </c>
      <c r="M1140" s="25">
        <v>10.036690085870401</v>
      </c>
      <c r="N1140" s="25">
        <v>0.33333333333333298</v>
      </c>
      <c r="O1140" s="26">
        <f t="shared" si="18"/>
        <v>0.73958333333333337</v>
      </c>
    </row>
    <row r="1141" spans="1:15" x14ac:dyDescent="0.25">
      <c r="A1141" s="13" t="s">
        <v>213</v>
      </c>
      <c r="B1141" s="13" t="s">
        <v>5</v>
      </c>
      <c r="C1141" s="13" t="s">
        <v>2316</v>
      </c>
      <c r="D1141" s="13" t="s">
        <v>2317</v>
      </c>
      <c r="E1141" s="24">
        <v>9.1</v>
      </c>
      <c r="F1141" s="24">
        <v>113</v>
      </c>
      <c r="G1141" s="24">
        <v>15.382066397894524</v>
      </c>
      <c r="H1141" s="24">
        <v>80</v>
      </c>
      <c r="I1141" s="24">
        <v>12.04771222747477</v>
      </c>
      <c r="J1141" s="24">
        <v>171</v>
      </c>
      <c r="K1141" s="25">
        <v>10.927760763826322</v>
      </c>
      <c r="L1141" s="25">
        <v>4.4543056340682039</v>
      </c>
      <c r="M1141" s="25">
        <v>8.0906743529694047</v>
      </c>
      <c r="N1141" s="25">
        <v>3.957037874505366</v>
      </c>
      <c r="O1141" s="26">
        <f t="shared" si="18"/>
        <v>0.70796460176991149</v>
      </c>
    </row>
    <row r="1142" spans="1:15" x14ac:dyDescent="0.25">
      <c r="A1142" s="13" t="s">
        <v>213</v>
      </c>
      <c r="B1142" s="13" t="s">
        <v>5</v>
      </c>
      <c r="C1142" s="13" t="s">
        <v>2318</v>
      </c>
      <c r="D1142" s="13" t="s">
        <v>2319</v>
      </c>
      <c r="E1142" s="24">
        <v>7</v>
      </c>
      <c r="F1142" s="24">
        <v>72</v>
      </c>
      <c r="G1142" s="24">
        <v>15.499999999999982</v>
      </c>
      <c r="H1142" s="24">
        <v>68</v>
      </c>
      <c r="I1142" s="24">
        <v>12.380952380952365</v>
      </c>
      <c r="J1142" s="24">
        <v>80</v>
      </c>
      <c r="K1142" s="25">
        <v>13.999999999999982</v>
      </c>
      <c r="L1142" s="25">
        <v>1.5</v>
      </c>
      <c r="M1142" s="25">
        <v>10.880952380952364</v>
      </c>
      <c r="N1142" s="25">
        <v>1.5</v>
      </c>
      <c r="O1142" s="26">
        <f t="shared" si="18"/>
        <v>0.94444444444444442</v>
      </c>
    </row>
    <row r="1143" spans="1:15" x14ac:dyDescent="0.25">
      <c r="A1143" s="13" t="s">
        <v>213</v>
      </c>
      <c r="B1143" s="13" t="s">
        <v>5</v>
      </c>
      <c r="C1143" s="13" t="s">
        <v>2320</v>
      </c>
      <c r="D1143" s="13" t="s">
        <v>2321</v>
      </c>
      <c r="E1143" s="24">
        <v>9.1</v>
      </c>
      <c r="F1143" s="24">
        <v>86</v>
      </c>
      <c r="G1143" s="24">
        <v>13.888061571732607</v>
      </c>
      <c r="H1143" s="24">
        <v>96</v>
      </c>
      <c r="I1143" s="24">
        <v>13.721915446418636</v>
      </c>
      <c r="J1143" s="24">
        <v>76</v>
      </c>
      <c r="K1143" s="25">
        <v>13.056157626621115</v>
      </c>
      <c r="L1143" s="25">
        <v>0.83190394511149091</v>
      </c>
      <c r="M1143" s="25">
        <v>12.890011501307145</v>
      </c>
      <c r="N1143" s="25">
        <v>0.83190394511149091</v>
      </c>
      <c r="O1143" s="26">
        <f t="shared" si="18"/>
        <v>1.1162790697674418</v>
      </c>
    </row>
    <row r="1144" spans="1:15" x14ac:dyDescent="0.25">
      <c r="A1144" s="13" t="s">
        <v>213</v>
      </c>
      <c r="B1144" s="13" t="s">
        <v>5</v>
      </c>
      <c r="C1144" s="13" t="s">
        <v>2322</v>
      </c>
      <c r="D1144" s="13" t="s">
        <v>2323</v>
      </c>
      <c r="E1144" s="24">
        <v>9.1</v>
      </c>
      <c r="F1144" s="24">
        <v>57</v>
      </c>
      <c r="G1144" s="24">
        <v>10.50555455473487</v>
      </c>
      <c r="H1144" s="24">
        <v>25</v>
      </c>
      <c r="I1144" s="24">
        <v>4.7591725214675868</v>
      </c>
      <c r="J1144" s="24">
        <v>22</v>
      </c>
      <c r="K1144" s="25">
        <v>10.50555455473487</v>
      </c>
      <c r="L1144" s="25"/>
      <c r="M1144" s="25">
        <v>4.7591725214675868</v>
      </c>
      <c r="N1144" s="25"/>
      <c r="O1144" s="26">
        <f t="shared" si="18"/>
        <v>0.43859649122807015</v>
      </c>
    </row>
    <row r="1145" spans="1:15" x14ac:dyDescent="0.25">
      <c r="A1145" s="13" t="s">
        <v>213</v>
      </c>
      <c r="B1145" s="13" t="s">
        <v>5</v>
      </c>
      <c r="C1145" s="13" t="s">
        <v>2324</v>
      </c>
      <c r="D1145" s="13" t="s">
        <v>2325</v>
      </c>
      <c r="E1145" s="24">
        <v>9.1</v>
      </c>
      <c r="F1145" s="24">
        <v>109</v>
      </c>
      <c r="G1145" s="24">
        <v>21.733681618927424</v>
      </c>
      <c r="H1145" s="24">
        <v>14</v>
      </c>
      <c r="I1145" s="24">
        <v>3.3800516423467148</v>
      </c>
      <c r="J1145" s="24">
        <v>118</v>
      </c>
      <c r="K1145" s="25">
        <v>21.400348285594088</v>
      </c>
      <c r="L1145" s="25">
        <v>0.33333333333333298</v>
      </c>
      <c r="M1145" s="25">
        <v>3.3800516423467148</v>
      </c>
      <c r="N1145" s="25">
        <v>0</v>
      </c>
      <c r="O1145" s="26">
        <f t="shared" si="18"/>
        <v>0.12844036697247707</v>
      </c>
    </row>
    <row r="1146" spans="1:15" x14ac:dyDescent="0.25">
      <c r="A1146" s="13" t="s">
        <v>213</v>
      </c>
      <c r="B1146" s="13" t="s">
        <v>5</v>
      </c>
      <c r="C1146" s="13" t="s">
        <v>2326</v>
      </c>
      <c r="D1146" s="13" t="s">
        <v>2327</v>
      </c>
      <c r="E1146" s="24">
        <v>6.4</v>
      </c>
      <c r="F1146" s="24">
        <v>103</v>
      </c>
      <c r="G1146" s="24">
        <v>21.278186274509789</v>
      </c>
      <c r="H1146" s="24">
        <v>96</v>
      </c>
      <c r="I1146" s="24">
        <v>19.403186274509792</v>
      </c>
      <c r="J1146" s="24">
        <v>192</v>
      </c>
      <c r="K1146" s="25">
        <v>19.72916666666665</v>
      </c>
      <c r="L1146" s="25">
        <v>1.549019607843136</v>
      </c>
      <c r="M1146" s="25">
        <v>18.187499999999989</v>
      </c>
      <c r="N1146" s="25">
        <v>1.2156862745098029</v>
      </c>
      <c r="O1146" s="26">
        <f t="shared" si="18"/>
        <v>0.93203883495145634</v>
      </c>
    </row>
    <row r="1147" spans="1:15" x14ac:dyDescent="0.25">
      <c r="A1147" s="13" t="s">
        <v>213</v>
      </c>
      <c r="B1147" s="13" t="s">
        <v>5</v>
      </c>
      <c r="C1147" s="15" t="s">
        <v>2572</v>
      </c>
      <c r="D1147" s="34" t="s">
        <v>2573</v>
      </c>
      <c r="E1147" s="16" t="s">
        <v>261</v>
      </c>
      <c r="F1147" s="16" t="s">
        <v>261</v>
      </c>
      <c r="G1147" s="16" t="s">
        <v>261</v>
      </c>
      <c r="H1147" s="16" t="s">
        <v>261</v>
      </c>
      <c r="I1147" s="16" t="s">
        <v>261</v>
      </c>
      <c r="J1147" s="16" t="s">
        <v>261</v>
      </c>
      <c r="K1147" s="16" t="s">
        <v>261</v>
      </c>
      <c r="L1147" s="16" t="s">
        <v>261</v>
      </c>
      <c r="M1147" s="16" t="s">
        <v>261</v>
      </c>
      <c r="N1147" s="16" t="s">
        <v>261</v>
      </c>
      <c r="O1147" s="16" t="s">
        <v>261</v>
      </c>
    </row>
    <row r="1148" spans="1:15" x14ac:dyDescent="0.25">
      <c r="A1148" s="13" t="s">
        <v>213</v>
      </c>
      <c r="B1148" s="13" t="s">
        <v>5</v>
      </c>
      <c r="C1148" s="13" t="s">
        <v>2328</v>
      </c>
      <c r="D1148" s="13" t="s">
        <v>2329</v>
      </c>
      <c r="E1148" s="24">
        <v>9.1</v>
      </c>
      <c r="F1148" s="24">
        <v>168</v>
      </c>
      <c r="G1148" s="24">
        <v>21.467123040893419</v>
      </c>
      <c r="H1148" s="24">
        <v>85</v>
      </c>
      <c r="I1148" s="24">
        <v>10.565964090554234</v>
      </c>
      <c r="J1148" s="24">
        <v>166</v>
      </c>
      <c r="K1148" s="25">
        <v>21.467123040893419</v>
      </c>
      <c r="L1148" s="25"/>
      <c r="M1148" s="25">
        <v>10.565964090554234</v>
      </c>
      <c r="N1148" s="25"/>
      <c r="O1148" s="26">
        <f t="shared" si="18"/>
        <v>0.50595238095238093</v>
      </c>
    </row>
    <row r="1149" spans="1:15" x14ac:dyDescent="0.25">
      <c r="A1149" s="13" t="s">
        <v>213</v>
      </c>
      <c r="B1149" s="13" t="s">
        <v>5</v>
      </c>
      <c r="C1149" s="13" t="s">
        <v>2330</v>
      </c>
      <c r="D1149" s="13" t="s">
        <v>2331</v>
      </c>
      <c r="E1149" s="24">
        <v>6</v>
      </c>
      <c r="F1149" s="24">
        <v>143</v>
      </c>
      <c r="G1149" s="24">
        <v>26.333333333333286</v>
      </c>
      <c r="H1149" s="24">
        <v>117</v>
      </c>
      <c r="I1149" s="24">
        <v>20.666666666666657</v>
      </c>
      <c r="J1149" s="24">
        <v>390</v>
      </c>
      <c r="K1149" s="25">
        <v>26.333333333333286</v>
      </c>
      <c r="L1149" s="25"/>
      <c r="M1149" s="25">
        <v>20.666666666666657</v>
      </c>
      <c r="N1149" s="25"/>
      <c r="O1149" s="26">
        <f t="shared" si="18"/>
        <v>0.81818181818181823</v>
      </c>
    </row>
    <row r="1150" spans="1:15" x14ac:dyDescent="0.25">
      <c r="A1150" s="13" t="s">
        <v>213</v>
      </c>
      <c r="B1150" s="13" t="s">
        <v>5</v>
      </c>
      <c r="C1150" s="13" t="s">
        <v>2332</v>
      </c>
      <c r="D1150" s="13" t="s">
        <v>2333</v>
      </c>
      <c r="E1150" s="24">
        <v>9.1</v>
      </c>
      <c r="F1150" s="24">
        <v>70</v>
      </c>
      <c r="G1150" s="24">
        <v>11.036690085870379</v>
      </c>
      <c r="H1150" s="24">
        <v>40</v>
      </c>
      <c r="I1150" s="24">
        <v>7.5778538401489062</v>
      </c>
      <c r="J1150" s="24">
        <v>41</v>
      </c>
      <c r="K1150" s="25">
        <v>10.703356752537047</v>
      </c>
      <c r="L1150" s="25">
        <v>0.33333333333333298</v>
      </c>
      <c r="M1150" s="25">
        <v>7.2445205068155731</v>
      </c>
      <c r="N1150" s="25">
        <v>0.33333333333333298</v>
      </c>
      <c r="O1150" s="26">
        <f t="shared" si="18"/>
        <v>0.5714285714285714</v>
      </c>
    </row>
    <row r="1151" spans="1:15" x14ac:dyDescent="0.25">
      <c r="A1151" s="13" t="s">
        <v>213</v>
      </c>
      <c r="B1151" s="13" t="s">
        <v>5</v>
      </c>
      <c r="C1151" s="13" t="s">
        <v>2334</v>
      </c>
      <c r="D1151" s="13" t="s">
        <v>2335</v>
      </c>
      <c r="E1151" s="24">
        <v>9.1</v>
      </c>
      <c r="F1151" s="24">
        <v>80</v>
      </c>
      <c r="G1151" s="24">
        <v>12.093466642646947</v>
      </c>
      <c r="H1151" s="24">
        <v>50</v>
      </c>
      <c r="I1151" s="24">
        <v>7.35347985347983</v>
      </c>
      <c r="J1151" s="24">
        <v>44</v>
      </c>
      <c r="K1151" s="25">
        <v>9.2601333093136162</v>
      </c>
      <c r="L1151" s="25">
        <v>2.8333333333333286</v>
      </c>
      <c r="M1151" s="25">
        <v>5.0201465201465041</v>
      </c>
      <c r="N1151" s="25">
        <v>2.3333333333333259</v>
      </c>
      <c r="O1151" s="26">
        <f t="shared" si="18"/>
        <v>0.625</v>
      </c>
    </row>
    <row r="1152" spans="1:15" x14ac:dyDescent="0.25">
      <c r="A1152" s="8" t="s">
        <v>216</v>
      </c>
      <c r="B1152" s="8" t="s">
        <v>2582</v>
      </c>
      <c r="C1152" s="8"/>
      <c r="D1152" s="8"/>
      <c r="E1152" s="9"/>
      <c r="F1152" s="9">
        <v>7919</v>
      </c>
      <c r="G1152" s="9">
        <v>1243.3861623397011</v>
      </c>
      <c r="H1152" s="9">
        <v>6227</v>
      </c>
      <c r="I1152" s="9">
        <v>1029.4278957331103</v>
      </c>
      <c r="J1152" s="9">
        <v>7198</v>
      </c>
      <c r="K1152" s="2">
        <v>1136.0771534799003</v>
      </c>
      <c r="L1152" s="2">
        <v>107.3090088598031</v>
      </c>
      <c r="M1152" s="2">
        <v>944.59993723434502</v>
      </c>
      <c r="N1152" s="2">
        <v>84.827958498766066</v>
      </c>
      <c r="O1152" s="10">
        <f t="shared" si="18"/>
        <v>0.78633665866902391</v>
      </c>
    </row>
    <row r="1153" spans="1:15" x14ac:dyDescent="0.25">
      <c r="A1153" s="13" t="s">
        <v>217</v>
      </c>
      <c r="B1153" s="13" t="s">
        <v>5</v>
      </c>
      <c r="C1153" s="13" t="s">
        <v>2336</v>
      </c>
      <c r="D1153" s="13" t="s">
        <v>2337</v>
      </c>
      <c r="E1153" s="24">
        <v>9.1</v>
      </c>
      <c r="F1153" s="24">
        <v>485</v>
      </c>
      <c r="G1153" s="24">
        <v>59.620458776196365</v>
      </c>
      <c r="H1153" s="24">
        <v>524</v>
      </c>
      <c r="I1153" s="24">
        <v>62.393052302888201</v>
      </c>
      <c r="J1153" s="24">
        <v>552</v>
      </c>
      <c r="K1153" s="25">
        <v>46.103975259712882</v>
      </c>
      <c r="L1153" s="25">
        <v>13.51648351648349</v>
      </c>
      <c r="M1153" s="25">
        <v>51.953491863327777</v>
      </c>
      <c r="N1153" s="25">
        <v>10.43956043956042</v>
      </c>
      <c r="O1153" s="26">
        <f t="shared" si="18"/>
        <v>1.0804123711340206</v>
      </c>
    </row>
    <row r="1154" spans="1:15" x14ac:dyDescent="0.25">
      <c r="A1154" s="13" t="s">
        <v>217</v>
      </c>
      <c r="B1154" s="13" t="s">
        <v>5</v>
      </c>
      <c r="C1154" s="13" t="s">
        <v>2338</v>
      </c>
      <c r="D1154" s="13" t="s">
        <v>2339</v>
      </c>
      <c r="E1154" s="24">
        <v>9.1</v>
      </c>
      <c r="F1154" s="24">
        <v>430</v>
      </c>
      <c r="G1154" s="24">
        <v>58.461237624864268</v>
      </c>
      <c r="H1154" s="24">
        <v>564</v>
      </c>
      <c r="I1154" s="24">
        <v>80.255601830482476</v>
      </c>
      <c r="J1154" s="24">
        <v>759</v>
      </c>
      <c r="K1154" s="25">
        <v>38.906245162624202</v>
      </c>
      <c r="L1154" s="25">
        <v>19.554992462240069</v>
      </c>
      <c r="M1154" s="25">
        <v>65.702181710194395</v>
      </c>
      <c r="N1154" s="25">
        <v>14.553420120288088</v>
      </c>
      <c r="O1154" s="26">
        <f t="shared" si="18"/>
        <v>1.3116279069767443</v>
      </c>
    </row>
    <row r="1155" spans="1:15" x14ac:dyDescent="0.25">
      <c r="A1155" s="13" t="s">
        <v>217</v>
      </c>
      <c r="B1155" s="13" t="s">
        <v>5</v>
      </c>
      <c r="C1155" s="13" t="s">
        <v>2340</v>
      </c>
      <c r="D1155" s="13" t="s">
        <v>2341</v>
      </c>
      <c r="E1155" s="24">
        <v>9.1</v>
      </c>
      <c r="F1155" s="24">
        <v>1144</v>
      </c>
      <c r="G1155" s="24">
        <v>166.44806046794224</v>
      </c>
      <c r="H1155" s="24">
        <v>509</v>
      </c>
      <c r="I1155" s="24">
        <v>82.920910282559021</v>
      </c>
      <c r="J1155" s="24">
        <v>557</v>
      </c>
      <c r="K1155" s="25">
        <v>151.93902926925588</v>
      </c>
      <c r="L1155" s="25">
        <v>14.509031198686346</v>
      </c>
      <c r="M1155" s="25">
        <v>70.405058318431244</v>
      </c>
      <c r="N1155" s="25">
        <v>12.515851964127794</v>
      </c>
      <c r="O1155" s="26">
        <f t="shared" si="18"/>
        <v>0.44493006993006995</v>
      </c>
    </row>
    <row r="1156" spans="1:15" x14ac:dyDescent="0.25">
      <c r="A1156" s="13" t="s">
        <v>217</v>
      </c>
      <c r="B1156" s="13" t="s">
        <v>5</v>
      </c>
      <c r="C1156" s="13" t="s">
        <v>2342</v>
      </c>
      <c r="D1156" s="13" t="s">
        <v>2343</v>
      </c>
      <c r="E1156" s="24">
        <v>9.1</v>
      </c>
      <c r="F1156" s="24">
        <v>610</v>
      </c>
      <c r="G1156" s="24">
        <v>74.361046057767211</v>
      </c>
      <c r="H1156" s="24">
        <v>560</v>
      </c>
      <c r="I1156" s="24">
        <v>68.724794331351575</v>
      </c>
      <c r="J1156" s="24">
        <v>533</v>
      </c>
      <c r="K1156" s="25">
        <v>66.86104605776724</v>
      </c>
      <c r="L1156" s="25">
        <v>7.4999999999999822</v>
      </c>
      <c r="M1156" s="25">
        <v>62.391460998018246</v>
      </c>
      <c r="N1156" s="25">
        <v>6.3333333333333233</v>
      </c>
      <c r="O1156" s="26">
        <f t="shared" ref="O1156:O1222" si="20">H1156/F1156</f>
        <v>0.91803278688524592</v>
      </c>
    </row>
    <row r="1157" spans="1:15" x14ac:dyDescent="0.25">
      <c r="A1157" s="13" t="s">
        <v>217</v>
      </c>
      <c r="B1157" s="13" t="s">
        <v>5</v>
      </c>
      <c r="C1157" s="13" t="s">
        <v>2344</v>
      </c>
      <c r="D1157" s="13" t="s">
        <v>2345</v>
      </c>
      <c r="E1157" s="24">
        <v>9.1</v>
      </c>
      <c r="F1157" s="24">
        <v>420</v>
      </c>
      <c r="G1157" s="24">
        <v>65.384703166820529</v>
      </c>
      <c r="H1157" s="24">
        <v>411</v>
      </c>
      <c r="I1157" s="24">
        <v>62.242956721899539</v>
      </c>
      <c r="J1157" s="24">
        <v>343</v>
      </c>
      <c r="K1157" s="25">
        <v>55.125577071807378</v>
      </c>
      <c r="L1157" s="25">
        <v>10.259126095013141</v>
      </c>
      <c r="M1157" s="25">
        <v>52.815585079330511</v>
      </c>
      <c r="N1157" s="25">
        <v>9.4273716425690335</v>
      </c>
      <c r="O1157" s="26">
        <f t="shared" si="20"/>
        <v>0.97857142857142854</v>
      </c>
    </row>
    <row r="1158" spans="1:15" x14ac:dyDescent="0.25">
      <c r="A1158" s="13" t="s">
        <v>217</v>
      </c>
      <c r="B1158" s="13" t="s">
        <v>5</v>
      </c>
      <c r="C1158" s="13" t="s">
        <v>2346</v>
      </c>
      <c r="D1158" s="13" t="s">
        <v>2347</v>
      </c>
      <c r="E1158" s="24">
        <v>9.1</v>
      </c>
      <c r="F1158" s="24">
        <v>87</v>
      </c>
      <c r="G1158" s="24">
        <v>10.505584579355048</v>
      </c>
      <c r="H1158" s="24">
        <v>84</v>
      </c>
      <c r="I1158" s="24">
        <v>9.5604996096799209</v>
      </c>
      <c r="J1158" s="24">
        <v>800</v>
      </c>
      <c r="K1158" s="25">
        <v>7.5824175824175661</v>
      </c>
      <c r="L1158" s="25">
        <v>2.9231669969374812</v>
      </c>
      <c r="M1158" s="25">
        <v>8.2417582417582285</v>
      </c>
      <c r="N1158" s="25">
        <v>1.3187413679216939</v>
      </c>
      <c r="O1158" s="26">
        <f t="shared" si="20"/>
        <v>0.96551724137931039</v>
      </c>
    </row>
    <row r="1159" spans="1:15" x14ac:dyDescent="0.25">
      <c r="A1159" s="13" t="s">
        <v>217</v>
      </c>
      <c r="B1159" s="13" t="s">
        <v>5</v>
      </c>
      <c r="C1159" s="13" t="s">
        <v>2348</v>
      </c>
      <c r="D1159" s="13" t="s">
        <v>2349</v>
      </c>
      <c r="E1159" s="24">
        <v>9.1</v>
      </c>
      <c r="F1159" s="24">
        <v>115</v>
      </c>
      <c r="G1159" s="24">
        <v>20.221934927817255</v>
      </c>
      <c r="H1159" s="24">
        <v>67</v>
      </c>
      <c r="I1159" s="24">
        <v>11.710407239818984</v>
      </c>
      <c r="J1159" s="24">
        <v>309</v>
      </c>
      <c r="K1159" s="25">
        <v>13.633699633699624</v>
      </c>
      <c r="L1159" s="25">
        <v>6.588235294117629</v>
      </c>
      <c r="M1159" s="25">
        <v>6.7692307692307603</v>
      </c>
      <c r="N1159" s="25">
        <v>4.9411764705882248</v>
      </c>
      <c r="O1159" s="26">
        <f t="shared" si="20"/>
        <v>0.58260869565217388</v>
      </c>
    </row>
    <row r="1160" spans="1:15" x14ac:dyDescent="0.25">
      <c r="A1160" s="13" t="s">
        <v>217</v>
      </c>
      <c r="B1160" s="13" t="s">
        <v>5</v>
      </c>
      <c r="C1160" s="13" t="s">
        <v>2350</v>
      </c>
      <c r="D1160" s="13" t="s">
        <v>2351</v>
      </c>
      <c r="E1160" s="24">
        <v>9.1</v>
      </c>
      <c r="F1160" s="24">
        <v>587</v>
      </c>
      <c r="G1160" s="24">
        <v>77.483096138833659</v>
      </c>
      <c r="H1160" s="24">
        <v>469</v>
      </c>
      <c r="I1160" s="24">
        <v>63.889329249984883</v>
      </c>
      <c r="J1160" s="24">
        <v>197</v>
      </c>
      <c r="K1160" s="25">
        <v>67.644988890890403</v>
      </c>
      <c r="L1160" s="25">
        <v>9.8381072479432863</v>
      </c>
      <c r="M1160" s="25">
        <v>54.877229328048927</v>
      </c>
      <c r="N1160" s="25">
        <v>9.0120999219359685</v>
      </c>
      <c r="O1160" s="26">
        <f t="shared" si="20"/>
        <v>0.79897785349233386</v>
      </c>
    </row>
    <row r="1161" spans="1:15" x14ac:dyDescent="0.25">
      <c r="A1161" s="13" t="s">
        <v>217</v>
      </c>
      <c r="B1161" s="13" t="s">
        <v>5</v>
      </c>
      <c r="C1161" s="13" t="s">
        <v>2352</v>
      </c>
      <c r="D1161" s="13" t="s">
        <v>2353</v>
      </c>
      <c r="E1161" s="24">
        <v>9.1</v>
      </c>
      <c r="F1161" s="24">
        <v>162</v>
      </c>
      <c r="G1161" s="24">
        <v>20.569807241938349</v>
      </c>
      <c r="H1161" s="24">
        <v>97</v>
      </c>
      <c r="I1161" s="24">
        <v>13.426950099081225</v>
      </c>
      <c r="J1161" s="24">
        <v>109</v>
      </c>
      <c r="K1161" s="25">
        <v>15.621089293220418</v>
      </c>
      <c r="L1161" s="25">
        <v>4.948717948717932</v>
      </c>
      <c r="M1161" s="25">
        <v>10.016693688824823</v>
      </c>
      <c r="N1161" s="25">
        <v>3.4102564102564008</v>
      </c>
      <c r="O1161" s="26">
        <f t="shared" si="20"/>
        <v>0.59876543209876543</v>
      </c>
    </row>
    <row r="1162" spans="1:15" x14ac:dyDescent="0.25">
      <c r="A1162" s="13" t="s">
        <v>217</v>
      </c>
      <c r="B1162" s="13" t="s">
        <v>5</v>
      </c>
      <c r="C1162" s="13" t="s">
        <v>2354</v>
      </c>
      <c r="D1162" s="13" t="s">
        <v>2355</v>
      </c>
      <c r="E1162" s="24">
        <v>9.1</v>
      </c>
      <c r="F1162" s="24">
        <v>233</v>
      </c>
      <c r="G1162" s="24">
        <v>31.960007205908777</v>
      </c>
      <c r="H1162" s="24">
        <v>219</v>
      </c>
      <c r="I1162" s="24">
        <v>30.254879000780587</v>
      </c>
      <c r="J1162" s="24">
        <v>139</v>
      </c>
      <c r="K1162" s="25">
        <v>26.553413799315383</v>
      </c>
      <c r="L1162" s="25">
        <v>5.4065934065933954</v>
      </c>
      <c r="M1162" s="25">
        <v>26.174292920194521</v>
      </c>
      <c r="N1162" s="25">
        <v>4.0805860805860688</v>
      </c>
      <c r="O1162" s="26">
        <f t="shared" si="20"/>
        <v>0.93991416309012876</v>
      </c>
    </row>
    <row r="1163" spans="1:15" x14ac:dyDescent="0.25">
      <c r="A1163" s="13" t="s">
        <v>217</v>
      </c>
      <c r="B1163" s="13" t="s">
        <v>5</v>
      </c>
      <c r="C1163" s="13" t="s">
        <v>2356</v>
      </c>
      <c r="D1163" s="13" t="s">
        <v>2357</v>
      </c>
      <c r="E1163" s="24">
        <v>9.1</v>
      </c>
      <c r="F1163" s="24">
        <v>229</v>
      </c>
      <c r="G1163" s="24">
        <v>31.478532396565075</v>
      </c>
      <c r="H1163" s="24">
        <v>169</v>
      </c>
      <c r="I1163" s="24">
        <v>23.07713324926436</v>
      </c>
      <c r="J1163" s="24">
        <v>280</v>
      </c>
      <c r="K1163" s="25">
        <v>25.209902119738086</v>
      </c>
      <c r="L1163" s="25">
        <v>6.268630276826987</v>
      </c>
      <c r="M1163" s="25">
        <v>19.603584939650482</v>
      </c>
      <c r="N1163" s="25">
        <v>3.4735483096138786</v>
      </c>
      <c r="O1163" s="26">
        <f t="shared" si="20"/>
        <v>0.73799126637554591</v>
      </c>
    </row>
    <row r="1164" spans="1:15" x14ac:dyDescent="0.25">
      <c r="A1164" s="13" t="s">
        <v>217</v>
      </c>
      <c r="B1164" s="13" t="s">
        <v>5</v>
      </c>
      <c r="C1164" s="13" t="s">
        <v>2358</v>
      </c>
      <c r="D1164" s="13" t="s">
        <v>2359</v>
      </c>
      <c r="E1164" s="24">
        <v>9.1333333333333329</v>
      </c>
      <c r="F1164" s="24">
        <v>551</v>
      </c>
      <c r="G1164" s="24">
        <v>67.73255514777577</v>
      </c>
      <c r="H1164" s="24">
        <v>475</v>
      </c>
      <c r="I1164" s="24">
        <v>59.729859725851021</v>
      </c>
      <c r="J1164" s="24">
        <v>308</v>
      </c>
      <c r="K1164" s="25">
        <v>57.398606857623122</v>
      </c>
      <c r="L1164" s="25">
        <v>10.333948290152662</v>
      </c>
      <c r="M1164" s="25">
        <v>53.676064372785611</v>
      </c>
      <c r="N1164" s="25">
        <v>6.0537953530654187</v>
      </c>
      <c r="O1164" s="26">
        <f t="shared" si="20"/>
        <v>0.86206896551724133</v>
      </c>
    </row>
    <row r="1165" spans="1:15" x14ac:dyDescent="0.25">
      <c r="A1165" s="13" t="s">
        <v>217</v>
      </c>
      <c r="B1165" s="13" t="s">
        <v>5</v>
      </c>
      <c r="C1165" s="13" t="s">
        <v>2360</v>
      </c>
      <c r="D1165" s="13" t="s">
        <v>2361</v>
      </c>
      <c r="E1165" s="24">
        <v>9.1</v>
      </c>
      <c r="F1165" s="24">
        <v>411</v>
      </c>
      <c r="G1165" s="24">
        <v>56.33897796192862</v>
      </c>
      <c r="H1165" s="24">
        <v>326</v>
      </c>
      <c r="I1165" s="24">
        <v>46.721761844712539</v>
      </c>
      <c r="J1165" s="24">
        <v>228</v>
      </c>
      <c r="K1165" s="25">
        <v>48.284032906983612</v>
      </c>
      <c r="L1165" s="25">
        <v>8.054945054945021</v>
      </c>
      <c r="M1165" s="25">
        <v>40.208941331892063</v>
      </c>
      <c r="N1165" s="25">
        <v>6.5128205128204808</v>
      </c>
      <c r="O1165" s="26">
        <f t="shared" si="20"/>
        <v>0.79318734793187351</v>
      </c>
    </row>
    <row r="1166" spans="1:15" x14ac:dyDescent="0.25">
      <c r="A1166" s="13" t="s">
        <v>217</v>
      </c>
      <c r="B1166" s="13" t="s">
        <v>5</v>
      </c>
      <c r="C1166" s="13" t="s">
        <v>2362</v>
      </c>
      <c r="D1166" s="13" t="s">
        <v>2363</v>
      </c>
      <c r="E1166" s="24">
        <v>9.1</v>
      </c>
      <c r="F1166" s="24">
        <v>336</v>
      </c>
      <c r="G1166" s="24">
        <v>38.912268059808902</v>
      </c>
      <c r="H1166" s="24">
        <v>310</v>
      </c>
      <c r="I1166" s="24">
        <v>42.034047919293698</v>
      </c>
      <c r="J1166" s="24">
        <v>221</v>
      </c>
      <c r="K1166" s="25">
        <v>31.538641686182554</v>
      </c>
      <c r="L1166" s="25">
        <v>7.3736263736263385</v>
      </c>
      <c r="M1166" s="25">
        <v>38.957124842370618</v>
      </c>
      <c r="N1166" s="25">
        <v>3.0769230769230762</v>
      </c>
      <c r="O1166" s="26">
        <f t="shared" si="20"/>
        <v>0.92261904761904767</v>
      </c>
    </row>
    <row r="1167" spans="1:15" x14ac:dyDescent="0.25">
      <c r="A1167" s="13" t="s">
        <v>217</v>
      </c>
      <c r="B1167" s="13" t="s">
        <v>5</v>
      </c>
      <c r="C1167" s="13" t="s">
        <v>2364</v>
      </c>
      <c r="D1167" s="13" t="s">
        <v>2365</v>
      </c>
      <c r="E1167" s="24">
        <v>9.1</v>
      </c>
      <c r="F1167" s="24">
        <v>202</v>
      </c>
      <c r="G1167" s="24">
        <v>30.550741608118567</v>
      </c>
      <c r="H1167" s="24">
        <v>282</v>
      </c>
      <c r="I1167" s="24">
        <v>41.64360775836176</v>
      </c>
      <c r="J1167" s="24">
        <v>64</v>
      </c>
      <c r="K1167" s="25">
        <v>27.246712304089279</v>
      </c>
      <c r="L1167" s="25">
        <v>3.304029304029295</v>
      </c>
      <c r="M1167" s="25">
        <v>39.335915450669468</v>
      </c>
      <c r="N1167" s="25">
        <v>2.307692307692299</v>
      </c>
      <c r="O1167" s="26">
        <f t="shared" si="20"/>
        <v>1.3960396039603959</v>
      </c>
    </row>
    <row r="1168" spans="1:15" x14ac:dyDescent="0.25">
      <c r="A1168" s="13" t="s">
        <v>217</v>
      </c>
      <c r="B1168" s="13" t="s">
        <v>5</v>
      </c>
      <c r="C1168" s="13" t="s">
        <v>2366</v>
      </c>
      <c r="D1168" s="13" t="s">
        <v>2367</v>
      </c>
      <c r="E1168" s="24">
        <v>9.1</v>
      </c>
      <c r="F1168" s="24">
        <v>208</v>
      </c>
      <c r="G1168" s="24">
        <v>31.163634180027554</v>
      </c>
      <c r="H1168" s="24">
        <v>229</v>
      </c>
      <c r="I1168" s="24">
        <v>33.40728397285767</v>
      </c>
      <c r="J1168" s="24">
        <v>216</v>
      </c>
      <c r="K1168" s="25">
        <v>23.669128685522089</v>
      </c>
      <c r="L1168" s="25">
        <v>7.4945054945054661</v>
      </c>
      <c r="M1168" s="25">
        <v>26.575782141355869</v>
      </c>
      <c r="N1168" s="25">
        <v>6.8315018315018037</v>
      </c>
      <c r="O1168" s="26">
        <f t="shared" si="20"/>
        <v>1.1009615384615385</v>
      </c>
    </row>
    <row r="1169" spans="1:15" x14ac:dyDescent="0.25">
      <c r="A1169" s="13" t="s">
        <v>217</v>
      </c>
      <c r="B1169" s="13" t="s">
        <v>5</v>
      </c>
      <c r="C1169" s="13" t="s">
        <v>2368</v>
      </c>
      <c r="D1169" s="13" t="s">
        <v>2369</v>
      </c>
      <c r="E1169" s="24">
        <v>9.1</v>
      </c>
      <c r="F1169" s="24">
        <v>389</v>
      </c>
      <c r="G1169" s="24">
        <v>48.06335194859777</v>
      </c>
      <c r="H1169" s="24">
        <v>280</v>
      </c>
      <c r="I1169" s="24">
        <v>37.103584939650446</v>
      </c>
      <c r="J1169" s="24">
        <v>236</v>
      </c>
      <c r="K1169" s="25">
        <v>37.955263315918998</v>
      </c>
      <c r="L1169" s="25">
        <v>10.108088632678767</v>
      </c>
      <c r="M1169" s="25">
        <v>30.675914249684681</v>
      </c>
      <c r="N1169" s="25">
        <v>6.4276706899657547</v>
      </c>
      <c r="O1169" s="26">
        <f t="shared" si="20"/>
        <v>0.71979434447300772</v>
      </c>
    </row>
    <row r="1170" spans="1:15" x14ac:dyDescent="0.25">
      <c r="A1170" s="13" t="s">
        <v>217</v>
      </c>
      <c r="B1170" s="13" t="s">
        <v>5</v>
      </c>
      <c r="C1170" s="13" t="s">
        <v>2370</v>
      </c>
      <c r="D1170" s="13" t="s">
        <v>1865</v>
      </c>
      <c r="E1170" s="24">
        <v>9.1</v>
      </c>
      <c r="F1170" s="24">
        <v>145</v>
      </c>
      <c r="G1170" s="24">
        <v>21.498408695129974</v>
      </c>
      <c r="H1170" s="24">
        <v>131</v>
      </c>
      <c r="I1170" s="24">
        <v>19.350927760763796</v>
      </c>
      <c r="J1170" s="24">
        <v>74</v>
      </c>
      <c r="K1170" s="25">
        <v>19.168738365459646</v>
      </c>
      <c r="L1170" s="25">
        <v>2.3296703296703272</v>
      </c>
      <c r="M1170" s="25">
        <v>18.021257431093467</v>
      </c>
      <c r="N1170" s="25">
        <v>1.3296703296703281</v>
      </c>
      <c r="O1170" s="26">
        <f t="shared" si="20"/>
        <v>0.90344827586206899</v>
      </c>
    </row>
    <row r="1171" spans="1:15" x14ac:dyDescent="0.25">
      <c r="A1171" s="13" t="s">
        <v>217</v>
      </c>
      <c r="B1171" s="13" t="s">
        <v>5</v>
      </c>
      <c r="C1171" s="13" t="s">
        <v>2371</v>
      </c>
      <c r="D1171" s="13" t="s">
        <v>2372</v>
      </c>
      <c r="E1171" s="24">
        <v>9.1</v>
      </c>
      <c r="F1171" s="24">
        <v>354</v>
      </c>
      <c r="G1171" s="24">
        <v>44.889599471566619</v>
      </c>
      <c r="H1171" s="24">
        <v>366</v>
      </c>
      <c r="I1171" s="24">
        <v>44.936197682099241</v>
      </c>
      <c r="J1171" s="24">
        <v>136</v>
      </c>
      <c r="K1171" s="25">
        <v>29.713655197261673</v>
      </c>
      <c r="L1171" s="25">
        <v>15.175944274304912</v>
      </c>
      <c r="M1171" s="25">
        <v>35.038701735422976</v>
      </c>
      <c r="N1171" s="25">
        <v>9.8974959466762602</v>
      </c>
      <c r="O1171" s="26">
        <f t="shared" si="20"/>
        <v>1.0338983050847457</v>
      </c>
    </row>
    <row r="1172" spans="1:15" x14ac:dyDescent="0.25">
      <c r="A1172" s="13" t="s">
        <v>217</v>
      </c>
      <c r="B1172" s="13" t="s">
        <v>5</v>
      </c>
      <c r="C1172" s="13" t="s">
        <v>2373</v>
      </c>
      <c r="D1172" s="13" t="s">
        <v>2374</v>
      </c>
      <c r="E1172" s="24">
        <v>9.1</v>
      </c>
      <c r="F1172" s="24">
        <v>181</v>
      </c>
      <c r="G1172" s="24">
        <v>23.046958505974853</v>
      </c>
      <c r="H1172" s="24">
        <v>158</v>
      </c>
      <c r="I1172" s="24">
        <v>23.312556296162807</v>
      </c>
      <c r="J1172" s="24">
        <v>143</v>
      </c>
      <c r="K1172" s="25">
        <v>15.574310934966647</v>
      </c>
      <c r="L1172" s="25">
        <v>7.4726475710081992</v>
      </c>
      <c r="M1172" s="25">
        <v>16.003843151384121</v>
      </c>
      <c r="N1172" s="25">
        <v>7.3087131447786913</v>
      </c>
      <c r="O1172" s="26">
        <f t="shared" si="20"/>
        <v>0.8729281767955801</v>
      </c>
    </row>
    <row r="1173" spans="1:15" x14ac:dyDescent="0.25">
      <c r="A1173" s="13" t="s">
        <v>217</v>
      </c>
      <c r="B1173" s="13" t="s">
        <v>5</v>
      </c>
      <c r="C1173" s="13" t="s">
        <v>2375</v>
      </c>
      <c r="D1173" s="13" t="s">
        <v>2376</v>
      </c>
      <c r="E1173" s="24">
        <v>9.1</v>
      </c>
      <c r="F1173" s="24">
        <v>212</v>
      </c>
      <c r="G1173" s="24">
        <v>29.55362397165668</v>
      </c>
      <c r="H1173" s="24">
        <v>170</v>
      </c>
      <c r="I1173" s="24">
        <v>23.55806761544461</v>
      </c>
      <c r="J1173" s="24">
        <v>37</v>
      </c>
      <c r="K1173" s="25">
        <v>23.069927340419088</v>
      </c>
      <c r="L1173" s="25">
        <v>6.4836966312375974</v>
      </c>
      <c r="M1173" s="25">
        <v>20.645018915510679</v>
      </c>
      <c r="N1173" s="25">
        <v>2.9130486999339338</v>
      </c>
      <c r="O1173" s="26">
        <f t="shared" si="20"/>
        <v>0.80188679245283023</v>
      </c>
    </row>
    <row r="1174" spans="1:15" x14ac:dyDescent="0.25">
      <c r="A1174" s="13" t="s">
        <v>217</v>
      </c>
      <c r="B1174" s="13" t="s">
        <v>5</v>
      </c>
      <c r="C1174" s="13" t="s">
        <v>2377</v>
      </c>
      <c r="D1174" s="13" t="s">
        <v>1928</v>
      </c>
      <c r="E1174" s="24">
        <v>9.1</v>
      </c>
      <c r="F1174" s="24">
        <v>393</v>
      </c>
      <c r="G1174" s="24">
        <v>51.182219419924216</v>
      </c>
      <c r="H1174" s="24">
        <v>357</v>
      </c>
      <c r="I1174" s="24">
        <v>47.172131147540895</v>
      </c>
      <c r="J1174" s="24">
        <v>160</v>
      </c>
      <c r="K1174" s="25">
        <v>43.927610640725291</v>
      </c>
      <c r="L1174" s="25">
        <v>7.2546087791989189</v>
      </c>
      <c r="M1174" s="25">
        <v>41.619918333032999</v>
      </c>
      <c r="N1174" s="25">
        <v>5.5522128145078797</v>
      </c>
      <c r="O1174" s="26">
        <f t="shared" si="20"/>
        <v>0.90839694656488545</v>
      </c>
    </row>
    <row r="1175" spans="1:15" x14ac:dyDescent="0.25">
      <c r="A1175" s="13" t="s">
        <v>217</v>
      </c>
      <c r="B1175" s="13" t="s">
        <v>5</v>
      </c>
      <c r="C1175" s="13" t="s">
        <v>2378</v>
      </c>
      <c r="D1175" s="13" t="s">
        <v>2379</v>
      </c>
      <c r="E1175" s="24">
        <v>9.1</v>
      </c>
      <c r="F1175" s="24">
        <v>491</v>
      </c>
      <c r="G1175" s="24">
        <v>66.213324926439597</v>
      </c>
      <c r="H1175" s="24">
        <v>390</v>
      </c>
      <c r="I1175" s="24">
        <v>52.278238155287269</v>
      </c>
      <c r="J1175" s="24">
        <v>209</v>
      </c>
      <c r="K1175" s="25">
        <v>54.454032306491243</v>
      </c>
      <c r="L1175" s="25">
        <v>11.759292619948335</v>
      </c>
      <c r="M1175" s="25">
        <v>41.396264937248503</v>
      </c>
      <c r="N1175" s="25">
        <v>10.881973218038768</v>
      </c>
      <c r="O1175" s="26">
        <f t="shared" si="20"/>
        <v>0.79429735234215881</v>
      </c>
    </row>
    <row r="1176" spans="1:15" x14ac:dyDescent="0.25">
      <c r="A1176" s="13" t="s">
        <v>217</v>
      </c>
      <c r="B1176" s="13" t="s">
        <v>5</v>
      </c>
      <c r="C1176" s="13" t="s">
        <v>2380</v>
      </c>
      <c r="D1176" s="13" t="s">
        <v>2381</v>
      </c>
      <c r="E1176" s="24">
        <v>9.1</v>
      </c>
      <c r="F1176" s="24">
        <v>98</v>
      </c>
      <c r="G1176" s="24">
        <v>13.99831862126941</v>
      </c>
      <c r="H1176" s="24">
        <v>234</v>
      </c>
      <c r="I1176" s="24">
        <v>38.190896535158757</v>
      </c>
      <c r="J1176" s="24">
        <v>169</v>
      </c>
      <c r="K1176" s="25">
        <v>11.025641025641002</v>
      </c>
      <c r="L1176" s="25">
        <v>2.9726775956284088</v>
      </c>
      <c r="M1176" s="25">
        <v>35.382153365759862</v>
      </c>
      <c r="N1176" s="25">
        <v>2.8087431693989009</v>
      </c>
      <c r="O1176" s="26">
        <f t="shared" si="20"/>
        <v>2.3877551020408165</v>
      </c>
    </row>
    <row r="1177" spans="1:15" x14ac:dyDescent="0.25">
      <c r="A1177" s="13" t="s">
        <v>217</v>
      </c>
      <c r="B1177" s="13" t="s">
        <v>5</v>
      </c>
      <c r="C1177" s="13" t="s">
        <v>2382</v>
      </c>
      <c r="D1177" s="13" t="s">
        <v>2383</v>
      </c>
      <c r="E1177" s="24">
        <v>9.1</v>
      </c>
      <c r="F1177" s="24">
        <v>291</v>
      </c>
      <c r="G1177" s="24">
        <v>41.033120063964731</v>
      </c>
      <c r="H1177" s="24">
        <v>276</v>
      </c>
      <c r="I1177" s="24">
        <v>43.520318248154069</v>
      </c>
      <c r="J1177" s="24">
        <v>128</v>
      </c>
      <c r="K1177" s="25">
        <v>29.888230470799297</v>
      </c>
      <c r="L1177" s="25">
        <v>11.144889593165432</v>
      </c>
      <c r="M1177" s="25">
        <v>34.042095321655303</v>
      </c>
      <c r="N1177" s="25">
        <v>9.4782229264987627</v>
      </c>
      <c r="O1177" s="26">
        <f t="shared" si="20"/>
        <v>0.94845360824742264</v>
      </c>
    </row>
    <row r="1178" spans="1:15" x14ac:dyDescent="0.25">
      <c r="A1178" s="13" t="s">
        <v>217</v>
      </c>
      <c r="B1178" s="13" t="s">
        <v>5</v>
      </c>
      <c r="C1178" s="13" t="s">
        <v>2384</v>
      </c>
      <c r="D1178" s="13" t="s">
        <v>2385</v>
      </c>
      <c r="E1178" s="24">
        <v>9.1</v>
      </c>
      <c r="F1178" s="24">
        <v>186</v>
      </c>
      <c r="G1178" s="24">
        <v>22.202221275991732</v>
      </c>
      <c r="H1178" s="24">
        <v>183</v>
      </c>
      <c r="I1178" s="24">
        <v>24.083143632323925</v>
      </c>
      <c r="J1178" s="24">
        <v>165</v>
      </c>
      <c r="K1178" s="25">
        <v>13.544712118482598</v>
      </c>
      <c r="L1178" s="25">
        <v>8.6575091575091339</v>
      </c>
      <c r="M1178" s="25">
        <v>17.213180262360577</v>
      </c>
      <c r="N1178" s="25">
        <v>6.8699633699633456</v>
      </c>
      <c r="O1178" s="26">
        <f t="shared" si="20"/>
        <v>0.9838709677419355</v>
      </c>
    </row>
    <row r="1179" spans="1:15" x14ac:dyDescent="0.25">
      <c r="A1179" s="8" t="s">
        <v>222</v>
      </c>
      <c r="B1179" s="8" t="s">
        <v>2582</v>
      </c>
      <c r="C1179" s="8"/>
      <c r="D1179" s="8"/>
      <c r="E1179" s="9"/>
      <c r="F1179" s="9">
        <v>8950</v>
      </c>
      <c r="G1179" s="9">
        <v>1202.8737924421844</v>
      </c>
      <c r="H1179" s="9">
        <v>7840</v>
      </c>
      <c r="I1179" s="9">
        <v>1085.4991371514536</v>
      </c>
      <c r="J1179" s="9">
        <v>7072</v>
      </c>
      <c r="K1179" s="2">
        <v>981.64062829701516</v>
      </c>
      <c r="L1179" s="2">
        <v>221.23316414516853</v>
      </c>
      <c r="M1179" s="2">
        <v>917.74274369923671</v>
      </c>
      <c r="N1179" s="2">
        <v>167.7563934522166</v>
      </c>
      <c r="O1179" s="10">
        <f t="shared" si="20"/>
        <v>0.87597765363128488</v>
      </c>
    </row>
    <row r="1180" spans="1:15" x14ac:dyDescent="0.25">
      <c r="A1180" s="13" t="s">
        <v>223</v>
      </c>
      <c r="B1180" s="13" t="s">
        <v>5</v>
      </c>
      <c r="C1180" s="13" t="s">
        <v>2386</v>
      </c>
      <c r="D1180" s="13" t="s">
        <v>2387</v>
      </c>
      <c r="E1180" s="24">
        <v>6</v>
      </c>
      <c r="F1180" s="24">
        <v>104</v>
      </c>
      <c r="G1180" s="24">
        <v>18.166666666666622</v>
      </c>
      <c r="H1180" s="24">
        <v>146</v>
      </c>
      <c r="I1180" s="24">
        <v>26.333333333333311</v>
      </c>
      <c r="J1180" s="24">
        <v>163</v>
      </c>
      <c r="K1180" s="25">
        <v>18.166666666666622</v>
      </c>
      <c r="L1180" s="25"/>
      <c r="M1180" s="25">
        <v>26.333333333333311</v>
      </c>
      <c r="N1180" s="25"/>
      <c r="O1180" s="26">
        <f t="shared" si="20"/>
        <v>1.4038461538461537</v>
      </c>
    </row>
    <row r="1181" spans="1:15" x14ac:dyDescent="0.25">
      <c r="A1181" s="13" t="s">
        <v>223</v>
      </c>
      <c r="B1181" s="13" t="s">
        <v>5</v>
      </c>
      <c r="C1181" s="13" t="s">
        <v>2388</v>
      </c>
      <c r="D1181" s="13" t="s">
        <v>2389</v>
      </c>
      <c r="E1181" s="24">
        <v>9.1</v>
      </c>
      <c r="F1181" s="24">
        <v>288</v>
      </c>
      <c r="G1181" s="24">
        <v>46.901403899241153</v>
      </c>
      <c r="H1181" s="24">
        <v>222</v>
      </c>
      <c r="I1181" s="24">
        <v>38.035721817712073</v>
      </c>
      <c r="J1181" s="24">
        <v>131</v>
      </c>
      <c r="K1181" s="25">
        <v>45.915995864652793</v>
      </c>
      <c r="L1181" s="25">
        <v>0.9854080345883609</v>
      </c>
      <c r="M1181" s="25">
        <v>37.706051488041744</v>
      </c>
      <c r="N1181" s="25">
        <v>0.329670329670329</v>
      </c>
      <c r="O1181" s="26">
        <f t="shared" si="20"/>
        <v>0.77083333333333337</v>
      </c>
    </row>
    <row r="1182" spans="1:15" x14ac:dyDescent="0.25">
      <c r="A1182" s="13" t="s">
        <v>223</v>
      </c>
      <c r="B1182" s="13" t="s">
        <v>5</v>
      </c>
      <c r="C1182" s="13" t="s">
        <v>2390</v>
      </c>
      <c r="D1182" s="13" t="s">
        <v>2391</v>
      </c>
      <c r="E1182" s="24">
        <v>9.1</v>
      </c>
      <c r="F1182" s="24">
        <v>174</v>
      </c>
      <c r="G1182" s="24">
        <v>28.770401729418062</v>
      </c>
      <c r="H1182" s="24">
        <v>176</v>
      </c>
      <c r="I1182" s="24">
        <v>29.166846814387732</v>
      </c>
      <c r="J1182" s="24">
        <v>26</v>
      </c>
      <c r="K1182" s="25">
        <v>24.02128745571364</v>
      </c>
      <c r="L1182" s="25">
        <v>4.749114273704425</v>
      </c>
      <c r="M1182" s="25">
        <v>24.417732540683307</v>
      </c>
      <c r="N1182" s="25">
        <v>4.749114273704425</v>
      </c>
      <c r="O1182" s="26">
        <f t="shared" si="20"/>
        <v>1.0114942528735633</v>
      </c>
    </row>
    <row r="1183" spans="1:15" x14ac:dyDescent="0.25">
      <c r="A1183" s="13" t="s">
        <v>223</v>
      </c>
      <c r="B1183" s="13" t="s">
        <v>5</v>
      </c>
      <c r="C1183" s="13" t="s">
        <v>2392</v>
      </c>
      <c r="D1183" s="13" t="s">
        <v>2393</v>
      </c>
      <c r="E1183" s="24">
        <v>9.1</v>
      </c>
      <c r="F1183" s="24">
        <v>623</v>
      </c>
      <c r="G1183" s="24">
        <v>74.671290458175562</v>
      </c>
      <c r="H1183" s="24">
        <v>503</v>
      </c>
      <c r="I1183" s="24">
        <v>61.261034047919161</v>
      </c>
      <c r="J1183" s="24">
        <v>426</v>
      </c>
      <c r="K1183" s="25">
        <v>74.671290458175562</v>
      </c>
      <c r="L1183" s="25"/>
      <c r="M1183" s="25">
        <v>61.261034047919161</v>
      </c>
      <c r="N1183" s="25"/>
      <c r="O1183" s="26">
        <f t="shared" si="20"/>
        <v>0.8073836276083467</v>
      </c>
    </row>
    <row r="1184" spans="1:15" x14ac:dyDescent="0.25">
      <c r="A1184" s="13" t="s">
        <v>223</v>
      </c>
      <c r="B1184" s="13" t="s">
        <v>5</v>
      </c>
      <c r="C1184" s="13" t="s">
        <v>2394</v>
      </c>
      <c r="D1184" s="13" t="s">
        <v>2395</v>
      </c>
      <c r="E1184" s="24">
        <v>9.1</v>
      </c>
      <c r="F1184" s="24">
        <v>394</v>
      </c>
      <c r="G1184" s="24">
        <v>60.665345583378269</v>
      </c>
      <c r="H1184" s="24">
        <v>240</v>
      </c>
      <c r="I1184" s="24">
        <v>43.526091394943798</v>
      </c>
      <c r="J1184" s="24">
        <v>423</v>
      </c>
      <c r="K1184" s="25">
        <v>60.665345583378269</v>
      </c>
      <c r="L1184" s="25"/>
      <c r="M1184" s="25">
        <v>43.526091394943798</v>
      </c>
      <c r="N1184" s="25"/>
      <c r="O1184" s="26">
        <f t="shared" si="20"/>
        <v>0.6091370558375635</v>
      </c>
    </row>
    <row r="1185" spans="1:15" x14ac:dyDescent="0.25">
      <c r="A1185" s="13" t="s">
        <v>223</v>
      </c>
      <c r="B1185" s="13" t="s">
        <v>5</v>
      </c>
      <c r="C1185" s="13" t="s">
        <v>2396</v>
      </c>
      <c r="D1185" s="13" t="s">
        <v>2397</v>
      </c>
      <c r="E1185" s="24">
        <v>9.1</v>
      </c>
      <c r="F1185" s="24">
        <v>154</v>
      </c>
      <c r="G1185" s="24">
        <v>24.425598991172723</v>
      </c>
      <c r="H1185" s="24">
        <v>155</v>
      </c>
      <c r="I1185" s="24">
        <v>23.605806761544425</v>
      </c>
      <c r="J1185" s="24">
        <v>31</v>
      </c>
      <c r="K1185" s="25">
        <v>22.613312916591564</v>
      </c>
      <c r="L1185" s="25">
        <v>1.8122860745811562</v>
      </c>
      <c r="M1185" s="25">
        <v>22.177235332972995</v>
      </c>
      <c r="N1185" s="25">
        <v>1.4285714285714279</v>
      </c>
      <c r="O1185" s="26">
        <f t="shared" si="20"/>
        <v>1.0064935064935066</v>
      </c>
    </row>
    <row r="1186" spans="1:15" x14ac:dyDescent="0.25">
      <c r="A1186" s="13" t="s">
        <v>223</v>
      </c>
      <c r="B1186" s="13" t="s">
        <v>5</v>
      </c>
      <c r="C1186" s="13" t="s">
        <v>2398</v>
      </c>
      <c r="D1186" s="13" t="s">
        <v>2399</v>
      </c>
      <c r="E1186" s="24">
        <v>9.1</v>
      </c>
      <c r="F1186" s="24">
        <v>47</v>
      </c>
      <c r="G1186" s="24">
        <v>9.0054945054944895</v>
      </c>
      <c r="H1186" s="24">
        <v>52</v>
      </c>
      <c r="I1186" s="24">
        <v>15.561307113938678</v>
      </c>
      <c r="J1186" s="24">
        <v>21</v>
      </c>
      <c r="K1186" s="25">
        <v>8.0054945054944895</v>
      </c>
      <c r="L1186" s="25">
        <v>1</v>
      </c>
      <c r="M1186" s="25">
        <v>15.561307113938678</v>
      </c>
      <c r="N1186" s="25">
        <v>0</v>
      </c>
      <c r="O1186" s="26">
        <f t="shared" si="20"/>
        <v>1.1063829787234043</v>
      </c>
    </row>
    <row r="1187" spans="1:15" x14ac:dyDescent="0.25">
      <c r="A1187" s="13" t="s">
        <v>223</v>
      </c>
      <c r="B1187" s="13" t="s">
        <v>5</v>
      </c>
      <c r="C1187" s="13" t="s">
        <v>2400</v>
      </c>
      <c r="D1187" s="13" t="s">
        <v>2401</v>
      </c>
      <c r="E1187" s="24">
        <v>9.1</v>
      </c>
      <c r="F1187" s="24">
        <v>142</v>
      </c>
      <c r="G1187" s="24">
        <v>20.409385696270892</v>
      </c>
      <c r="H1187" s="24">
        <v>153</v>
      </c>
      <c r="I1187" s="24">
        <v>22.630036630036585</v>
      </c>
      <c r="J1187" s="24">
        <v>41</v>
      </c>
      <c r="K1187" s="25">
        <v>13.801327088212304</v>
      </c>
      <c r="L1187" s="25">
        <v>6.608058608058589</v>
      </c>
      <c r="M1187" s="25">
        <v>17.128205128205099</v>
      </c>
      <c r="N1187" s="25">
        <v>5.5018315018314849</v>
      </c>
      <c r="O1187" s="26">
        <f t="shared" si="20"/>
        <v>1.0774647887323943</v>
      </c>
    </row>
    <row r="1188" spans="1:15" x14ac:dyDescent="0.25">
      <c r="A1188" s="13" t="s">
        <v>223</v>
      </c>
      <c r="B1188" s="13" t="s">
        <v>5</v>
      </c>
      <c r="C1188" s="13" t="s">
        <v>2402</v>
      </c>
      <c r="D1188" s="13" t="s">
        <v>2403</v>
      </c>
      <c r="E1188" s="24">
        <v>9.1</v>
      </c>
      <c r="F1188" s="24">
        <v>116</v>
      </c>
      <c r="G1188" s="24">
        <v>21.79127722447582</v>
      </c>
      <c r="H1188" s="24">
        <v>99</v>
      </c>
      <c r="I1188" s="24">
        <v>18.963637182489599</v>
      </c>
      <c r="J1188" s="24">
        <v>39</v>
      </c>
      <c r="K1188" s="25">
        <v>19.804067712676147</v>
      </c>
      <c r="L1188" s="25">
        <v>1.987209511799674</v>
      </c>
      <c r="M1188" s="25">
        <v>17.529541223803481</v>
      </c>
      <c r="N1188" s="25">
        <v>1.4340959586861208</v>
      </c>
      <c r="O1188" s="26">
        <f t="shared" si="20"/>
        <v>0.85344827586206895</v>
      </c>
    </row>
    <row r="1189" spans="1:15" x14ac:dyDescent="0.25">
      <c r="A1189" s="13" t="s">
        <v>223</v>
      </c>
      <c r="B1189" s="13" t="s">
        <v>5</v>
      </c>
      <c r="C1189" s="13" t="s">
        <v>2404</v>
      </c>
      <c r="D1189" s="13" t="s">
        <v>2405</v>
      </c>
      <c r="E1189" s="24">
        <v>9.1</v>
      </c>
      <c r="F1189" s="24">
        <v>331</v>
      </c>
      <c r="G1189" s="24">
        <v>48.13405992914182</v>
      </c>
      <c r="H1189" s="24">
        <v>272</v>
      </c>
      <c r="I1189" s="24">
        <v>41.16507536179661</v>
      </c>
      <c r="J1189" s="24">
        <v>171</v>
      </c>
      <c r="K1189" s="25">
        <v>43.963640184951593</v>
      </c>
      <c r="L1189" s="25">
        <v>4.1704197441902258</v>
      </c>
      <c r="M1189" s="25">
        <v>37.814327748753911</v>
      </c>
      <c r="N1189" s="25">
        <v>3.3507476130426861</v>
      </c>
      <c r="O1189" s="26">
        <f t="shared" si="20"/>
        <v>0.82175226586102723</v>
      </c>
    </row>
    <row r="1190" spans="1:15" x14ac:dyDescent="0.25">
      <c r="A1190" s="13" t="s">
        <v>223</v>
      </c>
      <c r="B1190" s="13" t="s">
        <v>5</v>
      </c>
      <c r="C1190" s="13" t="s">
        <v>2406</v>
      </c>
      <c r="D1190" s="13" t="s">
        <v>2407</v>
      </c>
      <c r="E1190" s="24">
        <v>9.1</v>
      </c>
      <c r="F1190" s="24">
        <v>72</v>
      </c>
      <c r="G1190" s="24">
        <v>9.3022578514381493</v>
      </c>
      <c r="H1190" s="24">
        <v>154</v>
      </c>
      <c r="I1190" s="24">
        <v>20.575391821293426</v>
      </c>
      <c r="J1190" s="24">
        <v>24</v>
      </c>
      <c r="K1190" s="25">
        <v>8.3022578514381511</v>
      </c>
      <c r="L1190" s="25">
        <v>0.99999999999999889</v>
      </c>
      <c r="M1190" s="25">
        <v>20.242058487960094</v>
      </c>
      <c r="N1190" s="25">
        <v>0.33333333333333298</v>
      </c>
      <c r="O1190" s="26">
        <f t="shared" si="20"/>
        <v>2.1388888888888888</v>
      </c>
    </row>
    <row r="1191" spans="1:15" x14ac:dyDescent="0.25">
      <c r="A1191" s="13" t="s">
        <v>223</v>
      </c>
      <c r="B1191" s="13" t="s">
        <v>5</v>
      </c>
      <c r="C1191" s="13" t="s">
        <v>2408</v>
      </c>
      <c r="D1191" s="13" t="s">
        <v>2409</v>
      </c>
      <c r="E1191" s="24">
        <v>9.1</v>
      </c>
      <c r="F1191" s="24">
        <v>86</v>
      </c>
      <c r="G1191" s="24">
        <v>16.243319522008015</v>
      </c>
      <c r="H1191" s="24">
        <v>54</v>
      </c>
      <c r="I1191" s="24">
        <v>8.1539662523268959</v>
      </c>
      <c r="J1191" s="24">
        <v>80</v>
      </c>
      <c r="K1191" s="25">
        <v>13.915450669549001</v>
      </c>
      <c r="L1191" s="25">
        <v>2.3278688524590141</v>
      </c>
      <c r="M1191" s="25">
        <v>7.6566984927640558</v>
      </c>
      <c r="N1191" s="25">
        <v>0.49726775956284097</v>
      </c>
      <c r="O1191" s="26">
        <f t="shared" si="20"/>
        <v>0.62790697674418605</v>
      </c>
    </row>
    <row r="1192" spans="1:15" x14ac:dyDescent="0.25">
      <c r="A1192" s="13" t="s">
        <v>223</v>
      </c>
      <c r="B1192" s="13" t="s">
        <v>5</v>
      </c>
      <c r="C1192" s="13" t="s">
        <v>2410</v>
      </c>
      <c r="D1192" s="13" t="s">
        <v>2411</v>
      </c>
      <c r="E1192" s="24">
        <v>9.1</v>
      </c>
      <c r="F1192" s="24">
        <v>127</v>
      </c>
      <c r="G1192" s="24">
        <v>20.7257551191977</v>
      </c>
      <c r="H1192" s="24">
        <v>123</v>
      </c>
      <c r="I1192" s="24">
        <v>20.058217738545562</v>
      </c>
      <c r="J1192" s="24">
        <v>17</v>
      </c>
      <c r="K1192" s="25">
        <v>17.059088452531036</v>
      </c>
      <c r="L1192" s="25">
        <v>3.6666666666666652</v>
      </c>
      <c r="M1192" s="25">
        <v>17.391551071878894</v>
      </c>
      <c r="N1192" s="25">
        <v>2.6666666666666661</v>
      </c>
      <c r="O1192" s="26">
        <f t="shared" si="20"/>
        <v>0.96850393700787396</v>
      </c>
    </row>
    <row r="1193" spans="1:15" x14ac:dyDescent="0.25">
      <c r="A1193" s="13" t="s">
        <v>223</v>
      </c>
      <c r="B1193" s="13" t="s">
        <v>5</v>
      </c>
      <c r="C1193" s="13" t="s">
        <v>2412</v>
      </c>
      <c r="D1193" s="13" t="s">
        <v>2413</v>
      </c>
      <c r="E1193" s="24">
        <v>9.1</v>
      </c>
      <c r="F1193" s="24">
        <v>263</v>
      </c>
      <c r="G1193" s="24">
        <v>38.279499189335112</v>
      </c>
      <c r="H1193" s="24">
        <v>222</v>
      </c>
      <c r="I1193" s="24">
        <v>37.059809043415534</v>
      </c>
      <c r="J1193" s="24">
        <v>208</v>
      </c>
      <c r="K1193" s="25">
        <v>38.279499189335112</v>
      </c>
      <c r="L1193" s="25"/>
      <c r="M1193" s="25">
        <v>37.059809043415534</v>
      </c>
      <c r="N1193" s="25"/>
      <c r="O1193" s="26">
        <f t="shared" si="20"/>
        <v>0.844106463878327</v>
      </c>
    </row>
    <row r="1194" spans="1:15" x14ac:dyDescent="0.25">
      <c r="A1194" s="13" t="s">
        <v>223</v>
      </c>
      <c r="B1194" s="13" t="s">
        <v>5</v>
      </c>
      <c r="C1194" s="13" t="s">
        <v>2414</v>
      </c>
      <c r="D1194" s="13" t="s">
        <v>372</v>
      </c>
      <c r="E1194" s="24">
        <v>9.1</v>
      </c>
      <c r="F1194" s="24">
        <v>559</v>
      </c>
      <c r="G1194" s="24">
        <v>72.694229267999631</v>
      </c>
      <c r="H1194" s="24">
        <v>568</v>
      </c>
      <c r="I1194" s="24">
        <v>73.577883864768964</v>
      </c>
      <c r="J1194" s="24">
        <v>207</v>
      </c>
      <c r="K1194" s="25">
        <v>66.974419023599268</v>
      </c>
      <c r="L1194" s="25">
        <v>5.7198102444003887</v>
      </c>
      <c r="M1194" s="25">
        <v>69.120909145499155</v>
      </c>
      <c r="N1194" s="25">
        <v>4.4569747192697902</v>
      </c>
      <c r="O1194" s="26">
        <f t="shared" si="20"/>
        <v>1.0161001788908766</v>
      </c>
    </row>
    <row r="1195" spans="1:15" x14ac:dyDescent="0.25">
      <c r="A1195" s="13" t="s">
        <v>223</v>
      </c>
      <c r="B1195" s="13" t="s">
        <v>5</v>
      </c>
      <c r="C1195" s="13" t="s">
        <v>2415</v>
      </c>
      <c r="D1195" s="13" t="s">
        <v>2416</v>
      </c>
      <c r="E1195" s="24">
        <v>9.1</v>
      </c>
      <c r="F1195" s="24">
        <v>552</v>
      </c>
      <c r="G1195" s="24">
        <v>75.724950100422447</v>
      </c>
      <c r="H1195" s="24">
        <v>533</v>
      </c>
      <c r="I1195" s="24">
        <v>71.305824248056012</v>
      </c>
      <c r="J1195" s="24">
        <v>176</v>
      </c>
      <c r="K1195" s="25">
        <v>69.294590077829852</v>
      </c>
      <c r="L1195" s="25">
        <v>6.4303600225926019</v>
      </c>
      <c r="M1195" s="25">
        <v>68.862340633285285</v>
      </c>
      <c r="N1195" s="25">
        <v>2.4434836147707308</v>
      </c>
      <c r="O1195" s="26">
        <f t="shared" si="20"/>
        <v>0.96557971014492749</v>
      </c>
    </row>
    <row r="1196" spans="1:15" x14ac:dyDescent="0.25">
      <c r="A1196" s="13" t="s">
        <v>223</v>
      </c>
      <c r="B1196" s="13" t="s">
        <v>5</v>
      </c>
      <c r="C1196" s="13" t="s">
        <v>2417</v>
      </c>
      <c r="D1196" s="13" t="s">
        <v>2418</v>
      </c>
      <c r="E1196" s="24">
        <v>6.1</v>
      </c>
      <c r="F1196" s="24">
        <v>409</v>
      </c>
      <c r="G1196" s="24">
        <v>69.759562841530013</v>
      </c>
      <c r="H1196" s="24">
        <v>38</v>
      </c>
      <c r="I1196" s="24">
        <v>8.6010928961748494</v>
      </c>
      <c r="J1196" s="24">
        <v>283</v>
      </c>
      <c r="K1196" s="25">
        <v>64.759562841529998</v>
      </c>
      <c r="L1196" s="25">
        <v>4.9999999999999964</v>
      </c>
      <c r="M1196" s="25">
        <v>3.934426229508194</v>
      </c>
      <c r="N1196" s="25">
        <v>4.6666666666666554</v>
      </c>
      <c r="O1196" s="26">
        <f t="shared" si="20"/>
        <v>9.2909535452322736E-2</v>
      </c>
    </row>
    <row r="1197" spans="1:15" x14ac:dyDescent="0.25">
      <c r="A1197" s="13" t="s">
        <v>223</v>
      </c>
      <c r="B1197" s="13" t="s">
        <v>5</v>
      </c>
      <c r="C1197" s="41">
        <v>503184089001</v>
      </c>
      <c r="D1197" s="34" t="s">
        <v>2574</v>
      </c>
      <c r="E1197" s="16" t="s">
        <v>261</v>
      </c>
      <c r="F1197" s="16" t="s">
        <v>261</v>
      </c>
      <c r="G1197" s="16" t="s">
        <v>261</v>
      </c>
      <c r="H1197" s="16" t="s">
        <v>261</v>
      </c>
      <c r="I1197" s="16" t="s">
        <v>261</v>
      </c>
      <c r="J1197" s="16" t="s">
        <v>261</v>
      </c>
      <c r="K1197" s="16" t="s">
        <v>261</v>
      </c>
      <c r="L1197" s="16" t="s">
        <v>261</v>
      </c>
      <c r="M1197" s="16" t="s">
        <v>261</v>
      </c>
      <c r="N1197" s="16" t="s">
        <v>261</v>
      </c>
      <c r="O1197" s="16" t="s">
        <v>261</v>
      </c>
    </row>
    <row r="1198" spans="1:15" x14ac:dyDescent="0.25">
      <c r="A1198" s="13" t="s">
        <v>223</v>
      </c>
      <c r="B1198" s="13" t="s">
        <v>5</v>
      </c>
      <c r="C1198" s="13" t="s">
        <v>2419</v>
      </c>
      <c r="D1198" s="13" t="s">
        <v>2420</v>
      </c>
      <c r="E1198" s="24">
        <v>3</v>
      </c>
      <c r="F1198" s="24">
        <v>1</v>
      </c>
      <c r="G1198" s="24">
        <v>0.33333333333333298</v>
      </c>
      <c r="H1198" s="24">
        <v>1</v>
      </c>
      <c r="I1198" s="24">
        <v>0.33333333333333298</v>
      </c>
      <c r="J1198" s="24">
        <v>0</v>
      </c>
      <c r="K1198" s="25"/>
      <c r="L1198" s="25">
        <v>0.33333333333333298</v>
      </c>
      <c r="M1198" s="25"/>
      <c r="N1198" s="25">
        <v>0.33333333333333298</v>
      </c>
      <c r="O1198" s="26">
        <f t="shared" si="20"/>
        <v>1</v>
      </c>
    </row>
    <row r="1199" spans="1:15" x14ac:dyDescent="0.25">
      <c r="A1199" s="13" t="s">
        <v>223</v>
      </c>
      <c r="B1199" s="13" t="s">
        <v>5</v>
      </c>
      <c r="C1199" s="13" t="s">
        <v>2421</v>
      </c>
      <c r="D1199" s="13" t="s">
        <v>2422</v>
      </c>
      <c r="E1199" s="24">
        <v>9.1</v>
      </c>
      <c r="F1199" s="24">
        <v>145</v>
      </c>
      <c r="G1199" s="24">
        <v>25.867891671170312</v>
      </c>
      <c r="H1199" s="24">
        <v>53</v>
      </c>
      <c r="I1199" s="24">
        <v>8.267579415120391</v>
      </c>
      <c r="J1199" s="24">
        <v>197</v>
      </c>
      <c r="K1199" s="25">
        <v>20.244940851498193</v>
      </c>
      <c r="L1199" s="25">
        <v>5.6229508196721234</v>
      </c>
      <c r="M1199" s="25">
        <v>5.4588362457214874</v>
      </c>
      <c r="N1199" s="25">
        <v>2.8087431693989053</v>
      </c>
      <c r="O1199" s="26">
        <f t="shared" si="20"/>
        <v>0.36551724137931035</v>
      </c>
    </row>
    <row r="1200" spans="1:15" x14ac:dyDescent="0.25">
      <c r="A1200" s="13" t="s">
        <v>223</v>
      </c>
      <c r="B1200" s="13" t="s">
        <v>5</v>
      </c>
      <c r="C1200" s="13" t="s">
        <v>2423</v>
      </c>
      <c r="D1200" s="13" t="s">
        <v>2424</v>
      </c>
      <c r="E1200" s="24">
        <v>9.1</v>
      </c>
      <c r="F1200" s="24">
        <v>141</v>
      </c>
      <c r="G1200" s="24">
        <v>26.932605891760812</v>
      </c>
      <c r="H1200" s="24">
        <v>77</v>
      </c>
      <c r="I1200" s="24">
        <v>9.395797864107708</v>
      </c>
      <c r="J1200" s="24">
        <v>145</v>
      </c>
      <c r="K1200" s="25">
        <v>26.932605891760812</v>
      </c>
      <c r="L1200" s="25"/>
      <c r="M1200" s="25">
        <v>9.395797864107708</v>
      </c>
      <c r="N1200" s="25"/>
      <c r="O1200" s="26">
        <f t="shared" si="20"/>
        <v>0.54609929078014185</v>
      </c>
    </row>
    <row r="1201" spans="1:15" x14ac:dyDescent="0.25">
      <c r="A1201" s="13" t="s">
        <v>223</v>
      </c>
      <c r="B1201" s="13" t="s">
        <v>5</v>
      </c>
      <c r="C1201" s="13" t="s">
        <v>2425</v>
      </c>
      <c r="D1201" s="13" t="s">
        <v>2426</v>
      </c>
      <c r="E1201" s="24">
        <v>9.1</v>
      </c>
      <c r="F1201" s="24">
        <v>41</v>
      </c>
      <c r="G1201" s="24">
        <v>11.416834908072882</v>
      </c>
      <c r="H1201" s="24">
        <v>22</v>
      </c>
      <c r="I1201" s="24">
        <v>4.0854231504316187</v>
      </c>
      <c r="J1201" s="24">
        <v>12</v>
      </c>
      <c r="K1201" s="25">
        <v>9.0339878700534371</v>
      </c>
      <c r="L1201" s="25">
        <v>2.3828470380194462</v>
      </c>
      <c r="M1201" s="25">
        <v>3.2410376508737069</v>
      </c>
      <c r="N1201" s="25">
        <v>0.84438549955791209</v>
      </c>
      <c r="O1201" s="26">
        <f t="shared" si="20"/>
        <v>0.53658536585365857</v>
      </c>
    </row>
    <row r="1202" spans="1:15" x14ac:dyDescent="0.25">
      <c r="A1202" s="13" t="s">
        <v>223</v>
      </c>
      <c r="B1202" s="13" t="s">
        <v>5</v>
      </c>
      <c r="C1202" s="13" t="s">
        <v>2427</v>
      </c>
      <c r="D1202" s="13" t="s">
        <v>2428</v>
      </c>
      <c r="E1202" s="24">
        <v>9.1</v>
      </c>
      <c r="F1202" s="24">
        <v>194</v>
      </c>
      <c r="G1202" s="24">
        <v>45.426459814695029</v>
      </c>
      <c r="H1202" s="24">
        <v>204</v>
      </c>
      <c r="I1202" s="24">
        <v>43.791673458681075</v>
      </c>
      <c r="J1202" s="24">
        <v>35</v>
      </c>
      <c r="K1202" s="25">
        <v>45.426459814695029</v>
      </c>
      <c r="L1202" s="25"/>
      <c r="M1202" s="25">
        <v>43.791673458681075</v>
      </c>
      <c r="N1202" s="25"/>
      <c r="O1202" s="26">
        <f t="shared" si="20"/>
        <v>1.0515463917525774</v>
      </c>
    </row>
    <row r="1203" spans="1:15" x14ac:dyDescent="0.25">
      <c r="A1203" s="13" t="s">
        <v>223</v>
      </c>
      <c r="B1203" s="13" t="s">
        <v>5</v>
      </c>
      <c r="C1203" s="13" t="s">
        <v>2429</v>
      </c>
      <c r="D1203" s="13" t="s">
        <v>2430</v>
      </c>
      <c r="E1203" s="24">
        <v>9.1</v>
      </c>
      <c r="F1203" s="24">
        <v>107</v>
      </c>
      <c r="G1203" s="24">
        <v>22.353329730378892</v>
      </c>
      <c r="H1203" s="24">
        <v>107</v>
      </c>
      <c r="I1203" s="24">
        <v>21.40731399747791</v>
      </c>
      <c r="J1203" s="24">
        <v>8</v>
      </c>
      <c r="K1203" s="25">
        <v>20.686663063712228</v>
      </c>
      <c r="L1203" s="25">
        <v>1.666666666666665</v>
      </c>
      <c r="M1203" s="25">
        <v>20.740647330811246</v>
      </c>
      <c r="N1203" s="25">
        <v>0.66666666666666596</v>
      </c>
      <c r="O1203" s="26">
        <f t="shared" si="20"/>
        <v>1</v>
      </c>
    </row>
    <row r="1204" spans="1:15" x14ac:dyDescent="0.25">
      <c r="A1204" s="13" t="s">
        <v>223</v>
      </c>
      <c r="B1204" s="13" t="s">
        <v>5</v>
      </c>
      <c r="C1204" s="13" t="s">
        <v>2431</v>
      </c>
      <c r="D1204" s="13" t="s">
        <v>2432</v>
      </c>
      <c r="E1204" s="24">
        <v>9.1</v>
      </c>
      <c r="F1204" s="24">
        <v>377</v>
      </c>
      <c r="G1204" s="24">
        <v>47.277187293580617</v>
      </c>
      <c r="H1204" s="24">
        <v>243</v>
      </c>
      <c r="I1204" s="24">
        <v>30.971896955503428</v>
      </c>
      <c r="J1204" s="24">
        <v>167</v>
      </c>
      <c r="K1204" s="25">
        <v>37.768870473788418</v>
      </c>
      <c r="L1204" s="25">
        <v>9.5083168197922028</v>
      </c>
      <c r="M1204" s="25">
        <v>22.286855221281396</v>
      </c>
      <c r="N1204" s="25">
        <v>8.6850417342220361</v>
      </c>
      <c r="O1204" s="26">
        <f t="shared" si="20"/>
        <v>0.64456233421750664</v>
      </c>
    </row>
    <row r="1205" spans="1:15" x14ac:dyDescent="0.25">
      <c r="A1205" s="13" t="s">
        <v>223</v>
      </c>
      <c r="B1205" s="13" t="s">
        <v>5</v>
      </c>
      <c r="C1205" s="13" t="s">
        <v>2433</v>
      </c>
      <c r="D1205" s="13" t="s">
        <v>2434</v>
      </c>
      <c r="E1205" s="24">
        <v>6</v>
      </c>
      <c r="F1205" s="24">
        <v>118</v>
      </c>
      <c r="G1205" s="24">
        <v>22.333333333333307</v>
      </c>
      <c r="H1205" s="24">
        <v>104</v>
      </c>
      <c r="I1205" s="24">
        <v>19.833333333333321</v>
      </c>
      <c r="J1205" s="24">
        <v>102</v>
      </c>
      <c r="K1205" s="25">
        <v>22.333333333333307</v>
      </c>
      <c r="L1205" s="25"/>
      <c r="M1205" s="25">
        <v>19.833333333333321</v>
      </c>
      <c r="N1205" s="25"/>
      <c r="O1205" s="26">
        <f t="shared" si="20"/>
        <v>0.88135593220338981</v>
      </c>
    </row>
    <row r="1206" spans="1:15" x14ac:dyDescent="0.25">
      <c r="A1206" s="13" t="s">
        <v>223</v>
      </c>
      <c r="B1206" s="13" t="s">
        <v>5</v>
      </c>
      <c r="C1206" s="5" t="s">
        <v>2575</v>
      </c>
      <c r="D1206" s="17" t="s">
        <v>2576</v>
      </c>
      <c r="E1206" s="16" t="s">
        <v>261</v>
      </c>
      <c r="F1206" s="16" t="s">
        <v>261</v>
      </c>
      <c r="G1206" s="16" t="s">
        <v>261</v>
      </c>
      <c r="H1206" s="16" t="s">
        <v>261</v>
      </c>
      <c r="I1206" s="16" t="s">
        <v>261</v>
      </c>
      <c r="J1206" s="16" t="s">
        <v>261</v>
      </c>
      <c r="K1206" s="16" t="s">
        <v>261</v>
      </c>
      <c r="L1206" s="16" t="s">
        <v>261</v>
      </c>
      <c r="M1206" s="16" t="s">
        <v>261</v>
      </c>
      <c r="N1206" s="16" t="s">
        <v>261</v>
      </c>
      <c r="O1206" s="16" t="s">
        <v>261</v>
      </c>
    </row>
    <row r="1207" spans="1:15" x14ac:dyDescent="0.25">
      <c r="A1207" s="13" t="s">
        <v>223</v>
      </c>
      <c r="B1207" s="13" t="s">
        <v>5</v>
      </c>
      <c r="C1207" s="13" t="s">
        <v>2435</v>
      </c>
      <c r="D1207" s="13" t="s">
        <v>2436</v>
      </c>
      <c r="E1207" s="24">
        <v>6</v>
      </c>
      <c r="F1207" s="24">
        <v>107</v>
      </c>
      <c r="G1207" s="24">
        <v>21.3333333333333</v>
      </c>
      <c r="H1207" s="24">
        <v>89</v>
      </c>
      <c r="I1207" s="24">
        <v>17.66666666666665</v>
      </c>
      <c r="J1207" s="24">
        <v>114</v>
      </c>
      <c r="K1207" s="25">
        <v>17.999999999999979</v>
      </c>
      <c r="L1207" s="25">
        <v>3.333333333333329</v>
      </c>
      <c r="M1207" s="25">
        <v>14.999999999999986</v>
      </c>
      <c r="N1207" s="25">
        <v>2.666666666666663</v>
      </c>
      <c r="O1207" s="26">
        <f t="shared" si="20"/>
        <v>0.83177570093457942</v>
      </c>
    </row>
    <row r="1208" spans="1:15" x14ac:dyDescent="0.25">
      <c r="A1208" s="13" t="s">
        <v>223</v>
      </c>
      <c r="B1208" s="13" t="s">
        <v>5</v>
      </c>
      <c r="C1208" s="13" t="s">
        <v>2437</v>
      </c>
      <c r="D1208" s="13" t="s">
        <v>1126</v>
      </c>
      <c r="E1208" s="24">
        <v>9.1</v>
      </c>
      <c r="F1208" s="24">
        <v>121</v>
      </c>
      <c r="G1208" s="24">
        <v>24.573320122500402</v>
      </c>
      <c r="H1208" s="24">
        <v>124</v>
      </c>
      <c r="I1208" s="24">
        <v>24.016483516483472</v>
      </c>
      <c r="J1208" s="24">
        <v>68</v>
      </c>
      <c r="K1208" s="25">
        <v>24.573320122500402</v>
      </c>
      <c r="L1208" s="25"/>
      <c r="M1208" s="25">
        <v>24.016483516483472</v>
      </c>
      <c r="N1208" s="25"/>
      <c r="O1208" s="26">
        <f t="shared" si="20"/>
        <v>1.024793388429752</v>
      </c>
    </row>
    <row r="1209" spans="1:15" x14ac:dyDescent="0.25">
      <c r="A1209" s="13" t="s">
        <v>223</v>
      </c>
      <c r="B1209" s="13" t="s">
        <v>5</v>
      </c>
      <c r="C1209" s="13" t="s">
        <v>2438</v>
      </c>
      <c r="D1209" s="13" t="s">
        <v>725</v>
      </c>
      <c r="E1209" s="24">
        <v>9.1</v>
      </c>
      <c r="F1209" s="24">
        <v>178</v>
      </c>
      <c r="G1209" s="24">
        <v>24.578788044305252</v>
      </c>
      <c r="H1209" s="24">
        <v>99</v>
      </c>
      <c r="I1209" s="24">
        <v>14.285903751420973</v>
      </c>
      <c r="J1209" s="24">
        <v>116</v>
      </c>
      <c r="K1209" s="25">
        <v>24.578788044305252</v>
      </c>
      <c r="L1209" s="25"/>
      <c r="M1209" s="25">
        <v>14.285903751420973</v>
      </c>
      <c r="N1209" s="25"/>
      <c r="O1209" s="26">
        <f t="shared" si="20"/>
        <v>0.5561797752808989</v>
      </c>
    </row>
    <row r="1210" spans="1:15" x14ac:dyDescent="0.25">
      <c r="A1210" s="13" t="s">
        <v>223</v>
      </c>
      <c r="B1210" s="13" t="s">
        <v>5</v>
      </c>
      <c r="C1210" s="13" t="s">
        <v>2439</v>
      </c>
      <c r="D1210" s="13" t="s">
        <v>2440</v>
      </c>
      <c r="E1210" s="24">
        <v>9.1</v>
      </c>
      <c r="F1210" s="24">
        <v>138</v>
      </c>
      <c r="G1210" s="24">
        <v>23.017654476670803</v>
      </c>
      <c r="H1210" s="24">
        <v>133</v>
      </c>
      <c r="I1210" s="24">
        <v>22.983666606617376</v>
      </c>
      <c r="J1210" s="24">
        <v>37</v>
      </c>
      <c r="K1210" s="25">
        <v>17.285053744070087</v>
      </c>
      <c r="L1210" s="25">
        <v>5.7326007326007122</v>
      </c>
      <c r="M1210" s="25">
        <v>19.009307632258416</v>
      </c>
      <c r="N1210" s="25">
        <v>3.9743589743589607</v>
      </c>
      <c r="O1210" s="26">
        <f t="shared" si="20"/>
        <v>0.96376811594202894</v>
      </c>
    </row>
    <row r="1211" spans="1:15" x14ac:dyDescent="0.25">
      <c r="A1211" s="13" t="s">
        <v>223</v>
      </c>
      <c r="B1211" s="13" t="s">
        <v>5</v>
      </c>
      <c r="C1211" s="13" t="s">
        <v>2441</v>
      </c>
      <c r="D1211" s="13" t="s">
        <v>2442</v>
      </c>
      <c r="E1211" s="24">
        <v>9.1</v>
      </c>
      <c r="F1211" s="24">
        <v>213</v>
      </c>
      <c r="G1211" s="24">
        <v>34.629015792950142</v>
      </c>
      <c r="H1211" s="24">
        <v>197</v>
      </c>
      <c r="I1211" s="24">
        <v>32.146400048039318</v>
      </c>
      <c r="J1211" s="24">
        <v>34</v>
      </c>
      <c r="K1211" s="25">
        <v>32.205908845253035</v>
      </c>
      <c r="L1211" s="25">
        <v>2.4231069476971099</v>
      </c>
      <c r="M1211" s="25">
        <v>31.049300426349539</v>
      </c>
      <c r="N1211" s="25">
        <v>1.0970996216897841</v>
      </c>
      <c r="O1211" s="26">
        <f t="shared" si="20"/>
        <v>0.92488262910798125</v>
      </c>
    </row>
    <row r="1212" spans="1:15" x14ac:dyDescent="0.25">
      <c r="A1212" s="13" t="s">
        <v>223</v>
      </c>
      <c r="B1212" s="13" t="s">
        <v>5</v>
      </c>
      <c r="C1212" s="13" t="s">
        <v>2443</v>
      </c>
      <c r="D1212" s="13" t="s">
        <v>2444</v>
      </c>
      <c r="E1212" s="24">
        <v>9.1</v>
      </c>
      <c r="F1212" s="24">
        <v>141</v>
      </c>
      <c r="G1212" s="24">
        <v>26.473668408094611</v>
      </c>
      <c r="H1212" s="24">
        <v>144</v>
      </c>
      <c r="I1212" s="24">
        <v>27.026781961208162</v>
      </c>
      <c r="J1212" s="24">
        <v>4</v>
      </c>
      <c r="K1212" s="25">
        <v>25.812466222302263</v>
      </c>
      <c r="L1212" s="25">
        <v>0.66120218579234891</v>
      </c>
      <c r="M1212" s="25">
        <v>26.365579775415814</v>
      </c>
      <c r="N1212" s="25">
        <v>0.66120218579234891</v>
      </c>
      <c r="O1212" s="26">
        <f t="shared" si="20"/>
        <v>1.0212765957446808</v>
      </c>
    </row>
    <row r="1213" spans="1:15" x14ac:dyDescent="0.25">
      <c r="A1213" s="13" t="s">
        <v>223</v>
      </c>
      <c r="B1213" s="13" t="s">
        <v>5</v>
      </c>
      <c r="C1213" s="13" t="s">
        <v>2445</v>
      </c>
      <c r="D1213" s="13" t="s">
        <v>2446</v>
      </c>
      <c r="E1213" s="24">
        <v>9.1</v>
      </c>
      <c r="F1213" s="24">
        <v>196</v>
      </c>
      <c r="G1213" s="24">
        <v>33.832672791689113</v>
      </c>
      <c r="H1213" s="24">
        <v>175</v>
      </c>
      <c r="I1213" s="24">
        <v>29.112892571908912</v>
      </c>
      <c r="J1213" s="24">
        <v>81</v>
      </c>
      <c r="K1213" s="25">
        <v>29.852789287215455</v>
      </c>
      <c r="L1213" s="25">
        <v>3.979883504473658</v>
      </c>
      <c r="M1213" s="25">
        <v>25.462679397105575</v>
      </c>
      <c r="N1213" s="25">
        <v>3.6502131748033371</v>
      </c>
      <c r="O1213" s="26">
        <f t="shared" si="20"/>
        <v>0.8928571428571429</v>
      </c>
    </row>
    <row r="1214" spans="1:15" x14ac:dyDescent="0.25">
      <c r="A1214" s="13" t="s">
        <v>223</v>
      </c>
      <c r="B1214" s="13" t="s">
        <v>5</v>
      </c>
      <c r="C1214" s="13" t="s">
        <v>2447</v>
      </c>
      <c r="D1214" s="13" t="s">
        <v>2448</v>
      </c>
      <c r="E1214" s="24">
        <v>9.1</v>
      </c>
      <c r="F1214" s="24">
        <v>237</v>
      </c>
      <c r="G1214" s="24">
        <v>42.994835765327466</v>
      </c>
      <c r="H1214" s="24">
        <v>199</v>
      </c>
      <c r="I1214" s="24">
        <v>34.529544226265472</v>
      </c>
      <c r="J1214" s="24">
        <v>105</v>
      </c>
      <c r="K1214" s="25">
        <v>39.705338377469431</v>
      </c>
      <c r="L1214" s="25">
        <v>3.2894973878580354</v>
      </c>
      <c r="M1214" s="25">
        <v>32.115564763105695</v>
      </c>
      <c r="N1214" s="25">
        <v>2.413979463159782</v>
      </c>
      <c r="O1214" s="26">
        <f t="shared" si="20"/>
        <v>0.83966244725738393</v>
      </c>
    </row>
    <row r="1215" spans="1:15" x14ac:dyDescent="0.25">
      <c r="A1215" s="13" t="s">
        <v>223</v>
      </c>
      <c r="B1215" s="13" t="s">
        <v>5</v>
      </c>
      <c r="C1215" s="13" t="s">
        <v>2449</v>
      </c>
      <c r="D1215" s="13" t="s">
        <v>2450</v>
      </c>
      <c r="E1215" s="24">
        <v>9.1</v>
      </c>
      <c r="F1215" s="24">
        <v>203</v>
      </c>
      <c r="G1215" s="24">
        <v>27.302528073019811</v>
      </c>
      <c r="H1215" s="24">
        <v>93</v>
      </c>
      <c r="I1215" s="24">
        <v>10.443223443223427</v>
      </c>
      <c r="J1215" s="24">
        <v>111</v>
      </c>
      <c r="K1215" s="25">
        <v>27.302528073019811</v>
      </c>
      <c r="L1215" s="25"/>
      <c r="M1215" s="25">
        <v>10.443223443223427</v>
      </c>
      <c r="N1215" s="25"/>
      <c r="O1215" s="26">
        <f t="shared" si="20"/>
        <v>0.45812807881773399</v>
      </c>
    </row>
    <row r="1216" spans="1:15" x14ac:dyDescent="0.25">
      <c r="A1216" s="13" t="str">
        <f t="shared" ref="A1216:B1216" si="21">A1215</f>
        <v>Villavicencio</v>
      </c>
      <c r="B1216" s="13" t="str">
        <f t="shared" si="21"/>
        <v>Promiscuo</v>
      </c>
      <c r="C1216" s="5" t="s">
        <v>2594</v>
      </c>
      <c r="D1216" s="13" t="s">
        <v>2595</v>
      </c>
      <c r="E1216" s="6" t="s">
        <v>261</v>
      </c>
      <c r="F1216" s="6" t="s">
        <v>261</v>
      </c>
      <c r="G1216" s="6" t="s">
        <v>261</v>
      </c>
      <c r="H1216" s="6" t="s">
        <v>261</v>
      </c>
      <c r="I1216" s="6" t="s">
        <v>261</v>
      </c>
      <c r="J1216" s="6" t="s">
        <v>261</v>
      </c>
      <c r="K1216" s="6" t="s">
        <v>261</v>
      </c>
      <c r="L1216" s="6" t="s">
        <v>261</v>
      </c>
      <c r="M1216" s="6" t="s">
        <v>261</v>
      </c>
      <c r="N1216" s="6" t="s">
        <v>261</v>
      </c>
      <c r="O1216" s="6" t="s">
        <v>261</v>
      </c>
    </row>
    <row r="1217" spans="1:15" x14ac:dyDescent="0.25">
      <c r="A1217" s="13" t="s">
        <v>223</v>
      </c>
      <c r="B1217" s="13" t="s">
        <v>5</v>
      </c>
      <c r="C1217" s="13" t="s">
        <v>2451</v>
      </c>
      <c r="D1217" s="13" t="s">
        <v>2452</v>
      </c>
      <c r="E1217" s="24">
        <v>6</v>
      </c>
      <c r="F1217" s="24">
        <v>227</v>
      </c>
      <c r="G1217" s="24">
        <v>53.99999999999995</v>
      </c>
      <c r="H1217" s="24">
        <v>180</v>
      </c>
      <c r="I1217" s="24">
        <v>45.333333333333286</v>
      </c>
      <c r="J1217" s="24">
        <v>139</v>
      </c>
      <c r="K1217" s="25">
        <v>53.99999999999995</v>
      </c>
      <c r="L1217" s="25"/>
      <c r="M1217" s="25">
        <v>45.333333333333286</v>
      </c>
      <c r="N1217" s="25"/>
      <c r="O1217" s="26">
        <f t="shared" si="20"/>
        <v>0.79295154185022021</v>
      </c>
    </row>
    <row r="1218" spans="1:15" x14ac:dyDescent="0.25">
      <c r="A1218" s="13" t="s">
        <v>223</v>
      </c>
      <c r="B1218" s="13" t="s">
        <v>5</v>
      </c>
      <c r="C1218" s="13" t="s">
        <v>2453</v>
      </c>
      <c r="D1218" s="13" t="s">
        <v>2454</v>
      </c>
      <c r="E1218" s="24">
        <v>9.1</v>
      </c>
      <c r="F1218" s="24">
        <v>443</v>
      </c>
      <c r="G1218" s="24">
        <v>58.218819431934094</v>
      </c>
      <c r="H1218" s="24">
        <v>402</v>
      </c>
      <c r="I1218" s="24">
        <v>52.657419083648513</v>
      </c>
      <c r="J1218" s="24">
        <v>217</v>
      </c>
      <c r="K1218" s="25">
        <v>54.426589803638898</v>
      </c>
      <c r="L1218" s="25">
        <v>3.7922296282951922</v>
      </c>
      <c r="M1218" s="25">
        <v>49.139013991472936</v>
      </c>
      <c r="N1218" s="25">
        <v>3.5184050921755738</v>
      </c>
      <c r="O1218" s="26">
        <f t="shared" si="20"/>
        <v>0.90744920993227995</v>
      </c>
    </row>
    <row r="1219" spans="1:15" x14ac:dyDescent="0.25">
      <c r="A1219" s="13" t="s">
        <v>223</v>
      </c>
      <c r="B1219" s="13" t="s">
        <v>5</v>
      </c>
      <c r="C1219" s="13" t="s">
        <v>2455</v>
      </c>
      <c r="D1219" s="13" t="s">
        <v>2456</v>
      </c>
      <c r="E1219" s="24">
        <v>9.1</v>
      </c>
      <c r="F1219" s="24">
        <v>437</v>
      </c>
      <c r="G1219" s="24">
        <v>68.828868967946576</v>
      </c>
      <c r="H1219" s="24">
        <v>394</v>
      </c>
      <c r="I1219" s="24">
        <v>64.077833563359235</v>
      </c>
      <c r="J1219" s="24">
        <v>216</v>
      </c>
      <c r="K1219" s="25">
        <v>63.785557897313105</v>
      </c>
      <c r="L1219" s="25">
        <v>5.0433110706334627</v>
      </c>
      <c r="M1219" s="25">
        <v>59.732761715555156</v>
      </c>
      <c r="N1219" s="25">
        <v>4.3450718478040802</v>
      </c>
      <c r="O1219" s="26">
        <f t="shared" si="20"/>
        <v>0.90160183066361554</v>
      </c>
    </row>
    <row r="1220" spans="1:15" x14ac:dyDescent="0.25">
      <c r="A1220" s="13" t="s">
        <v>223</v>
      </c>
      <c r="B1220" s="13" t="s">
        <v>5</v>
      </c>
      <c r="C1220" s="13" t="s">
        <v>2457</v>
      </c>
      <c r="D1220" s="13" t="s">
        <v>765</v>
      </c>
      <c r="E1220" s="24">
        <v>9.1</v>
      </c>
      <c r="F1220" s="24">
        <v>18</v>
      </c>
      <c r="G1220" s="24">
        <v>2.972617546388034</v>
      </c>
      <c r="H1220" s="24">
        <v>10</v>
      </c>
      <c r="I1220" s="24">
        <v>2.0467183090133867</v>
      </c>
      <c r="J1220" s="24">
        <v>30</v>
      </c>
      <c r="K1220" s="25">
        <v>1.644748693929019</v>
      </c>
      <c r="L1220" s="25">
        <v>1.327868852459015</v>
      </c>
      <c r="M1220" s="25">
        <v>0.88278388278388009</v>
      </c>
      <c r="N1220" s="25">
        <v>1.163934426229507</v>
      </c>
      <c r="O1220" s="26">
        <f t="shared" si="20"/>
        <v>0.55555555555555558</v>
      </c>
    </row>
    <row r="1221" spans="1:15" x14ac:dyDescent="0.25">
      <c r="A1221" s="13" t="s">
        <v>223</v>
      </c>
      <c r="B1221" s="13" t="s">
        <v>5</v>
      </c>
      <c r="C1221" s="13" t="s">
        <v>2458</v>
      </c>
      <c r="D1221" s="13" t="s">
        <v>2459</v>
      </c>
      <c r="E1221" s="24">
        <v>6</v>
      </c>
      <c r="F1221" s="24">
        <v>11</v>
      </c>
      <c r="G1221" s="24">
        <v>2.1666666666666652</v>
      </c>
      <c r="H1221" s="24">
        <v>1</v>
      </c>
      <c r="I1221" s="24">
        <v>0.16666666666666599</v>
      </c>
      <c r="J1221" s="24">
        <v>19</v>
      </c>
      <c r="K1221" s="25">
        <v>2.1666666666666652</v>
      </c>
      <c r="L1221" s="25"/>
      <c r="M1221" s="25">
        <v>0.16666666666666599</v>
      </c>
      <c r="N1221" s="25"/>
      <c r="O1221" s="26">
        <f t="shared" si="20"/>
        <v>9.0909090909090912E-2</v>
      </c>
    </row>
    <row r="1222" spans="1:15" x14ac:dyDescent="0.25">
      <c r="A1222" s="13" t="s">
        <v>223</v>
      </c>
      <c r="B1222" s="13" t="s">
        <v>5</v>
      </c>
      <c r="C1222" s="13" t="s">
        <v>2460</v>
      </c>
      <c r="D1222" s="13" t="s">
        <v>2248</v>
      </c>
      <c r="E1222" s="24">
        <v>9.1</v>
      </c>
      <c r="F1222" s="24">
        <v>8</v>
      </c>
      <c r="G1222" s="24">
        <v>1.2701615324566129</v>
      </c>
      <c r="H1222" s="24">
        <v>1</v>
      </c>
      <c r="I1222" s="24">
        <v>0.16666666666666599</v>
      </c>
      <c r="J1222" s="24">
        <v>8</v>
      </c>
      <c r="K1222" s="25">
        <v>1.2701615324566129</v>
      </c>
      <c r="L1222" s="25"/>
      <c r="M1222" s="25">
        <v>0.16666666666666599</v>
      </c>
      <c r="N1222" s="25"/>
      <c r="O1222" s="26">
        <f t="shared" si="20"/>
        <v>0.125</v>
      </c>
    </row>
    <row r="1223" spans="1:15" x14ac:dyDescent="0.25">
      <c r="A1223" s="13" t="s">
        <v>223</v>
      </c>
      <c r="B1223" s="13" t="s">
        <v>5</v>
      </c>
      <c r="C1223" s="13" t="s">
        <v>2461</v>
      </c>
      <c r="D1223" s="13" t="s">
        <v>2462</v>
      </c>
      <c r="E1223" s="24">
        <v>9.1</v>
      </c>
      <c r="F1223" s="24">
        <v>132</v>
      </c>
      <c r="G1223" s="24">
        <v>24.826349930386851</v>
      </c>
      <c r="H1223" s="24">
        <v>163</v>
      </c>
      <c r="I1223" s="24">
        <v>26.941201084379614</v>
      </c>
      <c r="J1223" s="24">
        <v>54</v>
      </c>
      <c r="K1223" s="25">
        <v>21.174335278372208</v>
      </c>
      <c r="L1223" s="25">
        <v>3.6520146520146421</v>
      </c>
      <c r="M1223" s="25">
        <v>24.062080205258734</v>
      </c>
      <c r="N1223" s="25">
        <v>2.8791208791208782</v>
      </c>
      <c r="O1223" s="26">
        <f t="shared" ref="O1223:O1256" si="22">H1223/F1223</f>
        <v>1.2348484848484849</v>
      </c>
    </row>
    <row r="1224" spans="1:15" x14ac:dyDescent="0.25">
      <c r="A1224" s="13" t="s">
        <v>223</v>
      </c>
      <c r="B1224" s="13" t="s">
        <v>5</v>
      </c>
      <c r="C1224" s="13" t="s">
        <v>2463</v>
      </c>
      <c r="D1224" s="13" t="s">
        <v>2464</v>
      </c>
      <c r="E1224" s="24">
        <v>9.1</v>
      </c>
      <c r="F1224" s="24">
        <v>74</v>
      </c>
      <c r="G1224" s="24">
        <v>11.352759262595299</v>
      </c>
      <c r="H1224" s="24">
        <v>92</v>
      </c>
      <c r="I1224" s="24">
        <v>15.455323365159405</v>
      </c>
      <c r="J1224" s="24">
        <v>36</v>
      </c>
      <c r="K1224" s="25">
        <v>9.160361496427047</v>
      </c>
      <c r="L1224" s="25">
        <v>2.192397766168249</v>
      </c>
      <c r="M1224" s="25">
        <v>13.592595928661478</v>
      </c>
      <c r="N1224" s="25">
        <v>1.862727436497928</v>
      </c>
      <c r="O1224" s="26">
        <f t="shared" si="22"/>
        <v>1.2432432432432432</v>
      </c>
    </row>
    <row r="1225" spans="1:15" x14ac:dyDescent="0.25">
      <c r="A1225" s="13" t="s">
        <v>223</v>
      </c>
      <c r="B1225" s="13" t="s">
        <v>5</v>
      </c>
      <c r="C1225" s="13" t="s">
        <v>2465</v>
      </c>
      <c r="D1225" s="13" t="s">
        <v>2466</v>
      </c>
      <c r="E1225" s="24">
        <v>9.1</v>
      </c>
      <c r="F1225" s="24">
        <v>25</v>
      </c>
      <c r="G1225" s="24">
        <v>3.525671050261205</v>
      </c>
      <c r="H1225" s="24">
        <v>24</v>
      </c>
      <c r="I1225" s="24">
        <v>3.361736624031697</v>
      </c>
      <c r="J1225" s="24">
        <v>8</v>
      </c>
      <c r="K1225" s="25">
        <v>2.531135531135523</v>
      </c>
      <c r="L1225" s="25">
        <v>0.99453551912568194</v>
      </c>
      <c r="M1225" s="25">
        <v>2.531135531135523</v>
      </c>
      <c r="N1225" s="25">
        <v>0.83060109289617401</v>
      </c>
      <c r="O1225" s="26">
        <f t="shared" si="22"/>
        <v>0.96</v>
      </c>
    </row>
    <row r="1226" spans="1:15" x14ac:dyDescent="0.25">
      <c r="A1226" s="13" t="s">
        <v>223</v>
      </c>
      <c r="B1226" s="13" t="s">
        <v>5</v>
      </c>
      <c r="C1226" s="13" t="s">
        <v>2467</v>
      </c>
      <c r="D1226" s="13" t="s">
        <v>2468</v>
      </c>
      <c r="E1226" s="24">
        <v>9.1</v>
      </c>
      <c r="F1226" s="24">
        <v>4</v>
      </c>
      <c r="G1226" s="24">
        <v>0.66300366300366198</v>
      </c>
      <c r="H1226" s="24">
        <v>5</v>
      </c>
      <c r="I1226" s="24">
        <v>0.77289377289377192</v>
      </c>
      <c r="J1226" s="24">
        <v>2</v>
      </c>
      <c r="K1226" s="25">
        <v>0.329670329670329</v>
      </c>
      <c r="L1226" s="25">
        <v>0.33333333333333298</v>
      </c>
      <c r="M1226" s="25">
        <v>0.439560439560439</v>
      </c>
      <c r="N1226" s="25">
        <v>0.33333333333333298</v>
      </c>
      <c r="O1226" s="26">
        <f t="shared" si="22"/>
        <v>1.25</v>
      </c>
    </row>
    <row r="1227" spans="1:15" x14ac:dyDescent="0.25">
      <c r="A1227" s="13" t="s">
        <v>223</v>
      </c>
      <c r="B1227" s="13" t="s">
        <v>5</v>
      </c>
      <c r="C1227" s="13" t="s">
        <v>2469</v>
      </c>
      <c r="D1227" s="13" t="s">
        <v>2470</v>
      </c>
      <c r="E1227" s="24">
        <v>9.1</v>
      </c>
      <c r="F1227" s="24">
        <v>500</v>
      </c>
      <c r="G1227" s="24">
        <v>100.96084144945632</v>
      </c>
      <c r="H1227" s="24">
        <v>323</v>
      </c>
      <c r="I1227" s="24">
        <v>75.272654636269607</v>
      </c>
      <c r="J1227" s="24">
        <v>96</v>
      </c>
      <c r="K1227" s="25">
        <v>93.160841449456328</v>
      </c>
      <c r="L1227" s="25">
        <v>7.8</v>
      </c>
      <c r="M1227" s="25">
        <v>67.872654636269601</v>
      </c>
      <c r="N1227" s="25">
        <v>7.4</v>
      </c>
      <c r="O1227" s="26">
        <f t="shared" si="22"/>
        <v>0.64600000000000002</v>
      </c>
    </row>
    <row r="1228" spans="1:15" x14ac:dyDescent="0.25">
      <c r="A1228" s="13" t="s">
        <v>223</v>
      </c>
      <c r="B1228" s="13" t="s">
        <v>5</v>
      </c>
      <c r="C1228" s="13" t="s">
        <v>2471</v>
      </c>
      <c r="D1228" s="13" t="s">
        <v>2472</v>
      </c>
      <c r="E1228" s="24">
        <v>9.1</v>
      </c>
      <c r="F1228" s="24">
        <v>346</v>
      </c>
      <c r="G1228" s="24">
        <v>50.844004714692979</v>
      </c>
      <c r="H1228" s="24">
        <v>317</v>
      </c>
      <c r="I1228" s="24">
        <v>46.177008812535973</v>
      </c>
      <c r="J1228" s="24">
        <v>97</v>
      </c>
      <c r="K1228" s="25">
        <v>48.970348316446412</v>
      </c>
      <c r="L1228" s="25">
        <v>1.8736563982465611</v>
      </c>
      <c r="M1228" s="25">
        <v>44.910510283742347</v>
      </c>
      <c r="N1228" s="25">
        <v>1.2664985287936099</v>
      </c>
      <c r="O1228" s="26">
        <f t="shared" si="22"/>
        <v>0.91618497109826591</v>
      </c>
    </row>
    <row r="1229" spans="1:15" x14ac:dyDescent="0.25">
      <c r="A1229" s="13" t="s">
        <v>223</v>
      </c>
      <c r="B1229" s="13" t="s">
        <v>5</v>
      </c>
      <c r="C1229" s="13" t="s">
        <v>2473</v>
      </c>
      <c r="D1229" s="13" t="s">
        <v>2474</v>
      </c>
      <c r="E1229" s="24">
        <v>9.1</v>
      </c>
      <c r="F1229" s="24">
        <v>60</v>
      </c>
      <c r="G1229" s="24">
        <v>9.7202606137032213</v>
      </c>
      <c r="H1229" s="24">
        <v>35</v>
      </c>
      <c r="I1229" s="24">
        <v>5.1191677175283683</v>
      </c>
      <c r="J1229" s="24">
        <v>29</v>
      </c>
      <c r="K1229" s="25">
        <v>7.0342580916351327</v>
      </c>
      <c r="L1229" s="25">
        <v>2.6860025220680877</v>
      </c>
      <c r="M1229" s="25">
        <v>3.7464420825076523</v>
      </c>
      <c r="N1229" s="25">
        <v>1.372725635020716</v>
      </c>
      <c r="O1229" s="26">
        <f t="shared" si="22"/>
        <v>0.58333333333333337</v>
      </c>
    </row>
    <row r="1230" spans="1:15" x14ac:dyDescent="0.25">
      <c r="A1230" s="13" t="s">
        <v>223</v>
      </c>
      <c r="B1230" s="13" t="s">
        <v>5</v>
      </c>
      <c r="C1230" s="13" t="s">
        <v>2475</v>
      </c>
      <c r="D1230" s="13" t="s">
        <v>2476</v>
      </c>
      <c r="E1230" s="24">
        <v>6</v>
      </c>
      <c r="F1230" s="24">
        <v>24</v>
      </c>
      <c r="G1230" s="24">
        <v>4.3333333333333286</v>
      </c>
      <c r="H1230" s="24">
        <v>11</v>
      </c>
      <c r="I1230" s="24">
        <v>1.8333333333333299</v>
      </c>
      <c r="J1230" s="24">
        <v>35</v>
      </c>
      <c r="K1230" s="25">
        <v>2.4999999999999991</v>
      </c>
      <c r="L1230" s="25">
        <v>1.8333333333333299</v>
      </c>
      <c r="M1230" s="25">
        <v>0.5</v>
      </c>
      <c r="N1230" s="25">
        <v>1.3333333333333299</v>
      </c>
      <c r="O1230" s="26">
        <f t="shared" si="22"/>
        <v>0.45833333333333331</v>
      </c>
    </row>
    <row r="1231" spans="1:15" x14ac:dyDescent="0.25">
      <c r="A1231" s="13" t="s">
        <v>223</v>
      </c>
      <c r="B1231" s="13" t="s">
        <v>5</v>
      </c>
      <c r="C1231" s="13" t="s">
        <v>2477</v>
      </c>
      <c r="D1231" s="13" t="s">
        <v>2478</v>
      </c>
      <c r="E1231" s="24">
        <v>9.1</v>
      </c>
      <c r="F1231" s="24">
        <v>16</v>
      </c>
      <c r="G1231" s="24">
        <v>1.8663303909205533</v>
      </c>
      <c r="H1231" s="24">
        <v>4</v>
      </c>
      <c r="I1231" s="24">
        <v>0.439560439560438</v>
      </c>
      <c r="J1231" s="24">
        <v>19</v>
      </c>
      <c r="K1231" s="25">
        <v>1.8663303909205533</v>
      </c>
      <c r="L1231" s="25"/>
      <c r="M1231" s="25">
        <v>0.439560439560438</v>
      </c>
      <c r="N1231" s="25"/>
      <c r="O1231" s="26">
        <f t="shared" si="22"/>
        <v>0.25</v>
      </c>
    </row>
    <row r="1232" spans="1:15" x14ac:dyDescent="0.25">
      <c r="A1232" s="8" t="s">
        <v>238</v>
      </c>
      <c r="B1232" s="8" t="s">
        <v>2582</v>
      </c>
      <c r="C1232" s="8"/>
      <c r="D1232" s="8"/>
      <c r="E1232" s="9"/>
      <c r="F1232" s="9">
        <v>9424</v>
      </c>
      <c r="G1232" s="9">
        <v>1511.8969799133238</v>
      </c>
      <c r="H1232" s="9">
        <v>7736</v>
      </c>
      <c r="I1232" s="9">
        <v>1249.700508030885</v>
      </c>
      <c r="J1232" s="9">
        <v>4808</v>
      </c>
      <c r="K1232" s="2">
        <v>1395.9773560353703</v>
      </c>
      <c r="L1232" s="2">
        <v>115.91962387795763</v>
      </c>
      <c r="M1232" s="2">
        <v>1163.7346420702543</v>
      </c>
      <c r="N1232" s="2">
        <v>85.965865960631362</v>
      </c>
      <c r="O1232" s="10">
        <f t="shared" si="22"/>
        <v>0.8208828522920204</v>
      </c>
    </row>
    <row r="1233" spans="1:15" x14ac:dyDescent="0.25">
      <c r="A1233" s="13" t="s">
        <v>239</v>
      </c>
      <c r="B1233" s="13" t="s">
        <v>5</v>
      </c>
      <c r="C1233" s="13" t="s">
        <v>2479</v>
      </c>
      <c r="D1233" s="13" t="s">
        <v>2480</v>
      </c>
      <c r="E1233" s="24">
        <v>9.1</v>
      </c>
      <c r="F1233" s="24">
        <v>74</v>
      </c>
      <c r="G1233" s="24">
        <v>13.672177929812108</v>
      </c>
      <c r="H1233" s="24">
        <v>133</v>
      </c>
      <c r="I1233" s="24">
        <v>23.397176314405453</v>
      </c>
      <c r="J1233" s="24">
        <v>27</v>
      </c>
      <c r="K1233" s="25">
        <v>10.584077505646121</v>
      </c>
      <c r="L1233" s="25">
        <v>3.0881004241659884</v>
      </c>
      <c r="M1233" s="25">
        <v>20.665318008776659</v>
      </c>
      <c r="N1233" s="25">
        <v>2.7318583056287955</v>
      </c>
      <c r="O1233" s="26">
        <f t="shared" si="22"/>
        <v>1.7972972972972974</v>
      </c>
    </row>
    <row r="1234" spans="1:15" x14ac:dyDescent="0.25">
      <c r="A1234" s="13" t="s">
        <v>239</v>
      </c>
      <c r="B1234" s="13" t="s">
        <v>5</v>
      </c>
      <c r="C1234" s="13" t="s">
        <v>2481</v>
      </c>
      <c r="D1234" s="13" t="s">
        <v>2482</v>
      </c>
      <c r="E1234" s="24">
        <v>6</v>
      </c>
      <c r="F1234" s="24">
        <v>276</v>
      </c>
      <c r="G1234" s="24">
        <v>49.999999999999957</v>
      </c>
      <c r="H1234" s="24">
        <v>205</v>
      </c>
      <c r="I1234" s="24">
        <v>38.166666666666586</v>
      </c>
      <c r="J1234" s="24">
        <v>2137</v>
      </c>
      <c r="K1234" s="25">
        <v>49.999999999999957</v>
      </c>
      <c r="L1234" s="25"/>
      <c r="M1234" s="25">
        <v>38.166666666666586</v>
      </c>
      <c r="N1234" s="25"/>
      <c r="O1234" s="26">
        <f t="shared" si="22"/>
        <v>0.74275362318840576</v>
      </c>
    </row>
    <row r="1235" spans="1:15" x14ac:dyDescent="0.25">
      <c r="A1235" s="13" t="s">
        <v>239</v>
      </c>
      <c r="B1235" s="13" t="s">
        <v>5</v>
      </c>
      <c r="C1235" s="13" t="s">
        <v>2483</v>
      </c>
      <c r="D1235" s="13" t="s">
        <v>2484</v>
      </c>
      <c r="E1235" s="24">
        <v>9.1</v>
      </c>
      <c r="F1235" s="24">
        <v>27</v>
      </c>
      <c r="G1235" s="24">
        <v>3.470695970695961</v>
      </c>
      <c r="H1235" s="24">
        <v>25</v>
      </c>
      <c r="I1235" s="24">
        <v>3.4743589743589633</v>
      </c>
      <c r="J1235" s="24">
        <v>8</v>
      </c>
      <c r="K1235" s="25">
        <v>3.470695970695961</v>
      </c>
      <c r="L1235" s="25"/>
      <c r="M1235" s="25">
        <v>3.4743589743589633</v>
      </c>
      <c r="N1235" s="25"/>
      <c r="O1235" s="26">
        <f t="shared" si="22"/>
        <v>0.92592592592592593</v>
      </c>
    </row>
    <row r="1236" spans="1:15" x14ac:dyDescent="0.25">
      <c r="A1236" s="13" t="s">
        <v>239</v>
      </c>
      <c r="B1236" s="13" t="s">
        <v>5</v>
      </c>
      <c r="C1236" s="13" t="s">
        <v>2485</v>
      </c>
      <c r="D1236" s="13" t="s">
        <v>2486</v>
      </c>
      <c r="E1236" s="24">
        <v>9.1</v>
      </c>
      <c r="F1236" s="24">
        <v>93</v>
      </c>
      <c r="G1236" s="24">
        <v>13.906623431213566</v>
      </c>
      <c r="H1236" s="24">
        <v>64</v>
      </c>
      <c r="I1236" s="24">
        <v>17.312286074581145</v>
      </c>
      <c r="J1236" s="24">
        <v>277</v>
      </c>
      <c r="K1236" s="25">
        <v>13.906623431213566</v>
      </c>
      <c r="L1236" s="25"/>
      <c r="M1236" s="25">
        <v>17.312286074581145</v>
      </c>
      <c r="N1236" s="25"/>
      <c r="O1236" s="26">
        <f t="shared" si="22"/>
        <v>0.68817204301075274</v>
      </c>
    </row>
    <row r="1237" spans="1:15" x14ac:dyDescent="0.25">
      <c r="A1237" s="13" t="s">
        <v>239</v>
      </c>
      <c r="B1237" s="13" t="s">
        <v>5</v>
      </c>
      <c r="C1237" s="13" t="s">
        <v>2487</v>
      </c>
      <c r="D1237" s="13" t="s">
        <v>2488</v>
      </c>
      <c r="E1237" s="24">
        <v>9.1</v>
      </c>
      <c r="F1237" s="24">
        <v>16</v>
      </c>
      <c r="G1237" s="24">
        <v>2.644748693929019</v>
      </c>
      <c r="H1237" s="24">
        <v>23</v>
      </c>
      <c r="I1237" s="24">
        <v>3.3599351468203822</v>
      </c>
      <c r="J1237" s="24">
        <v>24</v>
      </c>
      <c r="K1237" s="25">
        <v>2.644748693929019</v>
      </c>
      <c r="L1237" s="25"/>
      <c r="M1237" s="25">
        <v>3.3599351468203822</v>
      </c>
      <c r="N1237" s="25"/>
      <c r="O1237" s="26">
        <f t="shared" si="22"/>
        <v>1.4375</v>
      </c>
    </row>
    <row r="1238" spans="1:15" x14ac:dyDescent="0.25">
      <c r="A1238" s="13" t="s">
        <v>239</v>
      </c>
      <c r="B1238" s="13" t="s">
        <v>5</v>
      </c>
      <c r="C1238" s="13" t="s">
        <v>2489</v>
      </c>
      <c r="D1238" s="13" t="s">
        <v>2490</v>
      </c>
      <c r="E1238" s="24">
        <v>9.1</v>
      </c>
      <c r="F1238" s="24">
        <v>106</v>
      </c>
      <c r="G1238" s="24">
        <v>12.242839128085013</v>
      </c>
      <c r="H1238" s="24">
        <v>99</v>
      </c>
      <c r="I1238" s="24">
        <v>13.354710862907544</v>
      </c>
      <c r="J1238" s="24">
        <v>264</v>
      </c>
      <c r="K1238" s="25">
        <v>12.242839128085013</v>
      </c>
      <c r="L1238" s="25"/>
      <c r="M1238" s="25">
        <v>13.354710862907544</v>
      </c>
      <c r="N1238" s="25"/>
      <c r="O1238" s="26">
        <f t="shared" si="22"/>
        <v>0.93396226415094341</v>
      </c>
    </row>
    <row r="1239" spans="1:15" x14ac:dyDescent="0.25">
      <c r="A1239" s="13" t="s">
        <v>239</v>
      </c>
      <c r="B1239" s="13" t="s">
        <v>5</v>
      </c>
      <c r="C1239" s="13" t="s">
        <v>2491</v>
      </c>
      <c r="D1239" s="13" t="s">
        <v>2492</v>
      </c>
      <c r="E1239" s="24">
        <v>9.1</v>
      </c>
      <c r="F1239" s="24">
        <v>135</v>
      </c>
      <c r="G1239" s="24">
        <v>19.735963490061806</v>
      </c>
      <c r="H1239" s="24">
        <v>95</v>
      </c>
      <c r="I1239" s="24">
        <v>14.291719209751962</v>
      </c>
      <c r="J1239" s="24">
        <v>78</v>
      </c>
      <c r="K1239" s="25">
        <v>19.735963490061806</v>
      </c>
      <c r="L1239" s="25"/>
      <c r="M1239" s="25">
        <v>14.291719209751962</v>
      </c>
      <c r="N1239" s="25"/>
      <c r="O1239" s="26">
        <f t="shared" si="22"/>
        <v>0.70370370370370372</v>
      </c>
    </row>
    <row r="1240" spans="1:15" x14ac:dyDescent="0.25">
      <c r="A1240" s="13" t="s">
        <v>239</v>
      </c>
      <c r="B1240" s="13" t="s">
        <v>5</v>
      </c>
      <c r="C1240" s="13" t="s">
        <v>2493</v>
      </c>
      <c r="D1240" s="13" t="s">
        <v>2494</v>
      </c>
      <c r="E1240" s="24">
        <v>9.1</v>
      </c>
      <c r="F1240" s="24">
        <v>156</v>
      </c>
      <c r="G1240" s="24">
        <v>24.198192517864587</v>
      </c>
      <c r="H1240" s="24">
        <v>141</v>
      </c>
      <c r="I1240" s="24">
        <v>21.042454812946556</v>
      </c>
      <c r="J1240" s="24">
        <v>90</v>
      </c>
      <c r="K1240" s="25">
        <v>20.375788146279898</v>
      </c>
      <c r="L1240" s="25">
        <v>3.8224043715846907</v>
      </c>
      <c r="M1240" s="25">
        <v>19.545187053383717</v>
      </c>
      <c r="N1240" s="25">
        <v>1.4972677595628399</v>
      </c>
      <c r="O1240" s="26">
        <f t="shared" si="22"/>
        <v>0.90384615384615385</v>
      </c>
    </row>
    <row r="1241" spans="1:15" x14ac:dyDescent="0.25">
      <c r="A1241" s="13" t="s">
        <v>239</v>
      </c>
      <c r="B1241" s="13" t="s">
        <v>5</v>
      </c>
      <c r="C1241" s="13" t="s">
        <v>2495</v>
      </c>
      <c r="D1241" s="13" t="s">
        <v>2496</v>
      </c>
      <c r="E1241" s="24">
        <v>9.1</v>
      </c>
      <c r="F1241" s="24">
        <v>49</v>
      </c>
      <c r="G1241" s="24">
        <v>7.770762024860379</v>
      </c>
      <c r="H1241" s="24">
        <v>51</v>
      </c>
      <c r="I1241" s="24">
        <v>8.8517132886175744</v>
      </c>
      <c r="J1241" s="24">
        <v>68</v>
      </c>
      <c r="K1241" s="25">
        <v>7.770762024860379</v>
      </c>
      <c r="L1241" s="25"/>
      <c r="M1241" s="25">
        <v>8.8517132886175744</v>
      </c>
      <c r="N1241" s="25"/>
      <c r="O1241" s="26">
        <f t="shared" si="22"/>
        <v>1.0408163265306123</v>
      </c>
    </row>
    <row r="1242" spans="1:15" x14ac:dyDescent="0.25">
      <c r="A1242" s="13" t="s">
        <v>239</v>
      </c>
      <c r="B1242" s="13" t="s">
        <v>5</v>
      </c>
      <c r="C1242" s="13" t="s">
        <v>2497</v>
      </c>
      <c r="D1242" s="13" t="s">
        <v>2498</v>
      </c>
      <c r="E1242" s="24">
        <v>9.1</v>
      </c>
      <c r="F1242" s="24">
        <v>66</v>
      </c>
      <c r="G1242" s="24">
        <v>10.666756740527209</v>
      </c>
      <c r="H1242" s="24">
        <v>75</v>
      </c>
      <c r="I1242" s="24">
        <v>10.765657839428304</v>
      </c>
      <c r="J1242" s="24">
        <v>26</v>
      </c>
      <c r="K1242" s="25">
        <v>10.666756740527209</v>
      </c>
      <c r="L1242" s="25"/>
      <c r="M1242" s="25">
        <v>10.765657839428304</v>
      </c>
      <c r="N1242" s="25"/>
      <c r="O1242" s="26">
        <f t="shared" si="22"/>
        <v>1.1363636363636365</v>
      </c>
    </row>
    <row r="1243" spans="1:15" x14ac:dyDescent="0.25">
      <c r="A1243" s="13" t="s">
        <v>239</v>
      </c>
      <c r="B1243" s="13" t="s">
        <v>5</v>
      </c>
      <c r="C1243" s="13" t="s">
        <v>2499</v>
      </c>
      <c r="D1243" s="13" t="s">
        <v>2500</v>
      </c>
      <c r="E1243" s="24">
        <v>9.1</v>
      </c>
      <c r="F1243" s="24">
        <v>65</v>
      </c>
      <c r="G1243" s="24">
        <v>10.099921935987489</v>
      </c>
      <c r="H1243" s="24">
        <v>30</v>
      </c>
      <c r="I1243" s="24">
        <v>4.4725574971476529</v>
      </c>
      <c r="J1243" s="24">
        <v>45</v>
      </c>
      <c r="K1243" s="25">
        <v>9.103584939650494</v>
      </c>
      <c r="L1243" s="25">
        <v>0.99633699633699502</v>
      </c>
      <c r="M1243" s="25">
        <v>3.8095538341439905</v>
      </c>
      <c r="N1243" s="25">
        <v>0.66300366300366198</v>
      </c>
      <c r="O1243" s="26">
        <f t="shared" si="22"/>
        <v>0.46153846153846156</v>
      </c>
    </row>
    <row r="1244" spans="1:15" x14ac:dyDescent="0.25">
      <c r="A1244" s="13" t="s">
        <v>239</v>
      </c>
      <c r="B1244" s="13" t="s">
        <v>5</v>
      </c>
      <c r="C1244" s="13" t="s">
        <v>2501</v>
      </c>
      <c r="D1244" s="13" t="s">
        <v>2502</v>
      </c>
      <c r="E1244" s="24">
        <v>9.1</v>
      </c>
      <c r="F1244" s="24">
        <v>199</v>
      </c>
      <c r="G1244" s="24">
        <v>26.350177145259085</v>
      </c>
      <c r="H1244" s="24">
        <v>143</v>
      </c>
      <c r="I1244" s="24">
        <v>16.650303248663892</v>
      </c>
      <c r="J1244" s="24">
        <v>166</v>
      </c>
      <c r="K1244" s="25">
        <v>24.863838347444879</v>
      </c>
      <c r="L1244" s="25">
        <v>1.486338797814206</v>
      </c>
      <c r="M1244" s="25">
        <v>15.163964450849688</v>
      </c>
      <c r="N1244" s="25">
        <v>1.486338797814206</v>
      </c>
      <c r="O1244" s="26">
        <f t="shared" si="22"/>
        <v>0.71859296482412061</v>
      </c>
    </row>
    <row r="1245" spans="1:15" x14ac:dyDescent="0.25">
      <c r="A1245" s="13" t="s">
        <v>239</v>
      </c>
      <c r="B1245" s="13" t="s">
        <v>5</v>
      </c>
      <c r="C1245" s="13" t="s">
        <v>2503</v>
      </c>
      <c r="D1245" s="13" t="s">
        <v>2504</v>
      </c>
      <c r="E1245" s="24">
        <v>9.1</v>
      </c>
      <c r="F1245" s="24">
        <v>306</v>
      </c>
      <c r="G1245" s="24">
        <v>54.815468684321033</v>
      </c>
      <c r="H1245" s="24">
        <v>50</v>
      </c>
      <c r="I1245" s="24">
        <v>9.9946856422265995</v>
      </c>
      <c r="J1245" s="24">
        <v>153</v>
      </c>
      <c r="K1245" s="25">
        <v>50.662463219840163</v>
      </c>
      <c r="L1245" s="25">
        <v>4.1530054644808718</v>
      </c>
      <c r="M1245" s="25">
        <v>7.6750135110790616</v>
      </c>
      <c r="N1245" s="25">
        <v>2.3196721311475401</v>
      </c>
      <c r="O1245" s="26">
        <f t="shared" si="22"/>
        <v>0.16339869281045752</v>
      </c>
    </row>
    <row r="1246" spans="1:15" x14ac:dyDescent="0.25">
      <c r="A1246" s="13" t="s">
        <v>239</v>
      </c>
      <c r="B1246" s="13" t="s">
        <v>5</v>
      </c>
      <c r="C1246" s="13" t="s">
        <v>2505</v>
      </c>
      <c r="D1246" s="13" t="s">
        <v>2506</v>
      </c>
      <c r="E1246" s="24">
        <v>9.1</v>
      </c>
      <c r="F1246" s="24">
        <v>94</v>
      </c>
      <c r="G1246" s="24">
        <v>11.618146880441952</v>
      </c>
      <c r="H1246" s="24">
        <v>63</v>
      </c>
      <c r="I1246" s="24">
        <v>11.338827838827815</v>
      </c>
      <c r="J1246" s="24">
        <v>132</v>
      </c>
      <c r="K1246" s="25">
        <v>11.618146880441952</v>
      </c>
      <c r="L1246" s="25"/>
      <c r="M1246" s="25">
        <v>11.338827838827815</v>
      </c>
      <c r="N1246" s="25"/>
      <c r="O1246" s="26">
        <f t="shared" si="22"/>
        <v>0.67021276595744683</v>
      </c>
    </row>
    <row r="1247" spans="1:15" x14ac:dyDescent="0.25">
      <c r="A1247" s="13" t="s">
        <v>239</v>
      </c>
      <c r="B1247" s="13" t="s">
        <v>5</v>
      </c>
      <c r="C1247" s="13" t="s">
        <v>2507</v>
      </c>
      <c r="D1247" s="13" t="s">
        <v>2508</v>
      </c>
      <c r="E1247" s="24">
        <v>9.1</v>
      </c>
      <c r="F1247" s="24">
        <v>43</v>
      </c>
      <c r="G1247" s="24">
        <v>6.7181288656698284</v>
      </c>
      <c r="H1247" s="24">
        <v>21</v>
      </c>
      <c r="I1247" s="24">
        <v>2.7014652014651919</v>
      </c>
      <c r="J1247" s="24">
        <v>6</v>
      </c>
      <c r="K1247" s="25">
        <v>6.7181288656698284</v>
      </c>
      <c r="L1247" s="25"/>
      <c r="M1247" s="25">
        <v>2.7014652014651919</v>
      </c>
      <c r="N1247" s="25"/>
      <c r="O1247" s="26">
        <f t="shared" si="22"/>
        <v>0.48837209302325579</v>
      </c>
    </row>
    <row r="1248" spans="1:15" x14ac:dyDescent="0.25">
      <c r="A1248" s="13" t="s">
        <v>239</v>
      </c>
      <c r="B1248" s="13" t="s">
        <v>5</v>
      </c>
      <c r="C1248" s="13" t="s">
        <v>2509</v>
      </c>
      <c r="D1248" s="13" t="s">
        <v>434</v>
      </c>
      <c r="E1248" s="24">
        <v>6</v>
      </c>
      <c r="F1248" s="24">
        <v>61</v>
      </c>
      <c r="G1248" s="24">
        <v>12.333333333333298</v>
      </c>
      <c r="H1248" s="24">
        <v>26</v>
      </c>
      <c r="I1248" s="24">
        <v>4.3333333333333233</v>
      </c>
      <c r="J1248" s="24">
        <v>88</v>
      </c>
      <c r="K1248" s="25">
        <v>11.999999999999966</v>
      </c>
      <c r="L1248" s="25">
        <v>0.33333333333333298</v>
      </c>
      <c r="M1248" s="25">
        <v>4.3333333333333233</v>
      </c>
      <c r="N1248" s="25">
        <v>0</v>
      </c>
      <c r="O1248" s="26">
        <f t="shared" si="22"/>
        <v>0.42622950819672129</v>
      </c>
    </row>
    <row r="1249" spans="1:15" x14ac:dyDescent="0.25">
      <c r="A1249" s="13" t="s">
        <v>239</v>
      </c>
      <c r="B1249" s="13" t="s">
        <v>5</v>
      </c>
      <c r="C1249" s="13" t="s">
        <v>2510</v>
      </c>
      <c r="D1249" s="13" t="s">
        <v>2511</v>
      </c>
      <c r="E1249" s="24">
        <v>9.1</v>
      </c>
      <c r="F1249" s="24">
        <v>16</v>
      </c>
      <c r="G1249" s="24">
        <v>1.7582417582417489</v>
      </c>
      <c r="H1249" s="24">
        <v>6</v>
      </c>
      <c r="I1249" s="24">
        <v>0.659340659340657</v>
      </c>
      <c r="J1249" s="24">
        <v>83</v>
      </c>
      <c r="K1249" s="25">
        <v>1.7582417582417489</v>
      </c>
      <c r="L1249" s="25"/>
      <c r="M1249" s="25">
        <v>0.659340659340657</v>
      </c>
      <c r="N1249" s="25"/>
      <c r="O1249" s="26">
        <f t="shared" si="22"/>
        <v>0.375</v>
      </c>
    </row>
    <row r="1250" spans="1:15" x14ac:dyDescent="0.25">
      <c r="A1250" s="13" t="s">
        <v>239</v>
      </c>
      <c r="B1250" s="13" t="s">
        <v>5</v>
      </c>
      <c r="C1250" s="13" t="s">
        <v>2512</v>
      </c>
      <c r="D1250" s="13" t="s">
        <v>2513</v>
      </c>
      <c r="E1250" s="24">
        <v>9.1</v>
      </c>
      <c r="F1250" s="24">
        <v>72</v>
      </c>
      <c r="G1250" s="24">
        <v>10.36891670407482</v>
      </c>
      <c r="H1250" s="24">
        <v>39</v>
      </c>
      <c r="I1250" s="24">
        <v>5.2317667456461265</v>
      </c>
      <c r="J1250" s="24">
        <v>87</v>
      </c>
      <c r="K1250" s="25">
        <v>10.36891670407482</v>
      </c>
      <c r="L1250" s="25"/>
      <c r="M1250" s="25">
        <v>5.2317667456461265</v>
      </c>
      <c r="N1250" s="25"/>
      <c r="O1250" s="26">
        <f t="shared" si="22"/>
        <v>0.54166666666666663</v>
      </c>
    </row>
    <row r="1251" spans="1:15" x14ac:dyDescent="0.25">
      <c r="A1251" s="13" t="s">
        <v>239</v>
      </c>
      <c r="B1251" s="13" t="s">
        <v>5</v>
      </c>
      <c r="C1251" s="13" t="s">
        <v>2514</v>
      </c>
      <c r="D1251" s="13" t="s">
        <v>2515</v>
      </c>
      <c r="E1251" s="24">
        <v>9.1</v>
      </c>
      <c r="F1251" s="24">
        <v>27</v>
      </c>
      <c r="G1251" s="24">
        <v>3.8544706659460637</v>
      </c>
      <c r="H1251" s="24">
        <v>37</v>
      </c>
      <c r="I1251" s="24">
        <v>6.0760523629375971</v>
      </c>
      <c r="J1251" s="24">
        <v>14</v>
      </c>
      <c r="K1251" s="25">
        <v>3.8544706659460637</v>
      </c>
      <c r="L1251" s="25"/>
      <c r="M1251" s="25">
        <v>6.0760523629375971</v>
      </c>
      <c r="N1251" s="25"/>
      <c r="O1251" s="26">
        <f t="shared" si="22"/>
        <v>1.3703703703703705</v>
      </c>
    </row>
    <row r="1252" spans="1:15" x14ac:dyDescent="0.25">
      <c r="A1252" s="13" t="s">
        <v>239</v>
      </c>
      <c r="B1252" s="13" t="s">
        <v>5</v>
      </c>
      <c r="C1252" s="13" t="s">
        <v>2516</v>
      </c>
      <c r="D1252" s="13" t="s">
        <v>2517</v>
      </c>
      <c r="E1252" s="24">
        <v>9.1</v>
      </c>
      <c r="F1252" s="24">
        <v>533</v>
      </c>
      <c r="G1252" s="24">
        <v>89.452020656938515</v>
      </c>
      <c r="H1252" s="24">
        <v>448</v>
      </c>
      <c r="I1252" s="24">
        <v>68.603134570347521</v>
      </c>
      <c r="J1252" s="24">
        <v>293</v>
      </c>
      <c r="K1252" s="25">
        <v>82.005974899417367</v>
      </c>
      <c r="L1252" s="25">
        <v>7.4460457575211496</v>
      </c>
      <c r="M1252" s="25">
        <v>62.266978922716504</v>
      </c>
      <c r="N1252" s="25">
        <v>6.3361556476310392</v>
      </c>
      <c r="O1252" s="26">
        <f t="shared" si="22"/>
        <v>0.84052532833020643</v>
      </c>
    </row>
    <row r="1253" spans="1:15" x14ac:dyDescent="0.25">
      <c r="A1253" s="13" t="s">
        <v>239</v>
      </c>
      <c r="B1253" s="13" t="s">
        <v>5</v>
      </c>
      <c r="C1253" s="13" t="s">
        <v>2518</v>
      </c>
      <c r="D1253" s="13" t="s">
        <v>2519</v>
      </c>
      <c r="E1253" s="24">
        <v>9.1</v>
      </c>
      <c r="F1253" s="24">
        <v>316</v>
      </c>
      <c r="G1253" s="24">
        <v>36.375728097039506</v>
      </c>
      <c r="H1253" s="24">
        <v>191</v>
      </c>
      <c r="I1253" s="24">
        <v>22.359244580555991</v>
      </c>
      <c r="J1253" s="24">
        <v>277</v>
      </c>
      <c r="K1253" s="25">
        <v>36.375728097039506</v>
      </c>
      <c r="L1253" s="25"/>
      <c r="M1253" s="25">
        <v>22.359244580555991</v>
      </c>
      <c r="N1253" s="25"/>
      <c r="O1253" s="26">
        <f t="shared" si="22"/>
        <v>0.60443037974683544</v>
      </c>
    </row>
    <row r="1254" spans="1:15" x14ac:dyDescent="0.25">
      <c r="A1254" s="13" t="s">
        <v>239</v>
      </c>
      <c r="B1254" s="13" t="s">
        <v>5</v>
      </c>
      <c r="C1254" s="13" t="s">
        <v>2520</v>
      </c>
      <c r="D1254" s="13" t="s">
        <v>850</v>
      </c>
      <c r="E1254" s="24">
        <v>9.1</v>
      </c>
      <c r="F1254" s="24">
        <v>355</v>
      </c>
      <c r="G1254" s="24">
        <v>45.793880982405426</v>
      </c>
      <c r="H1254" s="24">
        <v>434</v>
      </c>
      <c r="I1254" s="24">
        <v>53.232180387917914</v>
      </c>
      <c r="J1254" s="24">
        <v>204</v>
      </c>
      <c r="K1254" s="25">
        <v>38.303038491562958</v>
      </c>
      <c r="L1254" s="25">
        <v>7.4908424908424651</v>
      </c>
      <c r="M1254" s="25">
        <v>46.51056866630622</v>
      </c>
      <c r="N1254" s="25">
        <v>6.7216117216116942</v>
      </c>
      <c r="O1254" s="26">
        <f t="shared" si="22"/>
        <v>1.2225352112676056</v>
      </c>
    </row>
    <row r="1255" spans="1:15" x14ac:dyDescent="0.25">
      <c r="A1255" s="8" t="s">
        <v>246</v>
      </c>
      <c r="B1255" s="8"/>
      <c r="C1255" s="8"/>
      <c r="D1255" s="8"/>
      <c r="E1255" s="9"/>
      <c r="F1255" s="9">
        <v>3085</v>
      </c>
      <c r="G1255" s="9">
        <v>467.84719563670842</v>
      </c>
      <c r="H1255" s="9">
        <v>2399</v>
      </c>
      <c r="I1255" s="9">
        <v>359.66957125889451</v>
      </c>
      <c r="J1255" s="9">
        <v>4547</v>
      </c>
      <c r="K1255" s="2">
        <v>439.0307880006286</v>
      </c>
      <c r="L1255" s="2">
        <v>28.816407636079699</v>
      </c>
      <c r="M1255" s="2">
        <v>337.91366323249491</v>
      </c>
      <c r="N1255" s="2">
        <v>21.755908026399776</v>
      </c>
      <c r="O1255" s="10">
        <f t="shared" si="22"/>
        <v>0.77763371150729332</v>
      </c>
    </row>
    <row r="1256" spans="1:15" x14ac:dyDescent="0.25">
      <c r="A1256" s="11" t="s">
        <v>247</v>
      </c>
      <c r="B1256" s="11"/>
      <c r="C1256" s="11"/>
      <c r="D1256" s="11"/>
      <c r="E1256" s="3"/>
      <c r="F1256" s="3">
        <v>216766</v>
      </c>
      <c r="G1256" s="3">
        <v>31514.201439525299</v>
      </c>
      <c r="H1256" s="3">
        <v>184482</v>
      </c>
      <c r="I1256" s="3">
        <v>27308.067903524479</v>
      </c>
      <c r="J1256" s="3">
        <v>155644</v>
      </c>
      <c r="K1256" s="3">
        <v>25931.706160652087</v>
      </c>
      <c r="L1256" s="3">
        <v>5582.4952788757137</v>
      </c>
      <c r="M1256" s="3">
        <v>23060.439278910246</v>
      </c>
      <c r="N1256" s="3">
        <v>4247.6286246161908</v>
      </c>
      <c r="O1256" s="12">
        <f t="shared" si="22"/>
        <v>0.8510652039526494</v>
      </c>
    </row>
  </sheetData>
  <mergeCells count="6">
    <mergeCell ref="M16:N16"/>
    <mergeCell ref="K16:L16"/>
    <mergeCell ref="E2:H2"/>
    <mergeCell ref="E3:H3"/>
    <mergeCell ref="A11:O11"/>
    <mergeCell ref="A12:N12"/>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JUZGADO CIRCUITO</vt:lpstr>
      <vt:lpstr>JUZGADO MUNICIPAL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Clara Milena Higuera Guio</cp:lastModifiedBy>
  <dcterms:created xsi:type="dcterms:W3CDTF">2016-11-28T20:27:26Z</dcterms:created>
  <dcterms:modified xsi:type="dcterms:W3CDTF">2016-12-22T17:31:27Z</dcterms:modified>
</cp:coreProperties>
</file>