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2\EJECUTIVOS DR NAUN\EJECUTIVOS 2020\EJECUTIVOS 1a\2020-106 CESAR BNO DORADO OTRO VS NAC-MINDEFEN-PONAL\"/>
    </mc:Choice>
  </mc:AlternateContent>
  <bookViews>
    <workbookView xWindow="0" yWindow="0" windowWidth="14370" windowHeight="7515"/>
  </bookViews>
  <sheets>
    <sheet name="Hoja1" sheetId="1" r:id="rId1"/>
  </sheets>
  <definedNames>
    <definedName name="_xlnm.Print_Area" localSheetId="0">Hoja1!$A$1:$F$27</definedName>
  </definedNames>
  <calcPr calcId="18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" l="1"/>
  <c r="C13" i="1"/>
  <c r="F25" i="1" s="1"/>
  <c r="F21" i="1" l="1"/>
</calcChain>
</file>

<file path=xl/sharedStrings.xml><?xml version="1.0" encoding="utf-8"?>
<sst xmlns="http://schemas.openxmlformats.org/spreadsheetml/2006/main" count="17" uniqueCount="15">
  <si>
    <t>LIQUIDACION</t>
  </si>
  <si>
    <t>PROCESO  No</t>
  </si>
  <si>
    <t>IPC  INICIAL</t>
  </si>
  <si>
    <t>IPC FINAL</t>
  </si>
  <si>
    <t>CAPITAL ACTUALIZADO  = CAPITAL DE LA SENTENCIA X IPC fin/IPCini</t>
  </si>
  <si>
    <t>Capital sentencia</t>
  </si>
  <si>
    <t>capital actualizado</t>
  </si>
  <si>
    <t>CESAR BURBANO DORADO:</t>
  </si>
  <si>
    <t>FRANQUIL ERNEY BURBANO NAVIA:</t>
  </si>
  <si>
    <t>IPC fin/IPCini</t>
  </si>
  <si>
    <t>Ultimo conocido</t>
  </si>
  <si>
    <t xml:space="preserve">  19001-23-31-000-2003-01(39824)</t>
  </si>
  <si>
    <t>ACTUALIZACION DEL CREDITO DE LA SENTENCIA DEL CONSEJO DE ESTADO</t>
  </si>
  <si>
    <t>DEL  8  DE  JULIO  DE 2016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</si>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</sst>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00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" xfId="1" applyFont="1" applyBorder="1"/>
    <xf numFmtId="0" fontId="2" fillId="0" borderId="8" xfId="0" applyFont="1" applyBorder="1"/>
    <xf numFmtId="0" fontId="2" fillId="0" borderId="10" xfId="0" applyFont="1" applyBorder="1"/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3" fillId="0" borderId="8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7"/>
  <sheetViews>
    <sheetView tabSelected="1" workbookViewId="0">
      <selection activeCell="H7" sqref="H7"/>
    </sheetView>
  </sheetViews>
  <sheetFormatPr baseColWidth="10" defaultRowHeight="15" x14ac:dyDescent="0.25"/>
  <cols>
    <col min="1" max="1" width="13.7109375" customWidth="1"/>
    <col min="2" max="2" width="15.7109375" customWidth="1"/>
    <col min="3" max="3" width="14.28515625" customWidth="1"/>
    <col min="4" max="4" width="13.28515625" customWidth="1"/>
    <col min="5" max="5" width="15.28515625" customWidth="1"/>
    <col min="6" max="6" width="15.7109375" customWidth="1"/>
  </cols>
  <sheetData>
    <row r="3" spans="2:6" ht="18.75" x14ac:dyDescent="0.3">
      <c r="D3" s="21" t="s">
        <v>0</v>
      </c>
    </row>
    <row r="4" spans="2:6" ht="15.75" thickBot="1" x14ac:dyDescent="0.3"/>
    <row r="5" spans="2:6" x14ac:dyDescent="0.25">
      <c r="B5" s="4"/>
      <c r="C5" s="5"/>
      <c r="D5" s="5"/>
      <c r="E5" s="5"/>
      <c r="F5" s="6"/>
    </row>
    <row r="6" spans="2:6" ht="15.75" x14ac:dyDescent="0.25">
      <c r="B6" s="22" t="s">
        <v>12</v>
      </c>
      <c r="C6" s="7"/>
      <c r="D6" s="7"/>
      <c r="E6" s="7"/>
      <c r="F6" s="8"/>
    </row>
    <row r="7" spans="2:6" ht="15.75" x14ac:dyDescent="0.25">
      <c r="B7" s="22" t="s">
        <v>13</v>
      </c>
      <c r="C7" s="7"/>
      <c r="D7" s="7"/>
      <c r="E7" s="7"/>
      <c r="F7" s="8"/>
    </row>
    <row r="8" spans="2:6" ht="15.75" thickBot="1" x14ac:dyDescent="0.3">
      <c r="B8" s="9"/>
      <c r="C8" s="10"/>
      <c r="D8" s="10"/>
      <c r="E8" s="10"/>
      <c r="F8" s="11"/>
    </row>
    <row r="9" spans="2:6" ht="15.75" thickBot="1" x14ac:dyDescent="0.3">
      <c r="B9" s="1" t="s">
        <v>1</v>
      </c>
      <c r="C9" s="2" t="s">
        <v>11</v>
      </c>
      <c r="D9" s="2"/>
      <c r="E9" s="2"/>
      <c r="F9" s="3"/>
    </row>
    <row r="10" spans="2:6" ht="15.75" thickBot="1" x14ac:dyDescent="0.3">
      <c r="B10" s="4"/>
      <c r="C10" s="5"/>
      <c r="D10" s="5"/>
      <c r="E10" s="5"/>
      <c r="F10" s="6"/>
    </row>
    <row r="11" spans="2:6" ht="15.75" thickBot="1" x14ac:dyDescent="0.3">
      <c r="B11" s="15" t="s">
        <v>2</v>
      </c>
      <c r="C11" s="15">
        <v>93.025000000000006</v>
      </c>
      <c r="D11" s="16">
        <v>42552</v>
      </c>
      <c r="E11" s="17"/>
      <c r="F11" s="3"/>
    </row>
    <row r="12" spans="2:6" ht="15.75" thickBot="1" x14ac:dyDescent="0.3">
      <c r="B12" s="15" t="s">
        <v>3</v>
      </c>
      <c r="C12" s="15">
        <v>109.59</v>
      </c>
      <c r="D12" s="16">
        <v>44409</v>
      </c>
      <c r="E12" s="17" t="s">
        <v>10</v>
      </c>
      <c r="F12" s="3"/>
    </row>
    <row r="13" spans="2:6" ht="15.75" thickBot="1" x14ac:dyDescent="0.3">
      <c r="B13" s="15" t="s">
        <v>9</v>
      </c>
      <c r="C13" s="18">
        <f>+C12/C11</f>
        <v>1.1780704111797904</v>
      </c>
      <c r="D13" s="15"/>
      <c r="E13" s="17"/>
      <c r="F13" s="3"/>
    </row>
    <row r="14" spans="2:6" ht="15.75" thickBot="1" x14ac:dyDescent="0.3">
      <c r="B14" s="9"/>
      <c r="C14" s="10"/>
      <c r="D14" s="10"/>
      <c r="E14" s="10"/>
      <c r="F14" s="11"/>
    </row>
    <row r="15" spans="2:6" x14ac:dyDescent="0.25">
      <c r="B15" s="4"/>
      <c r="C15" s="5"/>
      <c r="D15" s="5"/>
      <c r="E15" s="5"/>
      <c r="F15" s="6"/>
    </row>
    <row r="16" spans="2:6" x14ac:dyDescent="0.25">
      <c r="B16" s="13" t="s">
        <v>4</v>
      </c>
      <c r="C16" s="7"/>
      <c r="D16" s="7"/>
      <c r="E16" s="7"/>
      <c r="F16" s="8"/>
    </row>
    <row r="17" spans="2:6" ht="15.75" thickBot="1" x14ac:dyDescent="0.3">
      <c r="B17" s="9"/>
      <c r="C17" s="10"/>
      <c r="D17" s="10"/>
      <c r="E17" s="10"/>
      <c r="F17" s="11"/>
    </row>
    <row r="18" spans="2:6" x14ac:dyDescent="0.25">
      <c r="B18" s="4"/>
      <c r="C18" s="5"/>
      <c r="D18" s="5"/>
      <c r="E18" s="5"/>
      <c r="F18" s="6"/>
    </row>
    <row r="19" spans="2:6" ht="15.75" thickBot="1" x14ac:dyDescent="0.3">
      <c r="B19" s="13" t="s">
        <v>8</v>
      </c>
      <c r="C19" s="7"/>
      <c r="D19" s="7"/>
      <c r="E19" s="7"/>
      <c r="F19" s="8"/>
    </row>
    <row r="20" spans="2:6" ht="15.75" thickBot="1" x14ac:dyDescent="0.3">
      <c r="B20" s="1" t="s">
        <v>5</v>
      </c>
      <c r="C20" s="2"/>
      <c r="D20" s="2"/>
      <c r="E20" s="3"/>
      <c r="F20" s="12">
        <v>28482460</v>
      </c>
    </row>
    <row r="21" spans="2:6" ht="15.75" thickBot="1" x14ac:dyDescent="0.3">
      <c r="B21" s="9" t="s">
        <v>6</v>
      </c>
      <c r="C21" s="10"/>
      <c r="D21" s="10"/>
      <c r="E21" s="10"/>
      <c r="F21" s="12">
        <f>+F20*C13</f>
        <v>33554343.363611933</v>
      </c>
    </row>
    <row r="22" spans="2:6" x14ac:dyDescent="0.25">
      <c r="B22" s="4"/>
      <c r="C22" s="5"/>
      <c r="D22" s="5"/>
      <c r="E22" s="5"/>
      <c r="F22" s="6"/>
    </row>
    <row r="23" spans="2:6" ht="15.75" thickBot="1" x14ac:dyDescent="0.3">
      <c r="B23" s="14" t="s">
        <v>7</v>
      </c>
      <c r="C23" s="10"/>
      <c r="D23" s="10"/>
      <c r="E23" s="10"/>
      <c r="F23" s="11"/>
    </row>
    <row r="24" spans="2:6" ht="15.75" thickBot="1" x14ac:dyDescent="0.3">
      <c r="B24" s="1" t="s">
        <v>5</v>
      </c>
      <c r="C24" s="2"/>
      <c r="D24" s="2"/>
      <c r="E24" s="3"/>
      <c r="F24" s="12">
        <v>11691566</v>
      </c>
    </row>
    <row r="25" spans="2:6" ht="15.75" thickBot="1" x14ac:dyDescent="0.3">
      <c r="B25" s="1" t="s">
        <v>6</v>
      </c>
      <c r="C25" s="2"/>
      <c r="D25" s="2"/>
      <c r="E25" s="3"/>
      <c r="F25" s="12">
        <f>+F24*C13</f>
        <v>13773487.964955658</v>
      </c>
    </row>
    <row r="26" spans="2:6" x14ac:dyDescent="0.25">
      <c r="F26" s="7"/>
    </row>
    <row r="27" spans="2:6" x14ac:dyDescent="0.25">
      <c r="E27" s="20" t="s">
        <v>14</v>
      </c>
      <c r="F27" s="19">
        <f>+F21+F25</f>
        <v>47327831.328567594</v>
      </c>
    </row>
  </sheetData>
  <pageMargins left="0.7" right="0.7" top="0.75" bottom="0.75" header="0.3" footer="0.3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ST_ESCR1</cp:lastModifiedBy>
  <cp:lastPrinted>2021-10-12T23:02:13Z</cp:lastPrinted>
  <dcterms:created xsi:type="dcterms:W3CDTF">2021-10-12T22:20:06Z</dcterms:created>
  <dcterms:modified xsi:type="dcterms:W3CDTF">2022-05-02T13:48:18Z</dcterms:modified>
</cp:coreProperties>
</file>