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ownloads\"/>
    </mc:Choice>
  </mc:AlternateContent>
  <bookViews>
    <workbookView xWindow="0" yWindow="0" windowWidth="11670" windowHeight="4635" tabRatio="840"/>
  </bookViews>
  <sheets>
    <sheet name="NULIDAD Y RESTAB" sheetId="1" r:id="rId1"/>
    <sheet name="REPARACION DIRECTA" sheetId="7" r:id="rId2"/>
    <sheet name="OTROS" sheetId="8" r:id="rId3"/>
    <sheet name="Hoja1" sheetId="9" r:id="rId4"/>
  </sheets>
  <definedNames>
    <definedName name="_xlnm._FilterDatabase" localSheetId="0" hidden="1">'NULIDAD Y RESTAB'!$A$2:$K$2</definedName>
  </definedNames>
  <calcPr calcId="152511"/>
</workbook>
</file>

<file path=xl/calcChain.xml><?xml version="1.0" encoding="utf-8"?>
<calcChain xmlns="http://schemas.openxmlformats.org/spreadsheetml/2006/main">
  <c r="A34" i="7" l="1"/>
  <c r="A4" i="8" l="1"/>
  <c r="A5" i="8" s="1"/>
  <c r="A6" i="8" s="1"/>
  <c r="A7" i="8" s="1"/>
  <c r="A8" i="8" s="1"/>
  <c r="A9" i="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</calcChain>
</file>

<file path=xl/sharedStrings.xml><?xml version="1.0" encoding="utf-8"?>
<sst xmlns="http://schemas.openxmlformats.org/spreadsheetml/2006/main" count="911" uniqueCount="485">
  <si>
    <t xml:space="preserve">RADICADO </t>
  </si>
  <si>
    <t>MEDIO DE CONTROL</t>
  </si>
  <si>
    <t>DEMANDANTE</t>
  </si>
  <si>
    <t>DEMANDADO</t>
  </si>
  <si>
    <t xml:space="preserve">No.  </t>
  </si>
  <si>
    <t>ASUNTO</t>
  </si>
  <si>
    <t>ESTADO DEL PROCESO</t>
  </si>
  <si>
    <t>CUADERNOS</t>
  </si>
  <si>
    <t>FOLIOS</t>
  </si>
  <si>
    <t>ESCANEADO</t>
  </si>
  <si>
    <t>FECHA ENTREGA</t>
  </si>
  <si>
    <t>2013-00384</t>
  </si>
  <si>
    <t>2017-00362</t>
  </si>
  <si>
    <t>2015-00193</t>
  </si>
  <si>
    <t>2017-00263</t>
  </si>
  <si>
    <t>2017-00785</t>
  </si>
  <si>
    <t>2018-00235</t>
  </si>
  <si>
    <t>2018-00277</t>
  </si>
  <si>
    <t>2018-00278</t>
  </si>
  <si>
    <t>2018-00311</t>
  </si>
  <si>
    <t>2018-00322</t>
  </si>
  <si>
    <t>2018-00353</t>
  </si>
  <si>
    <t>2018-00360</t>
  </si>
  <si>
    <t>2018-00400</t>
  </si>
  <si>
    <t>NULIDAD Y RESTABLECIM</t>
  </si>
  <si>
    <t>2018-00430</t>
  </si>
  <si>
    <t>2018-00471</t>
  </si>
  <si>
    <t>2018-00584</t>
  </si>
  <si>
    <t>RESPONSAB MEDICA</t>
  </si>
  <si>
    <t>SANDRA MARTINEZ GALEANO</t>
  </si>
  <si>
    <t>NACION MINDEFENSA EJERCITO DPTO CORDOBA</t>
  </si>
  <si>
    <t>RESPONSAB POR LESIONES</t>
  </si>
  <si>
    <t>2016-00340</t>
  </si>
  <si>
    <t>MARTHA FLOREZ Y OTROS</t>
  </si>
  <si>
    <t>HOSP Sn JERONIMO Y OTROS</t>
  </si>
  <si>
    <t>EN PRUEBAS</t>
  </si>
  <si>
    <t>2014-00231</t>
  </si>
  <si>
    <t>JARLINY SERPA Y OTRA</t>
  </si>
  <si>
    <t>MPIO SAHAGUN / UMATA</t>
  </si>
  <si>
    <t>RESPONSAB ADVA X ACCID</t>
  </si>
  <si>
    <t>PARA AUDIENCIA INICIAL</t>
  </si>
  <si>
    <t>2014-00419</t>
  </si>
  <si>
    <t>ERIK SOLANO ALVAREZ</t>
  </si>
  <si>
    <t>HOSP LORICA Y OTROS</t>
  </si>
  <si>
    <t>EUSTORGIO ALVAREZ Y OTROS</t>
  </si>
  <si>
    <t>EMPRESAS PUB TIERRALTA</t>
  </si>
  <si>
    <t>2017-00754</t>
  </si>
  <si>
    <t>ABEL PACHECO ARISMENDY</t>
  </si>
  <si>
    <t xml:space="preserve">HOSP Sn JERONIMO </t>
  </si>
  <si>
    <t>2016-00124</t>
  </si>
  <si>
    <t>DEVIS LOPEZ SEGURA Y OTROS</t>
  </si>
  <si>
    <t>NACION MINDEFENSA ARMADA</t>
  </si>
  <si>
    <t>FALLA MEDICA PERDIDA OPORT</t>
  </si>
  <si>
    <t>FRANCISCO TEHERAN Y OTRO</t>
  </si>
  <si>
    <t>INPEC</t>
  </si>
  <si>
    <t>FALLA DEL SERVICIO</t>
  </si>
  <si>
    <t>VINCULA PAR CAPRECOM</t>
  </si>
  <si>
    <t>2016-00331</t>
  </si>
  <si>
    <t>JUAN PALACIO ARANGO Y OTRA</t>
  </si>
  <si>
    <t>NACION MINDEFENSA PONAL</t>
  </si>
  <si>
    <t>RESPONSAB X ACCIDENTE</t>
  </si>
  <si>
    <t>HOSP Sn JERONIMO Y OTRO</t>
  </si>
  <si>
    <t>2015-00360</t>
  </si>
  <si>
    <t>PEDRO CORREDOR Y OTROS</t>
  </si>
  <si>
    <t xml:space="preserve">NACION MINDEFENSA EJERCITO </t>
  </si>
  <si>
    <t>FALLA MEDICA</t>
  </si>
  <si>
    <t>LUIS MARTINEZ LOPEZ Y OTROS</t>
  </si>
  <si>
    <t>NACION MINJUSTICIA INPEC</t>
  </si>
  <si>
    <t>JOSE GABRIEL MEDINA Y OTROS</t>
  </si>
  <si>
    <t>NACION MINJUSTICIA</t>
  </si>
  <si>
    <t>FRANCISCO LOPEZ Y OTROS</t>
  </si>
  <si>
    <t>MPIO TIERRALTA Y OTROS</t>
  </si>
  <si>
    <t>FALLA DEL SERVICIO X ACCID</t>
  </si>
  <si>
    <t>NACION MINDEFENSA EJERCITO</t>
  </si>
  <si>
    <t>MANUEL PEREZ CUITIVA</t>
  </si>
  <si>
    <t>CAMU LORICA Y OTROS</t>
  </si>
  <si>
    <t>PARA TRASLADO EXCEPCIONES</t>
  </si>
  <si>
    <t>RESPONSAB X HACINAMIENTO</t>
  </si>
  <si>
    <t>DIANA ALVAREZ Y OTROS</t>
  </si>
  <si>
    <t>ELECTRICARIBE MPIO MONTERIA</t>
  </si>
  <si>
    <t>DPTO CORDOBA</t>
  </si>
  <si>
    <t>IN REM VERSO</t>
  </si>
  <si>
    <t>PARA NOTIFICAR</t>
  </si>
  <si>
    <t>MARLY SUAREZ Y OTROS</t>
  </si>
  <si>
    <t>ELECTRICARIBE Y OTRO</t>
  </si>
  <si>
    <t>2016-00032</t>
  </si>
  <si>
    <t>ENEDITH COGOLLO Y OTROS</t>
  </si>
  <si>
    <t>NACION MINSALUD Y OTROS</t>
  </si>
  <si>
    <t>2014-00146</t>
  </si>
  <si>
    <t>DOVER SOLANO Y OTROS</t>
  </si>
  <si>
    <t>JUAN ACOSTA POLO Y OTROS</t>
  </si>
  <si>
    <t>2014-00310</t>
  </si>
  <si>
    <t>SIMPLE NULIDAD</t>
  </si>
  <si>
    <t>COLOMBIA TELECOMUNICACIONES</t>
  </si>
  <si>
    <t>MPIO SAN PELAYO</t>
  </si>
  <si>
    <t>DEMANDA ACUERDO ALUM PCO</t>
  </si>
  <si>
    <t>171-13</t>
  </si>
  <si>
    <t>MPIO MONTERIA</t>
  </si>
  <si>
    <t>CONTRACTUAL</t>
  </si>
  <si>
    <t>2015-00055</t>
  </si>
  <si>
    <t>CONSORCIO BRAYCON</t>
  </si>
  <si>
    <t>CVS</t>
  </si>
  <si>
    <t>LIQUIDACION CONTRATO</t>
  </si>
  <si>
    <t>2017-00668</t>
  </si>
  <si>
    <t>EDGAR EFREN ROSERO DIAZ</t>
  </si>
  <si>
    <t>MPIO PLANETA RICA</t>
  </si>
  <si>
    <t>DEMANDA ACUERDO AUTORIZC</t>
  </si>
  <si>
    <t>2016-00096</t>
  </si>
  <si>
    <t>RES 1437 DE 2013</t>
  </si>
  <si>
    <t>RECONOCIM ACREENCIAS LAB</t>
  </si>
  <si>
    <t>176/21/14</t>
  </si>
  <si>
    <t>2014-00485</t>
  </si>
  <si>
    <t>CARMEN GUERRA Y OTROS</t>
  </si>
  <si>
    <t>NACION MINDEFENSA PONAL OTROS</t>
  </si>
  <si>
    <t>2019-00428</t>
  </si>
  <si>
    <t>FONDO MIXTO PARA LA PROMOCIÓN DEL DEPORTE Y LA GESTION SOCIAL</t>
  </si>
  <si>
    <t>LIQUIDACION CONVENIO</t>
  </si>
  <si>
    <t>2015-00524</t>
  </si>
  <si>
    <t>ANA DIAZ MARTINEZ</t>
  </si>
  <si>
    <t>RECONOCIM PRESTACIONES</t>
  </si>
  <si>
    <t>INVENTARIO PROCESOS A REMITIR AL JUZGADO OCTAVO ADMINISTRATIVO  DEL JUZGADO SEXTO ADMINISTRATIVO MONTERIA</t>
  </si>
  <si>
    <t>2019-00395</t>
  </si>
  <si>
    <t>JOSE MARTINEZ DAGUER</t>
  </si>
  <si>
    <t>HPTAL Sn FRANCISCO DE CIENAGA</t>
  </si>
  <si>
    <t>CONTRATO REALIDAD</t>
  </si>
  <si>
    <t>2018-00263</t>
  </si>
  <si>
    <t>GILMA LOMBANA DE LA ESPRIELLA</t>
  </si>
  <si>
    <t>MPIO CERETE</t>
  </si>
  <si>
    <t>RECONOCIM SANCION MORAT</t>
  </si>
  <si>
    <t>34/243</t>
  </si>
  <si>
    <t>200/223</t>
  </si>
  <si>
    <t>185/20</t>
  </si>
  <si>
    <t>MPIO LORICA</t>
  </si>
  <si>
    <t>2017-00743</t>
  </si>
  <si>
    <t>ABELARDO MONTES PATERNINA</t>
  </si>
  <si>
    <t>UGPP</t>
  </si>
  <si>
    <t>RELIQ PENSION JUBILACION</t>
  </si>
  <si>
    <t>2016-00401</t>
  </si>
  <si>
    <t>ROYER MEJIA VILLALBA</t>
  </si>
  <si>
    <t>ESE CAMU CANALETE</t>
  </si>
  <si>
    <t>INSUBSISTENCIA</t>
  </si>
  <si>
    <t>200/200/227</t>
  </si>
  <si>
    <t>200/198/211/33/87</t>
  </si>
  <si>
    <t>2018-00092</t>
  </si>
  <si>
    <t>ANGELICA DURANGO PEREZ</t>
  </si>
  <si>
    <t>2019-00167</t>
  </si>
  <si>
    <t>DISTRIBUIDORA TROPISINU SAS</t>
  </si>
  <si>
    <t>DIAN Y OTROS</t>
  </si>
  <si>
    <t>LIQUIDACION DE IMPUESTOS</t>
  </si>
  <si>
    <t>2016-00231</t>
  </si>
  <si>
    <t>ELDA PACHECO RIVERO</t>
  </si>
  <si>
    <t>NACION MIN DEFENSA EJERCITO</t>
  </si>
  <si>
    <t>NACION MIN DEFENSA</t>
  </si>
  <si>
    <t>RECONOC PAGO RIESGOS</t>
  </si>
  <si>
    <t>ALFREDO ESCOBAR SUAREZ</t>
  </si>
  <si>
    <t>HPTAL Sn JERONIMO</t>
  </si>
  <si>
    <t>2018-00331</t>
  </si>
  <si>
    <t>CESAR VALDEZ PERLAZA</t>
  </si>
  <si>
    <t>CASUR</t>
  </si>
  <si>
    <t>REAJUSTE ASIGN DE RETIRO</t>
  </si>
  <si>
    <t>2017-00506</t>
  </si>
  <si>
    <t>MPIO VALENCIA</t>
  </si>
  <si>
    <t>SANCION POR NO DECLARAR</t>
  </si>
  <si>
    <t>2017-00452</t>
  </si>
  <si>
    <t>WILSON PEREZ VILLALBA</t>
  </si>
  <si>
    <t>UNIVERSIDAD DE CORDOBA</t>
  </si>
  <si>
    <t>REVOCA ESTUDIOS DOCTORADO</t>
  </si>
  <si>
    <t>200/142</t>
  </si>
  <si>
    <t>2018-00330</t>
  </si>
  <si>
    <t>MARTA BEATRIZ ALMENTERO</t>
  </si>
  <si>
    <t>FISCALIA GENERAL DE LA NACION</t>
  </si>
  <si>
    <t>PAGO SALARIOS</t>
  </si>
  <si>
    <t>2018-00382</t>
  </si>
  <si>
    <t>YENIS MAUSSA MONTES</t>
  </si>
  <si>
    <t>2019-00338</t>
  </si>
  <si>
    <t>LUIS TEHERAN MONTES</t>
  </si>
  <si>
    <t>NACION MIN DEFENSA PONAL</t>
  </si>
  <si>
    <t>DECOMISO ARMA DE FUEGO</t>
  </si>
  <si>
    <t>2017-00510</t>
  </si>
  <si>
    <t>ANGELICA MENDEZ PARRA</t>
  </si>
  <si>
    <t>MPIO MONTELIBANO</t>
  </si>
  <si>
    <t>2017-00770</t>
  </si>
  <si>
    <t>MIGUEL HOYOS REGINO</t>
  </si>
  <si>
    <t>REINTEGRO</t>
  </si>
  <si>
    <t>AUDIENCIA INICIAL SUSPENDIDA</t>
  </si>
  <si>
    <t>2017-00748</t>
  </si>
  <si>
    <t>JUAN MANUEL SIERRA GARCIA</t>
  </si>
  <si>
    <t>MPIO SAHAGUN</t>
  </si>
  <si>
    <t>RESTABL DERECHO A COMERCIO</t>
  </si>
  <si>
    <t>2017-00550</t>
  </si>
  <si>
    <t>ELVIRA PEREZ PRASCA</t>
  </si>
  <si>
    <t>MPIO CANALETE</t>
  </si>
  <si>
    <t>2017-00548</t>
  </si>
  <si>
    <t>RAUL PASTRANA GONZALEZ</t>
  </si>
  <si>
    <t>2017-00568</t>
  </si>
  <si>
    <t>ELCY RAMOS LOZANO</t>
  </si>
  <si>
    <t>2018-00333</t>
  </si>
  <si>
    <t>AMADEO ARTEAGA VARGAS</t>
  </si>
  <si>
    <t>2018-00351</t>
  </si>
  <si>
    <t>JHON HOYOS PEÑATA</t>
  </si>
  <si>
    <t>2018-00230</t>
  </si>
  <si>
    <t>GINA HERRERA LOPEZ</t>
  </si>
  <si>
    <t xml:space="preserve">RELIQ PRESTACIONES </t>
  </si>
  <si>
    <t>2016-00271</t>
  </si>
  <si>
    <t>PIO MARCOS ARROYO VIDAL</t>
  </si>
  <si>
    <t>MPIO TIERRALTA</t>
  </si>
  <si>
    <t>2017-00121</t>
  </si>
  <si>
    <t>MANUEL PRETELT LOPEZ</t>
  </si>
  <si>
    <t>NACION MIN AGRIGULTURA OTRO</t>
  </si>
  <si>
    <t>PAGO PRESTACIONES</t>
  </si>
  <si>
    <t>2018-00579</t>
  </si>
  <si>
    <t>NAYDUTH SUAREZ CHAVEZ</t>
  </si>
  <si>
    <t>RECONOCIM HORAS EXTRAS</t>
  </si>
  <si>
    <t>2018-00203</t>
  </si>
  <si>
    <t>VIANDRYS ORTIZ ROMERO</t>
  </si>
  <si>
    <t>MPIO PURISIMA</t>
  </si>
  <si>
    <t>274/8</t>
  </si>
  <si>
    <t>2016-00254</t>
  </si>
  <si>
    <t>OSMANY CONTRERAS SOTELO</t>
  </si>
  <si>
    <t>CONTINUAR AUDIENCIA INICIAL</t>
  </si>
  <si>
    <t>132/7/17</t>
  </si>
  <si>
    <t>2017-00547</t>
  </si>
  <si>
    <t xml:space="preserve">ISIDRO LUNA HERRERA </t>
  </si>
  <si>
    <t>2017-00549</t>
  </si>
  <si>
    <t>EDUAR RAMIREZ BERRIO</t>
  </si>
  <si>
    <t>MAURICIO ESPINOSA ESPINOSA</t>
  </si>
  <si>
    <t>RAMA JUDICIAL JZDO LORICA</t>
  </si>
  <si>
    <t>2018-00391</t>
  </si>
  <si>
    <t>JAIRO CASARRUBIA LARA</t>
  </si>
  <si>
    <t>2018-00174</t>
  </si>
  <si>
    <t>GUILLERMO GARCES PETRO</t>
  </si>
  <si>
    <t>2015-00191</t>
  </si>
  <si>
    <t>JHON MARTINEZ BERRIO</t>
  </si>
  <si>
    <t>RETIRO DEL SERVICIO</t>
  </si>
  <si>
    <t>201/62</t>
  </si>
  <si>
    <t>GEOPRODUCTION OIL AND GAS</t>
  </si>
  <si>
    <t>MPIO PUEBLO NUEVO</t>
  </si>
  <si>
    <t>200/200/200/200/32/64</t>
  </si>
  <si>
    <t>NICANOR ALVAREZ MARTINEZ</t>
  </si>
  <si>
    <t>RECONOCIM ASCENSO</t>
  </si>
  <si>
    <t>CNSC DPTO CORDOBA</t>
  </si>
  <si>
    <t>DAGOBERTO BENITEZ DIAZ</t>
  </si>
  <si>
    <t>HPTAL Sn JOSE TIERRALTA</t>
  </si>
  <si>
    <t>TANIA SUSANA PINTO RIVERA</t>
  </si>
  <si>
    <t>ESE CAMU Sn RAFAEL SAHAGUN</t>
  </si>
  <si>
    <t>198/94</t>
  </si>
  <si>
    <t>PARA CONTINUAR AUD INICIAL</t>
  </si>
  <si>
    <t>INVESTIGACION AMBIENTAL</t>
  </si>
  <si>
    <t>185/13</t>
  </si>
  <si>
    <t>RODOLFO ANTONIO CONDE</t>
  </si>
  <si>
    <t>MPIO COTORRA</t>
  </si>
  <si>
    <t>2017-00478</t>
  </si>
  <si>
    <t>JOSE PADILLA RODRIGUEZ</t>
  </si>
  <si>
    <t>2012-00287</t>
  </si>
  <si>
    <t>CECILIA RODRIGUEZ CORTECERO</t>
  </si>
  <si>
    <t>NULIDAD RECONOC PENSION</t>
  </si>
  <si>
    <t>215/29/30</t>
  </si>
  <si>
    <t>2012-00284</t>
  </si>
  <si>
    <t>RODRIGO NEGRETE POLO</t>
  </si>
  <si>
    <t>140/29/12</t>
  </si>
  <si>
    <t>2012-00283</t>
  </si>
  <si>
    <t>ELIZABETH OVIEDO MONTES</t>
  </si>
  <si>
    <t>2012-00286</t>
  </si>
  <si>
    <t>189/52/29</t>
  </si>
  <si>
    <t>ESTEBAN ROCA CASTILLO</t>
  </si>
  <si>
    <t>189/47/27</t>
  </si>
  <si>
    <t>2017-00249</t>
  </si>
  <si>
    <t>TULIA FIGUEROA VILLADIEGO</t>
  </si>
  <si>
    <t>HPTAL Sn RAFAEL CHINU</t>
  </si>
  <si>
    <t>200/201</t>
  </si>
  <si>
    <t>2015-00531</t>
  </si>
  <si>
    <t>ELENA HERNANDEZ MADERA</t>
  </si>
  <si>
    <t>HPTAL Sn NICOLAS PLANETA RICA</t>
  </si>
  <si>
    <t>2019-00011</t>
  </si>
  <si>
    <t>MARIA AVILEZ MARTINEZ</t>
  </si>
  <si>
    <t>2018-00431</t>
  </si>
  <si>
    <t>ALEJANDRA BABILONIA OLIVERO</t>
  </si>
  <si>
    <t>193/23/23</t>
  </si>
  <si>
    <t>2016-00420</t>
  </si>
  <si>
    <t>YESID ALVAREZ MERCADO</t>
  </si>
  <si>
    <t>RECLAMO ASCENSO</t>
  </si>
  <si>
    <t>2019-00033</t>
  </si>
  <si>
    <t>MIRLEY SANCHEZ SANCHEZ</t>
  </si>
  <si>
    <t>CAMU PUERTO ESCONDIDO</t>
  </si>
  <si>
    <t>2019-00037</t>
  </si>
  <si>
    <t>DIEGO BENITEZ DIAZ</t>
  </si>
  <si>
    <t>CAMU LOS CORDOBAS</t>
  </si>
  <si>
    <t>2017-00134</t>
  </si>
  <si>
    <t>MONICA ESPINOSA ROSSO</t>
  </si>
  <si>
    <t>2016-00278</t>
  </si>
  <si>
    <t>ROSA MARIA PARRA ROMERO</t>
  </si>
  <si>
    <t>SUSTITUCION PENSIONAL</t>
  </si>
  <si>
    <t>2017-00681</t>
  </si>
  <si>
    <t>EDUARDO LAZA ARTEAGA</t>
  </si>
  <si>
    <t>2018-00568</t>
  </si>
  <si>
    <t>LUIS BULA PEREZ</t>
  </si>
  <si>
    <t>2017-00789</t>
  </si>
  <si>
    <t>LIDUBINA MARTINEZ ARGEL</t>
  </si>
  <si>
    <t>2017-00233</t>
  </si>
  <si>
    <t>WILLLIAM FERNANDEZ CARDENAS</t>
  </si>
  <si>
    <t>2018-00183</t>
  </si>
  <si>
    <t>ELKIN OTERO MARTINEZ</t>
  </si>
  <si>
    <t>2018-00466</t>
  </si>
  <si>
    <t>BERTA BERTEL DIAZ</t>
  </si>
  <si>
    <t>COLPENSIONES</t>
  </si>
  <si>
    <t>RECONOCIM PENSION</t>
  </si>
  <si>
    <t>2014-00480</t>
  </si>
  <si>
    <t xml:space="preserve">SANDRA HERRERA PACHECO </t>
  </si>
  <si>
    <t>CAMU Sn RAFAEL SAHAGUN</t>
  </si>
  <si>
    <t>2017-00275</t>
  </si>
  <si>
    <t>OSCAR CORRALES PEREIRA</t>
  </si>
  <si>
    <t>2017-00031</t>
  </si>
  <si>
    <t>LINA MADRID MONTOYA</t>
  </si>
  <si>
    <t>CAMU BUENAVISTA</t>
  </si>
  <si>
    <t>199/182/47</t>
  </si>
  <si>
    <t>200/115</t>
  </si>
  <si>
    <t>2017-00130</t>
  </si>
  <si>
    <t>RONAL MEDES SALCEDO</t>
  </si>
  <si>
    <t>2017-00312</t>
  </si>
  <si>
    <t>MARIA ALVAREZ SALGADO</t>
  </si>
  <si>
    <t>2018-00268</t>
  </si>
  <si>
    <t>AURA VILLADIEGO GARCES</t>
  </si>
  <si>
    <t>2018-00265</t>
  </si>
  <si>
    <t>DENIS DANIEL PAEZ</t>
  </si>
  <si>
    <t>2018-00264</t>
  </si>
  <si>
    <t>ALBERTINA HERNANDEZ ZUÑIGA</t>
  </si>
  <si>
    <t>2018-00256</t>
  </si>
  <si>
    <t>LINEY BUSTOS MORALES</t>
  </si>
  <si>
    <t>2019-00080</t>
  </si>
  <si>
    <t>AMERICA HUMANEZ CAMPO</t>
  </si>
  <si>
    <t>RELIQ INDEMNIZACIÓN SUSTITIVA</t>
  </si>
  <si>
    <t>EDISON ARTEAGA SANCHEZ</t>
  </si>
  <si>
    <t>2018-00348</t>
  </si>
  <si>
    <t>CANDELARIA RAMOS BALLESTEROS</t>
  </si>
  <si>
    <t>MPIO DE CERETE</t>
  </si>
  <si>
    <t>SANCION MORATORIA</t>
  </si>
  <si>
    <t>2018-00567</t>
  </si>
  <si>
    <t>ROSA SANCHEZ DE MANGONES</t>
  </si>
  <si>
    <t xml:space="preserve">RELIQUIDACION PENSION </t>
  </si>
  <si>
    <t>2019-00255</t>
  </si>
  <si>
    <t>CIRIS PEREZ SOTO</t>
  </si>
  <si>
    <t>NACION - MIN EDUCACION</t>
  </si>
  <si>
    <t>HOMOLOGACION DOCENTE</t>
  </si>
  <si>
    <t>YOLIMA CALLE Y OTRA</t>
  </si>
  <si>
    <t>NULIDAD DE AVALUO</t>
  </si>
  <si>
    <t>2019-00234</t>
  </si>
  <si>
    <t xml:space="preserve">INST. GEOGRAFICO AGUSTIN </t>
  </si>
  <si>
    <t>NACIÓN-MINEDUCACION</t>
  </si>
  <si>
    <t>REUBICACIÓN SALARIAL</t>
  </si>
  <si>
    <t>2019-00188</t>
  </si>
  <si>
    <t>NABONAZAR MEJIA SALGADO</t>
  </si>
  <si>
    <t>CARINA ISABEL HOYOS ORTEGA</t>
  </si>
  <si>
    <t>2019-00284</t>
  </si>
  <si>
    <t>OSCAR VARGAS PERTUZ</t>
  </si>
  <si>
    <t>NACIÓN MINDEFENSA</t>
  </si>
  <si>
    <t>MODIFICAR HOJA DE SERVICIO</t>
  </si>
  <si>
    <t>2019-00061</t>
  </si>
  <si>
    <t>JORGE SANTO CANO</t>
  </si>
  <si>
    <t>2019-00200</t>
  </si>
  <si>
    <t>RELIQ PENSIÓN</t>
  </si>
  <si>
    <t>ORLANDO JIMENEZ VERGARA</t>
  </si>
  <si>
    <t>PARA TRASLADO DE EXCEPCIONES</t>
  </si>
  <si>
    <t>2019-00134</t>
  </si>
  <si>
    <t>ANTONIO MESTRA ALEAN</t>
  </si>
  <si>
    <t>MPIO DE VALENCIA</t>
  </si>
  <si>
    <t>2019-00232</t>
  </si>
  <si>
    <t>MANUEL PADILLA CARABALLO</t>
  </si>
  <si>
    <t>DEPARTAMENTO DE CORDOBA</t>
  </si>
  <si>
    <t>2019-00233</t>
  </si>
  <si>
    <t>FRANK MONTES BETANCURT</t>
  </si>
  <si>
    <t>2018-00295</t>
  </si>
  <si>
    <t>MARIBEL LOPEZ CALLE</t>
  </si>
  <si>
    <t>C.N.S.C - DTO DE CORDO</t>
  </si>
  <si>
    <t>SUSANA CARRANZA HOYOS</t>
  </si>
  <si>
    <t>MIN EDUCACIÓN</t>
  </si>
  <si>
    <t>2018-00385</t>
  </si>
  <si>
    <t>HOMOLOGACIÓN SALARIAL</t>
  </si>
  <si>
    <t>200/149</t>
  </si>
  <si>
    <t>200/200/121</t>
  </si>
  <si>
    <t>108/15</t>
  </si>
  <si>
    <t>2018-00258</t>
  </si>
  <si>
    <t>NUBIA TOVAR GUTIERREZ</t>
  </si>
  <si>
    <t>2018-00527</t>
  </si>
  <si>
    <t>ROBERT LICONA PEREZ</t>
  </si>
  <si>
    <t>2018-00037</t>
  </si>
  <si>
    <t>CRISTALERIA PELDAR Y OTRO</t>
  </si>
  <si>
    <t>SUPERINDUSTRIA Y COMERCIO</t>
  </si>
  <si>
    <t>NULIDAD SANCION</t>
  </si>
  <si>
    <t>2017-00489</t>
  </si>
  <si>
    <t>ABID SANTANA DIAZ</t>
  </si>
  <si>
    <t>HOSP Sn FRANCISCO CIENAGA</t>
  </si>
  <si>
    <t>MILENA ORTEGA MONTERROSA</t>
  </si>
  <si>
    <t>2017-00523</t>
  </si>
  <si>
    <t>MARIA DEL R. PEDROZA SIERRA</t>
  </si>
  <si>
    <t>2017-00669</t>
  </si>
  <si>
    <t>OSIRIS PADILLA PADILLA</t>
  </si>
  <si>
    <t>RD</t>
  </si>
  <si>
    <t>2017-00496</t>
  </si>
  <si>
    <t>2017-00135</t>
  </si>
  <si>
    <t>CLARA SALCEDO MONTES</t>
  </si>
  <si>
    <t>HOSP. SAN JORGE DE AYAPEL</t>
  </si>
  <si>
    <t>REQUIERE PRUEBAS</t>
  </si>
  <si>
    <t>2017-00793</t>
  </si>
  <si>
    <t xml:space="preserve">YULIETH MESTRA FUENTES </t>
  </si>
  <si>
    <t>199/199/225</t>
  </si>
  <si>
    <t>2017-00370</t>
  </si>
  <si>
    <t>GUARLY VIGA CARDENAS</t>
  </si>
  <si>
    <t>MUNICIPIO DE LORICA</t>
  </si>
  <si>
    <t>ACCIDENTE EN CONSTRUCCIÓN</t>
  </si>
  <si>
    <t>AUDIENCIA DE PRUEBAS FIJADA</t>
  </si>
  <si>
    <t>2015-00394</t>
  </si>
  <si>
    <t>JACOBO RODRIGUEZ Y OTROS</t>
  </si>
  <si>
    <t>HOSPITAL SAN VICENTE DE LORICA</t>
  </si>
  <si>
    <t>486/35</t>
  </si>
  <si>
    <t>2016-00217</t>
  </si>
  <si>
    <t>REC PENSION SOBREVIVENTES</t>
  </si>
  <si>
    <t>REUBICACIÓN SALARIAL ESCALAF</t>
  </si>
  <si>
    <t>2018-00464</t>
  </si>
  <si>
    <t>2019-00573</t>
  </si>
  <si>
    <t>2014-00063</t>
  </si>
  <si>
    <t>MEMORIALES EN TYBA</t>
  </si>
  <si>
    <r>
      <t>199/187/199/199</t>
    </r>
    <r>
      <rPr>
        <sz val="9"/>
        <rFont val="Calibri"/>
        <family val="2"/>
        <scheme val="minor"/>
      </rPr>
      <t>/204</t>
    </r>
    <r>
      <rPr>
        <sz val="9"/>
        <color theme="1"/>
        <rFont val="Calibri"/>
        <family val="2"/>
        <scheme val="minor"/>
      </rPr>
      <t>/224</t>
    </r>
  </si>
  <si>
    <t>200/196/65</t>
  </si>
  <si>
    <t>200-141</t>
  </si>
  <si>
    <t>199/206</t>
  </si>
  <si>
    <t>200/344/142</t>
  </si>
  <si>
    <t>200/273/299/348/249</t>
  </si>
  <si>
    <t>832/</t>
  </si>
  <si>
    <t>199/186</t>
  </si>
  <si>
    <t>199/200/184</t>
  </si>
  <si>
    <t>200- 135</t>
  </si>
  <si>
    <t>200-200</t>
  </si>
  <si>
    <t>200-171</t>
  </si>
  <si>
    <t>200-272</t>
  </si>
  <si>
    <t>204-135</t>
  </si>
  <si>
    <t>200/86</t>
  </si>
  <si>
    <t>1 PPAL + 11 CONTESTACION DDA</t>
  </si>
  <si>
    <t>122-200-213-204-201-202-205-203-201-197-200-38</t>
  </si>
  <si>
    <t>200/200/200/200/244/75</t>
  </si>
  <si>
    <t>2015-00438</t>
  </si>
  <si>
    <t>COLOMBIA MOVIL SA ESP</t>
  </si>
  <si>
    <t>MPIO MOÑITOS</t>
  </si>
  <si>
    <t>LIQUID OFICIAL IMP ALUM PCO</t>
  </si>
  <si>
    <t>2018-00142</t>
  </si>
  <si>
    <t>SILVIA SIBAJA VELASQUEZ</t>
  </si>
  <si>
    <t>ESE CAMU PTO ESCONDIDO</t>
  </si>
  <si>
    <t>2017-00234</t>
  </si>
  <si>
    <t>SAVIER URREGO Y OTROS</t>
  </si>
  <si>
    <t>357/18</t>
  </si>
  <si>
    <t>2017-00345</t>
  </si>
  <si>
    <t>JUAN MORELO Y OTROS</t>
  </si>
  <si>
    <t>277/17</t>
  </si>
  <si>
    <t>2018-00486</t>
  </si>
  <si>
    <t>ERLYN CASTILLO BATISTA Y OTROS</t>
  </si>
  <si>
    <t>116/</t>
  </si>
  <si>
    <t>2016-00178</t>
  </si>
  <si>
    <t>ELSA MARTINEZ DIAZ</t>
  </si>
  <si>
    <t>TERMINACION DEL CONTRATO</t>
  </si>
  <si>
    <t>PARA CONT AUD INICIAL</t>
  </si>
  <si>
    <t>290/21</t>
  </si>
  <si>
    <t>2019-00429</t>
  </si>
  <si>
    <t>2018-00215</t>
  </si>
  <si>
    <t>RUBEN ACEVEDO Y OTROS</t>
  </si>
  <si>
    <t>200/356</t>
  </si>
  <si>
    <t>2018-00214</t>
  </si>
  <si>
    <t>ERMIS ACOSTA C. Y OTROS</t>
  </si>
  <si>
    <t>199/124</t>
  </si>
  <si>
    <t>2018-00039</t>
  </si>
  <si>
    <t>RED BIOMEDICA S.A.S.</t>
  </si>
  <si>
    <t>HOSP Sn JERONIMO</t>
  </si>
  <si>
    <t>258/9</t>
  </si>
  <si>
    <t>2018-00354</t>
  </si>
  <si>
    <t>JAIME JIMENEZ Y OTROS</t>
  </si>
  <si>
    <t>2018-00143</t>
  </si>
  <si>
    <t>LUZ ANGELICA BUELVAS</t>
  </si>
  <si>
    <t>2018-00601</t>
  </si>
  <si>
    <t>MARIA VERGARA GALEANO</t>
  </si>
  <si>
    <t>2017-00437</t>
  </si>
  <si>
    <t>FREDY VILLA PARRA</t>
  </si>
  <si>
    <t>RESPONSB ADVA X OBRAS</t>
  </si>
  <si>
    <t>2016-00370</t>
  </si>
  <si>
    <t>NACION - MIN DEFENSA - POLICIA</t>
  </si>
  <si>
    <t xml:space="preserve">LEYDYS VARGAS ALTAMIRANDA </t>
  </si>
  <si>
    <t>PENSION</t>
  </si>
  <si>
    <t>PARA AUD PRUEBAS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</si>
</sst>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2"/>
      <color theme="1"/>
      <name val="Aharoni"/>
      <charset val="177"/>
    </font>
    <font>
      <b/>
      <sz val="12"/>
      <color theme="1"/>
      <name val="Aharoni"/>
      <charset val="177"/>
    </font>
    <font>
      <sz val="10"/>
      <color theme="1"/>
      <name val="Calibri"/>
      <family val="2"/>
      <scheme val="minor"/>
    </font>
    <font>
      <sz val="10"/>
      <color theme="0"/>
      <name val="Aharoni"/>
      <charset val="177"/>
    </font>
    <font>
      <sz val="10"/>
      <color theme="1"/>
      <name val="Aharoni"/>
      <charset val="177"/>
    </font>
    <font>
      <b/>
      <sz val="10"/>
      <color theme="1"/>
      <name val="Aharoni"/>
      <charset val="177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haroni"/>
      <charset val="177"/>
    </font>
    <font>
      <sz val="14"/>
      <color theme="0"/>
      <name val="Aharoni"/>
      <charset val="177"/>
    </font>
    <font>
      <b/>
      <sz val="9"/>
      <color theme="1"/>
      <name val="Aharoni"/>
      <charset val="177"/>
    </font>
    <font>
      <sz val="9"/>
      <name val="Calibri"/>
      <family val="2"/>
      <scheme val="minor"/>
    </font>
    <font>
      <sz val="10"/>
      <color rgb="FFFFFF00"/>
      <name val="Calibri"/>
      <family val="2"/>
      <scheme val="minor"/>
    </font>
    <font>
      <sz val="11"/>
      <name val="Calibri"/>
      <family val="2"/>
      <scheme val="minor"/>
    </font>
    <font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vertical="center"/>
    </xf>
    <xf numFmtId="0" fontId="3" fillId="2" borderId="0" xfId="0" applyFont="1" applyFill="1"/>
    <xf numFmtId="0" fontId="3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/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justify" vertical="center"/>
    </xf>
    <xf numFmtId="0" fontId="0" fillId="0" borderId="0" xfId="0" applyFill="1" applyAlignment="1">
      <alignment horizontal="justify" vertical="center"/>
    </xf>
    <xf numFmtId="14" fontId="0" fillId="0" borderId="0" xfId="0" applyNumberFormat="1" applyFill="1"/>
    <xf numFmtId="0" fontId="13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left"/>
    </xf>
    <xf numFmtId="1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justify" vertical="center"/>
    </xf>
    <xf numFmtId="14" fontId="6" fillId="0" borderId="1" xfId="0" applyNumberFormat="1" applyFont="1" applyFill="1" applyBorder="1" applyAlignment="1">
      <alignment horizontal="justify" vertical="center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justify" vertical="center" textRotation="90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justify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15" fillId="3" borderId="0" xfId="0" applyFont="1" applyFill="1" applyAlignment="1">
      <alignment horizontal="justify" vertical="center"/>
    </xf>
    <xf numFmtId="0" fontId="8" fillId="3" borderId="0" xfId="0" applyFont="1" applyFill="1" applyAlignment="1">
      <alignment horizontal="left"/>
    </xf>
    <xf numFmtId="0" fontId="7" fillId="3" borderId="0" xfId="0" applyFont="1" applyFill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BEA9DB"/>
      <color rgb="FFFF3300"/>
      <color rgb="FF72AE06"/>
      <color rgb="FF005370"/>
      <color rgb="FF6E45A5"/>
      <color rgb="FF973985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21"/>
  <sheetViews>
    <sheetView tabSelected="1" topLeftCell="B1" zoomScale="110" zoomScaleNormal="110" workbookViewId="0">
      <pane ySplit="2" topLeftCell="A87" activePane="bottomLeft" state="frozen"/>
      <selection pane="bottomLeft" activeCell="G100" sqref="G100"/>
    </sheetView>
  </sheetViews>
  <sheetFormatPr baseColWidth="10" defaultRowHeight="15"/>
  <cols>
    <col min="1" max="1" width="6" style="10" customWidth="1"/>
    <col min="2" max="2" width="11.28515625" style="11" customWidth="1"/>
    <col min="3" max="3" width="22.42578125" style="17" customWidth="1"/>
    <col min="4" max="4" width="28.5703125" style="17" customWidth="1"/>
    <col min="5" max="5" width="28.42578125" style="17" customWidth="1"/>
    <col min="6" max="6" width="25.7109375" style="11" customWidth="1"/>
    <col min="7" max="7" width="28.7109375" style="17" customWidth="1"/>
    <col min="8" max="8" width="9.42578125" style="17" customWidth="1"/>
    <col min="9" max="9" width="11.7109375" style="10" customWidth="1"/>
    <col min="10" max="10" width="11.7109375" style="18" customWidth="1"/>
    <col min="11" max="11" width="20.85546875" style="18" customWidth="1"/>
    <col min="12" max="16384" width="11.42578125" style="11"/>
  </cols>
  <sheetData>
    <row r="1" spans="1:12" ht="24" customHeight="1">
      <c r="A1" s="40" t="s">
        <v>120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ht="31.5">
      <c r="A2" s="12" t="s">
        <v>4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5</v>
      </c>
      <c r="G2" s="13" t="s">
        <v>6</v>
      </c>
      <c r="H2" s="14" t="s">
        <v>7</v>
      </c>
      <c r="I2" s="15" t="s">
        <v>8</v>
      </c>
      <c r="J2" s="16" t="s">
        <v>9</v>
      </c>
      <c r="K2" s="16" t="s">
        <v>10</v>
      </c>
      <c r="L2" s="17"/>
    </row>
    <row r="3" spans="1:12">
      <c r="A3" s="10">
        <v>1</v>
      </c>
      <c r="B3" s="1" t="s">
        <v>260</v>
      </c>
      <c r="C3" s="2" t="s">
        <v>24</v>
      </c>
      <c r="D3" s="2" t="s">
        <v>165</v>
      </c>
      <c r="E3" s="2" t="s">
        <v>261</v>
      </c>
      <c r="F3" s="1" t="s">
        <v>255</v>
      </c>
      <c r="G3" s="2" t="s">
        <v>35</v>
      </c>
      <c r="H3" s="2">
        <v>3</v>
      </c>
      <c r="I3" s="6" t="s">
        <v>263</v>
      </c>
    </row>
    <row r="4" spans="1:12">
      <c r="A4" s="10">
        <f>A3+1</f>
        <v>2</v>
      </c>
      <c r="B4" s="1" t="s">
        <v>257</v>
      </c>
      <c r="C4" s="2" t="s">
        <v>24</v>
      </c>
      <c r="D4" s="2" t="s">
        <v>165</v>
      </c>
      <c r="E4" s="2" t="s">
        <v>258</v>
      </c>
      <c r="F4" s="1" t="s">
        <v>255</v>
      </c>
      <c r="G4" s="2" t="s">
        <v>76</v>
      </c>
      <c r="H4" s="2">
        <v>3</v>
      </c>
      <c r="I4" s="6" t="s">
        <v>259</v>
      </c>
    </row>
    <row r="5" spans="1:12">
      <c r="A5" s="10">
        <f t="shared" ref="A5:A68" si="0">A4+1</f>
        <v>3</v>
      </c>
      <c r="B5" s="1" t="s">
        <v>262</v>
      </c>
      <c r="C5" s="2" t="s">
        <v>24</v>
      </c>
      <c r="D5" s="2" t="s">
        <v>165</v>
      </c>
      <c r="E5" s="2" t="s">
        <v>264</v>
      </c>
      <c r="F5" s="1" t="s">
        <v>255</v>
      </c>
      <c r="G5" s="2" t="s">
        <v>35</v>
      </c>
      <c r="H5" s="2">
        <v>3</v>
      </c>
      <c r="I5" s="6" t="s">
        <v>265</v>
      </c>
    </row>
    <row r="6" spans="1:12">
      <c r="A6" s="10">
        <f t="shared" si="0"/>
        <v>4</v>
      </c>
      <c r="B6" s="1" t="s">
        <v>253</v>
      </c>
      <c r="C6" s="2" t="s">
        <v>24</v>
      </c>
      <c r="D6" s="2" t="s">
        <v>165</v>
      </c>
      <c r="E6" s="2" t="s">
        <v>254</v>
      </c>
      <c r="F6" s="1" t="s">
        <v>255</v>
      </c>
      <c r="G6" s="2" t="s">
        <v>35</v>
      </c>
      <c r="H6" s="2">
        <v>3</v>
      </c>
      <c r="I6" s="6" t="s">
        <v>256</v>
      </c>
    </row>
    <row r="7" spans="1:12">
      <c r="A7" s="10">
        <f t="shared" si="0"/>
        <v>5</v>
      </c>
      <c r="B7" s="1" t="s">
        <v>11</v>
      </c>
      <c r="C7" s="2" t="s">
        <v>24</v>
      </c>
      <c r="D7" s="2" t="s">
        <v>243</v>
      </c>
      <c r="E7" s="2" t="s">
        <v>244</v>
      </c>
      <c r="F7" s="1" t="s">
        <v>124</v>
      </c>
      <c r="G7" s="2" t="s">
        <v>184</v>
      </c>
      <c r="H7" s="2">
        <v>2</v>
      </c>
      <c r="I7" s="6" t="s">
        <v>245</v>
      </c>
    </row>
    <row r="8" spans="1:12">
      <c r="A8" s="10">
        <f t="shared" si="0"/>
        <v>6</v>
      </c>
      <c r="B8" s="1" t="s">
        <v>419</v>
      </c>
      <c r="C8" s="2" t="s">
        <v>24</v>
      </c>
      <c r="D8" s="2" t="s">
        <v>249</v>
      </c>
      <c r="E8" s="2" t="s">
        <v>250</v>
      </c>
      <c r="F8" s="1" t="s">
        <v>140</v>
      </c>
      <c r="G8" s="2" t="s">
        <v>246</v>
      </c>
      <c r="H8" s="2">
        <v>1</v>
      </c>
      <c r="I8" s="6">
        <v>413</v>
      </c>
    </row>
    <row r="9" spans="1:12">
      <c r="A9" s="10">
        <f t="shared" si="0"/>
        <v>7</v>
      </c>
      <c r="B9" s="1" t="s">
        <v>306</v>
      </c>
      <c r="C9" s="2" t="s">
        <v>24</v>
      </c>
      <c r="D9" s="2" t="s">
        <v>307</v>
      </c>
      <c r="E9" s="2" t="s">
        <v>308</v>
      </c>
      <c r="F9" s="1" t="s">
        <v>124</v>
      </c>
      <c r="G9" s="2" t="s">
        <v>35</v>
      </c>
      <c r="H9" s="2">
        <v>1</v>
      </c>
      <c r="I9" s="6">
        <v>265</v>
      </c>
    </row>
    <row r="10" spans="1:12">
      <c r="A10" s="10">
        <f t="shared" si="0"/>
        <v>8</v>
      </c>
      <c r="B10" s="1" t="s">
        <v>231</v>
      </c>
      <c r="C10" s="2" t="s">
        <v>24</v>
      </c>
      <c r="D10" s="2" t="s">
        <v>232</v>
      </c>
      <c r="E10" s="2" t="s">
        <v>151</v>
      </c>
      <c r="F10" s="1" t="s">
        <v>233</v>
      </c>
      <c r="G10" s="2" t="s">
        <v>35</v>
      </c>
      <c r="H10" s="2">
        <v>2</v>
      </c>
      <c r="I10" s="6" t="s">
        <v>234</v>
      </c>
    </row>
    <row r="11" spans="1:12">
      <c r="A11" s="10">
        <f t="shared" si="0"/>
        <v>9</v>
      </c>
      <c r="B11" s="1" t="s">
        <v>13</v>
      </c>
      <c r="C11" s="2" t="s">
        <v>24</v>
      </c>
      <c r="D11" s="2" t="s">
        <v>97</v>
      </c>
      <c r="E11" s="2" t="s">
        <v>101</v>
      </c>
      <c r="F11" s="1" t="s">
        <v>247</v>
      </c>
      <c r="G11" s="2" t="s">
        <v>35</v>
      </c>
      <c r="H11" s="2">
        <v>2</v>
      </c>
      <c r="I11" s="6" t="s">
        <v>248</v>
      </c>
    </row>
    <row r="12" spans="1:12">
      <c r="A12" s="10">
        <f t="shared" si="0"/>
        <v>10</v>
      </c>
      <c r="B12" s="1" t="s">
        <v>117</v>
      </c>
      <c r="C12" s="2" t="s">
        <v>24</v>
      </c>
      <c r="D12" s="2" t="s">
        <v>118</v>
      </c>
      <c r="E12" s="2" t="s">
        <v>94</v>
      </c>
      <c r="F12" s="1" t="s">
        <v>119</v>
      </c>
      <c r="G12" s="2" t="s">
        <v>35</v>
      </c>
      <c r="H12" s="2">
        <v>1</v>
      </c>
      <c r="I12" s="6">
        <v>339</v>
      </c>
    </row>
    <row r="13" spans="1:12">
      <c r="A13" s="10">
        <f t="shared" si="0"/>
        <v>11</v>
      </c>
      <c r="B13" s="1" t="s">
        <v>270</v>
      </c>
      <c r="C13" s="2" t="s">
        <v>24</v>
      </c>
      <c r="D13" s="2" t="s">
        <v>271</v>
      </c>
      <c r="E13" s="2" t="s">
        <v>272</v>
      </c>
      <c r="F13" s="1" t="s">
        <v>124</v>
      </c>
      <c r="G13" s="2" t="s">
        <v>35</v>
      </c>
      <c r="H13" s="2">
        <v>3</v>
      </c>
      <c r="I13" s="6" t="s">
        <v>277</v>
      </c>
    </row>
    <row r="14" spans="1:12">
      <c r="A14" s="10">
        <f t="shared" si="0"/>
        <v>12</v>
      </c>
      <c r="B14" s="1" t="s">
        <v>149</v>
      </c>
      <c r="C14" s="2" t="s">
        <v>24</v>
      </c>
      <c r="D14" s="2" t="s">
        <v>150</v>
      </c>
      <c r="E14" s="2" t="s">
        <v>152</v>
      </c>
      <c r="F14" s="1" t="s">
        <v>153</v>
      </c>
      <c r="G14" s="2" t="s">
        <v>40</v>
      </c>
      <c r="H14" s="2">
        <v>1</v>
      </c>
      <c r="I14" s="6">
        <v>149</v>
      </c>
    </row>
    <row r="15" spans="1:12">
      <c r="A15" s="10">
        <f t="shared" si="0"/>
        <v>13</v>
      </c>
      <c r="B15" s="1" t="s">
        <v>217</v>
      </c>
      <c r="C15" s="2" t="s">
        <v>24</v>
      </c>
      <c r="D15" s="2" t="s">
        <v>218</v>
      </c>
      <c r="E15" s="2" t="s">
        <v>191</v>
      </c>
      <c r="F15" s="1" t="s">
        <v>140</v>
      </c>
      <c r="G15" s="2" t="s">
        <v>219</v>
      </c>
      <c r="H15" s="2">
        <v>3</v>
      </c>
      <c r="I15" s="6" t="s">
        <v>220</v>
      </c>
    </row>
    <row r="16" spans="1:12">
      <c r="A16" s="10">
        <f t="shared" si="0"/>
        <v>14</v>
      </c>
      <c r="B16" s="1" t="s">
        <v>203</v>
      </c>
      <c r="C16" s="2" t="s">
        <v>24</v>
      </c>
      <c r="D16" s="2" t="s">
        <v>204</v>
      </c>
      <c r="E16" s="2" t="s">
        <v>205</v>
      </c>
      <c r="F16" s="1" t="s">
        <v>183</v>
      </c>
      <c r="G16" s="2" t="s">
        <v>184</v>
      </c>
      <c r="H16" s="19">
        <v>2</v>
      </c>
      <c r="I16" s="20" t="s">
        <v>435</v>
      </c>
    </row>
    <row r="17" spans="1:9">
      <c r="A17" s="10">
        <f t="shared" si="0"/>
        <v>15</v>
      </c>
      <c r="B17" s="1" t="s">
        <v>289</v>
      </c>
      <c r="C17" s="2" t="s">
        <v>24</v>
      </c>
      <c r="D17" s="2" t="s">
        <v>290</v>
      </c>
      <c r="E17" s="2" t="s">
        <v>97</v>
      </c>
      <c r="F17" s="1" t="s">
        <v>291</v>
      </c>
      <c r="G17" s="2" t="s">
        <v>246</v>
      </c>
      <c r="H17" s="2">
        <v>1</v>
      </c>
      <c r="I17" s="6">
        <v>156</v>
      </c>
    </row>
    <row r="18" spans="1:9">
      <c r="A18" s="10">
        <f t="shared" si="0"/>
        <v>16</v>
      </c>
      <c r="B18" s="1" t="s">
        <v>137</v>
      </c>
      <c r="C18" s="2" t="s">
        <v>24</v>
      </c>
      <c r="D18" s="2" t="s">
        <v>138</v>
      </c>
      <c r="E18" s="2" t="s">
        <v>139</v>
      </c>
      <c r="F18" s="1" t="s">
        <v>140</v>
      </c>
      <c r="G18" s="2" t="s">
        <v>35</v>
      </c>
      <c r="H18" s="2">
        <v>3</v>
      </c>
      <c r="I18" s="6" t="s">
        <v>141</v>
      </c>
    </row>
    <row r="19" spans="1:9">
      <c r="A19" s="10">
        <f t="shared" si="0"/>
        <v>17</v>
      </c>
      <c r="B19" s="1" t="s">
        <v>278</v>
      </c>
      <c r="C19" s="2" t="s">
        <v>24</v>
      </c>
      <c r="D19" s="2" t="s">
        <v>279</v>
      </c>
      <c r="E19" s="2" t="s">
        <v>176</v>
      </c>
      <c r="F19" s="1" t="s">
        <v>280</v>
      </c>
      <c r="G19" s="2" t="s">
        <v>35</v>
      </c>
      <c r="H19" s="2">
        <v>1</v>
      </c>
      <c r="I19" s="6">
        <v>174</v>
      </c>
    </row>
    <row r="20" spans="1:9">
      <c r="A20" s="10">
        <f t="shared" si="0"/>
        <v>18</v>
      </c>
      <c r="B20" s="1" t="s">
        <v>311</v>
      </c>
      <c r="C20" s="2" t="s">
        <v>24</v>
      </c>
      <c r="D20" s="2" t="s">
        <v>312</v>
      </c>
      <c r="E20" s="2" t="s">
        <v>313</v>
      </c>
      <c r="F20" s="1" t="s">
        <v>124</v>
      </c>
      <c r="G20" s="2" t="s">
        <v>246</v>
      </c>
      <c r="H20" s="2">
        <v>3</v>
      </c>
      <c r="I20" s="6" t="s">
        <v>314</v>
      </c>
    </row>
    <row r="21" spans="1:9">
      <c r="A21" s="10">
        <f t="shared" si="0"/>
        <v>19</v>
      </c>
      <c r="B21" s="1" t="s">
        <v>206</v>
      </c>
      <c r="C21" s="2" t="s">
        <v>24</v>
      </c>
      <c r="D21" s="2" t="s">
        <v>207</v>
      </c>
      <c r="E21" s="2" t="s">
        <v>208</v>
      </c>
      <c r="F21" s="1" t="s">
        <v>209</v>
      </c>
      <c r="G21" s="2" t="s">
        <v>76</v>
      </c>
      <c r="H21" s="2">
        <v>1</v>
      </c>
      <c r="I21" s="6">
        <v>162</v>
      </c>
    </row>
    <row r="22" spans="1:9">
      <c r="A22" s="10">
        <f t="shared" si="0"/>
        <v>20</v>
      </c>
      <c r="B22" s="1" t="s">
        <v>316</v>
      </c>
      <c r="C22" s="2" t="s">
        <v>24</v>
      </c>
      <c r="D22" s="2" t="s">
        <v>317</v>
      </c>
      <c r="E22" s="2" t="s">
        <v>176</v>
      </c>
      <c r="F22" s="1" t="s">
        <v>233</v>
      </c>
      <c r="G22" s="2" t="s">
        <v>35</v>
      </c>
      <c r="H22" s="2">
        <v>3</v>
      </c>
      <c r="I22" s="6" t="s">
        <v>429</v>
      </c>
    </row>
    <row r="23" spans="1:9">
      <c r="A23" s="10">
        <f t="shared" si="0"/>
        <v>21</v>
      </c>
      <c r="B23" s="1" t="s">
        <v>287</v>
      </c>
      <c r="C23" s="2" t="s">
        <v>24</v>
      </c>
      <c r="D23" s="2" t="s">
        <v>288</v>
      </c>
      <c r="E23" s="2" t="s">
        <v>80</v>
      </c>
      <c r="F23" s="1" t="s">
        <v>124</v>
      </c>
      <c r="G23" s="2" t="s">
        <v>40</v>
      </c>
      <c r="H23" s="2">
        <v>1</v>
      </c>
      <c r="I23" s="6">
        <v>75</v>
      </c>
    </row>
    <row r="24" spans="1:9">
      <c r="A24" s="10">
        <f t="shared" si="0"/>
        <v>22</v>
      </c>
      <c r="B24" s="1" t="s">
        <v>298</v>
      </c>
      <c r="C24" s="2" t="s">
        <v>24</v>
      </c>
      <c r="D24" s="2" t="s">
        <v>299</v>
      </c>
      <c r="E24" s="2" t="s">
        <v>151</v>
      </c>
      <c r="F24" s="1" t="s">
        <v>159</v>
      </c>
      <c r="G24" s="2" t="s">
        <v>35</v>
      </c>
      <c r="H24" s="2">
        <v>1</v>
      </c>
      <c r="I24" s="6">
        <v>101</v>
      </c>
    </row>
    <row r="25" spans="1:9">
      <c r="A25" s="10">
        <f t="shared" si="0"/>
        <v>23</v>
      </c>
      <c r="B25" s="1" t="s">
        <v>266</v>
      </c>
      <c r="C25" s="2" t="s">
        <v>24</v>
      </c>
      <c r="D25" s="2" t="s">
        <v>267</v>
      </c>
      <c r="E25" s="2" t="s">
        <v>268</v>
      </c>
      <c r="F25" s="1" t="s">
        <v>124</v>
      </c>
      <c r="G25" s="2" t="s">
        <v>35</v>
      </c>
      <c r="H25" s="2">
        <v>2</v>
      </c>
      <c r="I25" s="6" t="s">
        <v>269</v>
      </c>
    </row>
    <row r="26" spans="1:9">
      <c r="A26" s="10">
        <f t="shared" si="0"/>
        <v>24</v>
      </c>
      <c r="B26" s="1" t="s">
        <v>309</v>
      </c>
      <c r="C26" s="2" t="s">
        <v>24</v>
      </c>
      <c r="D26" s="2" t="s">
        <v>310</v>
      </c>
      <c r="E26" s="2" t="s">
        <v>208</v>
      </c>
      <c r="F26" s="1" t="s">
        <v>124</v>
      </c>
      <c r="G26" s="2" t="s">
        <v>35</v>
      </c>
      <c r="H26" s="2">
        <v>2</v>
      </c>
      <c r="I26" s="6" t="s">
        <v>315</v>
      </c>
    </row>
    <row r="27" spans="1:9">
      <c r="A27" s="10">
        <f t="shared" si="0"/>
        <v>25</v>
      </c>
      <c r="B27" s="1" t="s">
        <v>318</v>
      </c>
      <c r="C27" s="2" t="s">
        <v>24</v>
      </c>
      <c r="D27" s="2" t="s">
        <v>319</v>
      </c>
      <c r="E27" s="2" t="s">
        <v>268</v>
      </c>
      <c r="F27" s="1" t="s">
        <v>124</v>
      </c>
      <c r="G27" s="2" t="s">
        <v>35</v>
      </c>
      <c r="H27" s="2">
        <v>1</v>
      </c>
      <c r="I27" s="6">
        <v>142</v>
      </c>
    </row>
    <row r="28" spans="1:9">
      <c r="A28" s="10">
        <f t="shared" si="0"/>
        <v>26</v>
      </c>
      <c r="B28" s="1" t="s">
        <v>163</v>
      </c>
      <c r="C28" s="2" t="s">
        <v>24</v>
      </c>
      <c r="D28" s="2" t="s">
        <v>164</v>
      </c>
      <c r="E28" s="2" t="s">
        <v>165</v>
      </c>
      <c r="F28" s="1" t="s">
        <v>166</v>
      </c>
      <c r="G28" s="2" t="s">
        <v>40</v>
      </c>
      <c r="H28" s="2">
        <v>2</v>
      </c>
      <c r="I28" s="6" t="s">
        <v>167</v>
      </c>
    </row>
    <row r="29" spans="1:9">
      <c r="A29" s="10">
        <f t="shared" si="0"/>
        <v>27</v>
      </c>
      <c r="B29" s="1" t="s">
        <v>251</v>
      </c>
      <c r="C29" s="2" t="s">
        <v>24</v>
      </c>
      <c r="D29" s="2" t="s">
        <v>252</v>
      </c>
      <c r="E29" s="2" t="s">
        <v>97</v>
      </c>
      <c r="F29" s="1" t="s">
        <v>124</v>
      </c>
      <c r="G29" s="2" t="s">
        <v>40</v>
      </c>
      <c r="H29" s="2">
        <v>1</v>
      </c>
      <c r="I29" s="6">
        <v>122</v>
      </c>
    </row>
    <row r="30" spans="1:9">
      <c r="A30" s="10">
        <f t="shared" si="0"/>
        <v>28</v>
      </c>
      <c r="B30" s="1" t="s">
        <v>388</v>
      </c>
      <c r="C30" s="2" t="s">
        <v>24</v>
      </c>
      <c r="D30" s="2" t="s">
        <v>389</v>
      </c>
      <c r="E30" s="2" t="s">
        <v>390</v>
      </c>
      <c r="F30" s="1" t="s">
        <v>124</v>
      </c>
      <c r="G30" s="2" t="s">
        <v>40</v>
      </c>
      <c r="H30" s="2">
        <v>1</v>
      </c>
      <c r="I30" s="6">
        <v>197</v>
      </c>
    </row>
    <row r="31" spans="1:9">
      <c r="A31" s="10">
        <f t="shared" si="0"/>
        <v>29</v>
      </c>
      <c r="B31" s="1" t="s">
        <v>397</v>
      </c>
      <c r="C31" s="2" t="s">
        <v>24</v>
      </c>
      <c r="D31" s="2" t="s">
        <v>391</v>
      </c>
      <c r="E31" s="2" t="s">
        <v>390</v>
      </c>
      <c r="F31" s="1" t="s">
        <v>124</v>
      </c>
      <c r="G31" s="2" t="s">
        <v>40</v>
      </c>
      <c r="H31" s="2">
        <v>1</v>
      </c>
      <c r="I31" s="6">
        <v>205</v>
      </c>
    </row>
    <row r="32" spans="1:9">
      <c r="A32" s="10">
        <f t="shared" si="0"/>
        <v>30</v>
      </c>
      <c r="B32" s="1" t="s">
        <v>160</v>
      </c>
      <c r="C32" s="2" t="s">
        <v>24</v>
      </c>
      <c r="D32" s="2" t="s">
        <v>146</v>
      </c>
      <c r="E32" s="2" t="s">
        <v>161</v>
      </c>
      <c r="F32" s="1" t="s">
        <v>162</v>
      </c>
      <c r="G32" s="2" t="s">
        <v>35</v>
      </c>
      <c r="H32" s="2">
        <v>1</v>
      </c>
      <c r="I32" s="6">
        <v>65</v>
      </c>
    </row>
    <row r="33" spans="1:9">
      <c r="A33" s="10">
        <f t="shared" si="0"/>
        <v>31</v>
      </c>
      <c r="B33" s="1" t="s">
        <v>178</v>
      </c>
      <c r="C33" s="2" t="s">
        <v>24</v>
      </c>
      <c r="D33" s="2" t="s">
        <v>179</v>
      </c>
      <c r="E33" s="2" t="s">
        <v>180</v>
      </c>
      <c r="F33" s="1" t="s">
        <v>140</v>
      </c>
      <c r="G33" s="2" t="s">
        <v>40</v>
      </c>
      <c r="H33" s="2">
        <v>1</v>
      </c>
      <c r="I33" s="6">
        <v>344</v>
      </c>
    </row>
    <row r="34" spans="1:9">
      <c r="A34" s="10">
        <f t="shared" si="0"/>
        <v>32</v>
      </c>
      <c r="B34" s="1" t="s">
        <v>392</v>
      </c>
      <c r="C34" s="2" t="s">
        <v>24</v>
      </c>
      <c r="D34" s="2" t="s">
        <v>393</v>
      </c>
      <c r="E34" s="2" t="s">
        <v>390</v>
      </c>
      <c r="F34" s="1" t="s">
        <v>124</v>
      </c>
      <c r="G34" s="2" t="s">
        <v>40</v>
      </c>
      <c r="H34" s="2">
        <v>1</v>
      </c>
      <c r="I34" s="6">
        <v>196</v>
      </c>
    </row>
    <row r="35" spans="1:9">
      <c r="A35" s="10">
        <f t="shared" si="0"/>
        <v>33</v>
      </c>
      <c r="B35" s="1" t="s">
        <v>221</v>
      </c>
      <c r="C35" s="2" t="s">
        <v>24</v>
      </c>
      <c r="D35" s="2" t="s">
        <v>222</v>
      </c>
      <c r="E35" s="2" t="s">
        <v>191</v>
      </c>
      <c r="F35" s="1" t="s">
        <v>124</v>
      </c>
      <c r="G35" s="2" t="s">
        <v>35</v>
      </c>
      <c r="H35" s="2">
        <v>1</v>
      </c>
      <c r="I35" s="6">
        <v>228</v>
      </c>
    </row>
    <row r="36" spans="1:9">
      <c r="A36" s="10">
        <f t="shared" si="0"/>
        <v>34</v>
      </c>
      <c r="B36" s="1" t="s">
        <v>192</v>
      </c>
      <c r="C36" s="2" t="s">
        <v>24</v>
      </c>
      <c r="D36" s="2" t="s">
        <v>193</v>
      </c>
      <c r="E36" s="2" t="s">
        <v>191</v>
      </c>
      <c r="F36" s="1" t="s">
        <v>124</v>
      </c>
      <c r="G36" s="2" t="s">
        <v>35</v>
      </c>
      <c r="H36" s="2">
        <v>1</v>
      </c>
      <c r="I36" s="6">
        <v>247</v>
      </c>
    </row>
    <row r="37" spans="1:9">
      <c r="A37" s="10">
        <f t="shared" si="0"/>
        <v>35</v>
      </c>
      <c r="B37" s="1" t="s">
        <v>223</v>
      </c>
      <c r="C37" s="2" t="s">
        <v>24</v>
      </c>
      <c r="D37" s="2" t="s">
        <v>224</v>
      </c>
      <c r="E37" s="2" t="s">
        <v>191</v>
      </c>
      <c r="F37" s="1" t="s">
        <v>124</v>
      </c>
      <c r="G37" s="2" t="s">
        <v>35</v>
      </c>
      <c r="H37" s="2">
        <v>1</v>
      </c>
      <c r="I37" s="6">
        <v>281</v>
      </c>
    </row>
    <row r="38" spans="1:9">
      <c r="A38" s="10">
        <f t="shared" si="0"/>
        <v>36</v>
      </c>
      <c r="B38" s="1" t="s">
        <v>189</v>
      </c>
      <c r="C38" s="2" t="s">
        <v>24</v>
      </c>
      <c r="D38" s="2" t="s">
        <v>190</v>
      </c>
      <c r="E38" s="2" t="s">
        <v>191</v>
      </c>
      <c r="F38" s="1" t="s">
        <v>124</v>
      </c>
      <c r="G38" s="2" t="s">
        <v>35</v>
      </c>
      <c r="H38" s="2">
        <v>1</v>
      </c>
      <c r="I38" s="6">
        <v>288</v>
      </c>
    </row>
    <row r="39" spans="1:9">
      <c r="A39" s="10">
        <f t="shared" si="0"/>
        <v>37</v>
      </c>
      <c r="B39" s="1" t="s">
        <v>194</v>
      </c>
      <c r="C39" s="2" t="s">
        <v>24</v>
      </c>
      <c r="D39" s="2" t="s">
        <v>195</v>
      </c>
      <c r="E39" s="2" t="s">
        <v>191</v>
      </c>
      <c r="F39" s="1" t="s">
        <v>124</v>
      </c>
      <c r="G39" s="2" t="s">
        <v>35</v>
      </c>
      <c r="H39" s="2">
        <v>1</v>
      </c>
      <c r="I39" s="6">
        <v>207</v>
      </c>
    </row>
    <row r="40" spans="1:9">
      <c r="A40" s="10">
        <f t="shared" si="0"/>
        <v>38</v>
      </c>
      <c r="B40" s="1" t="s">
        <v>394</v>
      </c>
      <c r="C40" s="2" t="s">
        <v>24</v>
      </c>
      <c r="D40" s="2" t="s">
        <v>395</v>
      </c>
      <c r="E40" s="2" t="s">
        <v>390</v>
      </c>
      <c r="F40" s="1" t="s">
        <v>124</v>
      </c>
      <c r="G40" s="2" t="s">
        <v>40</v>
      </c>
      <c r="H40" s="2">
        <v>1</v>
      </c>
      <c r="I40" s="6">
        <v>208</v>
      </c>
    </row>
    <row r="41" spans="1:9">
      <c r="A41" s="10">
        <f t="shared" si="0"/>
        <v>39</v>
      </c>
      <c r="B41" s="1" t="s">
        <v>292</v>
      </c>
      <c r="C41" s="2" t="s">
        <v>24</v>
      </c>
      <c r="D41" s="2" t="s">
        <v>293</v>
      </c>
      <c r="E41" s="2" t="s">
        <v>80</v>
      </c>
      <c r="F41" s="1" t="s">
        <v>136</v>
      </c>
      <c r="G41" s="2" t="s">
        <v>40</v>
      </c>
      <c r="H41" s="2">
        <v>1</v>
      </c>
      <c r="I41" s="6">
        <v>62</v>
      </c>
    </row>
    <row r="42" spans="1:9">
      <c r="A42" s="10">
        <f t="shared" si="0"/>
        <v>40</v>
      </c>
      <c r="B42" s="1" t="s">
        <v>133</v>
      </c>
      <c r="C42" s="2" t="s">
        <v>24</v>
      </c>
      <c r="D42" s="2" t="s">
        <v>134</v>
      </c>
      <c r="E42" s="2" t="s">
        <v>135</v>
      </c>
      <c r="F42" s="1" t="s">
        <v>136</v>
      </c>
      <c r="G42" s="2" t="s">
        <v>40</v>
      </c>
      <c r="H42" s="2">
        <v>1</v>
      </c>
      <c r="I42" s="6">
        <v>90</v>
      </c>
    </row>
    <row r="43" spans="1:9">
      <c r="A43" s="10">
        <f t="shared" si="0"/>
        <v>41</v>
      </c>
      <c r="B43" s="1" t="s">
        <v>185</v>
      </c>
      <c r="C43" s="2" t="s">
        <v>24</v>
      </c>
      <c r="D43" s="2" t="s">
        <v>186</v>
      </c>
      <c r="E43" s="2" t="s">
        <v>187</v>
      </c>
      <c r="F43" s="1" t="s">
        <v>188</v>
      </c>
      <c r="G43" s="2" t="s">
        <v>40</v>
      </c>
      <c r="H43" s="2">
        <v>1</v>
      </c>
      <c r="I43" s="6">
        <v>58</v>
      </c>
    </row>
    <row r="44" spans="1:9">
      <c r="A44" s="10">
        <f t="shared" si="0"/>
        <v>42</v>
      </c>
      <c r="B44" s="1" t="s">
        <v>181</v>
      </c>
      <c r="C44" s="2" t="s">
        <v>24</v>
      </c>
      <c r="D44" s="2" t="s">
        <v>182</v>
      </c>
      <c r="E44" s="2" t="s">
        <v>180</v>
      </c>
      <c r="F44" s="1" t="s">
        <v>183</v>
      </c>
      <c r="G44" s="2" t="s">
        <v>184</v>
      </c>
      <c r="H44" s="2">
        <v>1</v>
      </c>
      <c r="I44" s="6">
        <v>241</v>
      </c>
    </row>
    <row r="45" spans="1:9">
      <c r="A45" s="10">
        <f t="shared" si="0"/>
        <v>43</v>
      </c>
      <c r="B45" s="1" t="s">
        <v>15</v>
      </c>
      <c r="C45" s="2" t="s">
        <v>24</v>
      </c>
      <c r="D45" s="2" t="s">
        <v>235</v>
      </c>
      <c r="E45" s="2" t="s">
        <v>236</v>
      </c>
      <c r="F45" s="1" t="s">
        <v>148</v>
      </c>
      <c r="G45" s="2" t="s">
        <v>40</v>
      </c>
      <c r="H45" s="2">
        <v>1</v>
      </c>
      <c r="I45" s="6">
        <v>143</v>
      </c>
    </row>
    <row r="46" spans="1:9">
      <c r="A46" s="10">
        <f t="shared" si="0"/>
        <v>44</v>
      </c>
      <c r="B46" s="1" t="s">
        <v>296</v>
      </c>
      <c r="C46" s="2" t="s">
        <v>24</v>
      </c>
      <c r="D46" s="2" t="s">
        <v>297</v>
      </c>
      <c r="E46" s="2" t="s">
        <v>127</v>
      </c>
      <c r="F46" s="1" t="s">
        <v>124</v>
      </c>
      <c r="G46" s="2" t="s">
        <v>35</v>
      </c>
      <c r="H46" s="2">
        <v>1</v>
      </c>
      <c r="I46" s="6">
        <v>72</v>
      </c>
    </row>
    <row r="47" spans="1:9">
      <c r="A47" s="10">
        <f t="shared" si="0"/>
        <v>45</v>
      </c>
      <c r="B47" s="1" t="s">
        <v>384</v>
      </c>
      <c r="C47" s="2" t="s">
        <v>24</v>
      </c>
      <c r="D47" s="2" t="s">
        <v>385</v>
      </c>
      <c r="E47" s="2" t="s">
        <v>386</v>
      </c>
      <c r="F47" s="1" t="s">
        <v>387</v>
      </c>
      <c r="G47" s="2" t="s">
        <v>35</v>
      </c>
      <c r="H47" s="2">
        <v>2</v>
      </c>
      <c r="I47" s="6" t="s">
        <v>432</v>
      </c>
    </row>
    <row r="48" spans="1:9">
      <c r="A48" s="10">
        <f t="shared" si="0"/>
        <v>46</v>
      </c>
      <c r="B48" s="1" t="s">
        <v>143</v>
      </c>
      <c r="C48" s="2" t="s">
        <v>24</v>
      </c>
      <c r="D48" s="2" t="s">
        <v>144</v>
      </c>
      <c r="E48" s="2" t="s">
        <v>80</v>
      </c>
      <c r="F48" s="1" t="s">
        <v>124</v>
      </c>
      <c r="G48" s="2" t="s">
        <v>35</v>
      </c>
      <c r="H48" s="2">
        <v>1</v>
      </c>
      <c r="I48" s="6">
        <v>111</v>
      </c>
    </row>
    <row r="49" spans="1:13">
      <c r="A49" s="10">
        <f t="shared" si="0"/>
        <v>47</v>
      </c>
      <c r="B49" s="1" t="s">
        <v>229</v>
      </c>
      <c r="C49" s="2" t="s">
        <v>24</v>
      </c>
      <c r="D49" s="2" t="s">
        <v>230</v>
      </c>
      <c r="E49" s="2" t="s">
        <v>97</v>
      </c>
      <c r="F49" s="1" t="s">
        <v>202</v>
      </c>
      <c r="G49" s="2" t="s">
        <v>76</v>
      </c>
      <c r="H49" s="2">
        <v>1</v>
      </c>
      <c r="I49" s="6">
        <v>105</v>
      </c>
    </row>
    <row r="50" spans="1:13">
      <c r="A50" s="10">
        <f t="shared" si="0"/>
        <v>48</v>
      </c>
      <c r="B50" s="1" t="s">
        <v>300</v>
      </c>
      <c r="C50" s="2" t="s">
        <v>24</v>
      </c>
      <c r="D50" s="2" t="s">
        <v>301</v>
      </c>
      <c r="E50" s="2" t="s">
        <v>97</v>
      </c>
      <c r="F50" s="1" t="s">
        <v>212</v>
      </c>
      <c r="G50" s="2" t="s">
        <v>40</v>
      </c>
      <c r="H50" s="2">
        <v>1</v>
      </c>
      <c r="I50" s="6">
        <v>99</v>
      </c>
    </row>
    <row r="51" spans="1:13">
      <c r="A51" s="10">
        <f t="shared" si="0"/>
        <v>49</v>
      </c>
      <c r="B51" s="1" t="s">
        <v>213</v>
      </c>
      <c r="C51" s="2" t="s">
        <v>24</v>
      </c>
      <c r="D51" s="2" t="s">
        <v>214</v>
      </c>
      <c r="E51" s="2" t="s">
        <v>215</v>
      </c>
      <c r="F51" s="1" t="s">
        <v>140</v>
      </c>
      <c r="G51" s="2" t="s">
        <v>40</v>
      </c>
      <c r="H51" s="2">
        <v>2</v>
      </c>
      <c r="I51" s="6" t="s">
        <v>216</v>
      </c>
    </row>
    <row r="52" spans="1:13">
      <c r="A52" s="10">
        <f t="shared" si="0"/>
        <v>50</v>
      </c>
      <c r="B52" s="1" t="s">
        <v>200</v>
      </c>
      <c r="C52" s="2" t="s">
        <v>24</v>
      </c>
      <c r="D52" s="2" t="s">
        <v>201</v>
      </c>
      <c r="E52" s="2" t="s">
        <v>97</v>
      </c>
      <c r="F52" s="1" t="s">
        <v>202</v>
      </c>
      <c r="G52" s="2" t="s">
        <v>76</v>
      </c>
      <c r="H52" s="2">
        <v>1</v>
      </c>
      <c r="I52" s="6">
        <v>84</v>
      </c>
    </row>
    <row r="53" spans="1:13">
      <c r="A53" s="10">
        <f t="shared" si="0"/>
        <v>51</v>
      </c>
      <c r="B53" s="1" t="s">
        <v>326</v>
      </c>
      <c r="C53" s="2" t="s">
        <v>24</v>
      </c>
      <c r="D53" s="2" t="s">
        <v>327</v>
      </c>
      <c r="E53" s="2" t="s">
        <v>127</v>
      </c>
      <c r="F53" s="1" t="s">
        <v>128</v>
      </c>
      <c r="G53" s="2" t="s">
        <v>40</v>
      </c>
      <c r="H53" s="2">
        <v>1</v>
      </c>
      <c r="I53" s="6">
        <v>102</v>
      </c>
    </row>
    <row r="54" spans="1:13">
      <c r="A54" s="10">
        <f t="shared" si="0"/>
        <v>52</v>
      </c>
      <c r="B54" s="1" t="s">
        <v>380</v>
      </c>
      <c r="C54" s="2" t="s">
        <v>24</v>
      </c>
      <c r="D54" s="2" t="s">
        <v>381</v>
      </c>
      <c r="E54" s="2" t="s">
        <v>97</v>
      </c>
      <c r="F54" s="1" t="s">
        <v>202</v>
      </c>
      <c r="G54" s="2" t="s">
        <v>76</v>
      </c>
      <c r="H54" s="2">
        <v>1</v>
      </c>
      <c r="I54" s="6">
        <v>88</v>
      </c>
    </row>
    <row r="55" spans="1:13">
      <c r="A55" s="10">
        <f t="shared" si="0"/>
        <v>53</v>
      </c>
      <c r="B55" s="1" t="s">
        <v>125</v>
      </c>
      <c r="C55" s="2" t="s">
        <v>24</v>
      </c>
      <c r="D55" s="2" t="s">
        <v>126</v>
      </c>
      <c r="E55" s="2" t="s">
        <v>127</v>
      </c>
      <c r="F55" s="1" t="s">
        <v>128</v>
      </c>
      <c r="G55" s="2" t="s">
        <v>40</v>
      </c>
      <c r="H55" s="2">
        <v>1</v>
      </c>
      <c r="I55" s="6">
        <v>103</v>
      </c>
    </row>
    <row r="56" spans="1:13">
      <c r="A56" s="10">
        <f t="shared" si="0"/>
        <v>54</v>
      </c>
      <c r="B56" s="1" t="s">
        <v>324</v>
      </c>
      <c r="C56" s="2" t="s">
        <v>24</v>
      </c>
      <c r="D56" s="2" t="s">
        <v>325</v>
      </c>
      <c r="E56" s="2" t="s">
        <v>127</v>
      </c>
      <c r="F56" s="1" t="s">
        <v>128</v>
      </c>
      <c r="G56" s="2" t="s">
        <v>40</v>
      </c>
      <c r="H56" s="2">
        <v>1</v>
      </c>
      <c r="I56" s="6">
        <v>100</v>
      </c>
    </row>
    <row r="57" spans="1:13">
      <c r="A57" s="10">
        <f t="shared" si="0"/>
        <v>55</v>
      </c>
      <c r="B57" s="1" t="s">
        <v>322</v>
      </c>
      <c r="C57" s="2" t="s">
        <v>24</v>
      </c>
      <c r="D57" s="2" t="s">
        <v>323</v>
      </c>
      <c r="E57" s="2" t="s">
        <v>127</v>
      </c>
      <c r="F57" s="1" t="s">
        <v>128</v>
      </c>
      <c r="G57" s="2" t="s">
        <v>40</v>
      </c>
      <c r="H57" s="2">
        <v>1</v>
      </c>
      <c r="I57" s="6">
        <v>100</v>
      </c>
    </row>
    <row r="58" spans="1:13">
      <c r="A58" s="10">
        <f t="shared" si="0"/>
        <v>56</v>
      </c>
      <c r="B58" s="1" t="s">
        <v>320</v>
      </c>
      <c r="C58" s="2" t="s">
        <v>24</v>
      </c>
      <c r="D58" s="2" t="s">
        <v>321</v>
      </c>
      <c r="E58" s="2" t="s">
        <v>127</v>
      </c>
      <c r="F58" s="1" t="s">
        <v>128</v>
      </c>
      <c r="G58" s="2" t="s">
        <v>40</v>
      </c>
      <c r="H58" s="2">
        <v>1</v>
      </c>
      <c r="I58" s="6">
        <v>102</v>
      </c>
    </row>
    <row r="59" spans="1:13">
      <c r="A59" s="10">
        <f t="shared" si="0"/>
        <v>57</v>
      </c>
      <c r="B59" s="1" t="s">
        <v>18</v>
      </c>
      <c r="C59" s="2" t="s">
        <v>24</v>
      </c>
      <c r="D59" s="2" t="s">
        <v>154</v>
      </c>
      <c r="E59" s="2" t="s">
        <v>155</v>
      </c>
      <c r="F59" s="1" t="s">
        <v>124</v>
      </c>
      <c r="G59" s="2" t="s">
        <v>40</v>
      </c>
      <c r="H59" s="2">
        <v>1</v>
      </c>
      <c r="I59" s="6">
        <v>277</v>
      </c>
    </row>
    <row r="60" spans="1:13">
      <c r="A60" s="10">
        <f t="shared" si="0"/>
        <v>58</v>
      </c>
      <c r="B60" s="1" t="s">
        <v>370</v>
      </c>
      <c r="C60" s="2" t="s">
        <v>24</v>
      </c>
      <c r="D60" s="2" t="s">
        <v>371</v>
      </c>
      <c r="E60" s="2" t="s">
        <v>372</v>
      </c>
      <c r="F60" s="1" t="s">
        <v>376</v>
      </c>
      <c r="G60" s="2" t="s">
        <v>361</v>
      </c>
      <c r="H60" s="2">
        <v>1</v>
      </c>
      <c r="I60" s="6">
        <v>79</v>
      </c>
    </row>
    <row r="61" spans="1:13">
      <c r="A61" s="10">
        <f t="shared" si="0"/>
        <v>59</v>
      </c>
      <c r="B61" s="21" t="s">
        <v>19</v>
      </c>
      <c r="C61" s="22" t="s">
        <v>24</v>
      </c>
      <c r="D61" s="22" t="s">
        <v>238</v>
      </c>
      <c r="E61" s="22" t="s">
        <v>240</v>
      </c>
      <c r="F61" s="21" t="s">
        <v>239</v>
      </c>
      <c r="G61" s="22" t="s">
        <v>82</v>
      </c>
      <c r="H61" s="22">
        <v>1</v>
      </c>
      <c r="I61" s="23">
        <v>34</v>
      </c>
      <c r="J61" s="24"/>
      <c r="K61" s="24"/>
      <c r="L61" s="25"/>
      <c r="M61" s="25"/>
    </row>
    <row r="62" spans="1:13" s="25" customFormat="1">
      <c r="A62" s="26">
        <f t="shared" si="0"/>
        <v>60</v>
      </c>
      <c r="B62" s="1" t="s">
        <v>168</v>
      </c>
      <c r="C62" s="2" t="s">
        <v>24</v>
      </c>
      <c r="D62" s="2" t="s">
        <v>169</v>
      </c>
      <c r="E62" s="2" t="s">
        <v>170</v>
      </c>
      <c r="F62" s="1" t="s">
        <v>171</v>
      </c>
      <c r="G62" s="2" t="s">
        <v>40</v>
      </c>
      <c r="H62" s="2">
        <v>1</v>
      </c>
      <c r="I62" s="6">
        <v>112</v>
      </c>
      <c r="J62" s="18"/>
      <c r="K62" s="18"/>
      <c r="L62" s="11"/>
      <c r="M62" s="11"/>
    </row>
    <row r="63" spans="1:13">
      <c r="A63" s="10">
        <f t="shared" si="0"/>
        <v>61</v>
      </c>
      <c r="B63" s="1" t="s">
        <v>156</v>
      </c>
      <c r="C63" s="2" t="s">
        <v>24</v>
      </c>
      <c r="D63" s="2" t="s">
        <v>157</v>
      </c>
      <c r="E63" s="2" t="s">
        <v>158</v>
      </c>
      <c r="F63" s="1" t="s">
        <v>159</v>
      </c>
      <c r="G63" s="2" t="s">
        <v>40</v>
      </c>
      <c r="H63" s="2">
        <v>1</v>
      </c>
      <c r="I63" s="6">
        <v>36</v>
      </c>
    </row>
    <row r="64" spans="1:13">
      <c r="A64" s="10">
        <f t="shared" si="0"/>
        <v>62</v>
      </c>
      <c r="B64" s="1" t="s">
        <v>196</v>
      </c>
      <c r="C64" s="2" t="s">
        <v>24</v>
      </c>
      <c r="D64" s="2" t="s">
        <v>197</v>
      </c>
      <c r="E64" s="2" t="s">
        <v>170</v>
      </c>
      <c r="F64" s="1" t="s">
        <v>171</v>
      </c>
      <c r="G64" s="2" t="s">
        <v>40</v>
      </c>
      <c r="H64" s="2">
        <v>1</v>
      </c>
      <c r="I64" s="6">
        <v>89</v>
      </c>
    </row>
    <row r="65" spans="1:9">
      <c r="A65" s="10">
        <f t="shared" si="0"/>
        <v>63</v>
      </c>
      <c r="B65" s="1" t="s">
        <v>332</v>
      </c>
      <c r="C65" s="2" t="s">
        <v>24</v>
      </c>
      <c r="D65" s="2" t="s">
        <v>333</v>
      </c>
      <c r="E65" s="2" t="s">
        <v>334</v>
      </c>
      <c r="F65" s="1" t="s">
        <v>335</v>
      </c>
      <c r="G65" s="2" t="s">
        <v>40</v>
      </c>
      <c r="H65" s="2">
        <v>1</v>
      </c>
      <c r="I65" s="6">
        <v>102</v>
      </c>
    </row>
    <row r="66" spans="1:9">
      <c r="A66" s="10">
        <f t="shared" si="0"/>
        <v>64</v>
      </c>
      <c r="B66" s="1" t="s">
        <v>198</v>
      </c>
      <c r="C66" s="2" t="s">
        <v>24</v>
      </c>
      <c r="D66" s="2" t="s">
        <v>199</v>
      </c>
      <c r="E66" s="2" t="s">
        <v>170</v>
      </c>
      <c r="F66" s="1" t="s">
        <v>171</v>
      </c>
      <c r="G66" s="2" t="s">
        <v>40</v>
      </c>
      <c r="H66" s="2">
        <v>1</v>
      </c>
      <c r="I66" s="6">
        <v>138</v>
      </c>
    </row>
    <row r="67" spans="1:9" ht="26.25">
      <c r="A67" s="10">
        <f t="shared" si="0"/>
        <v>65</v>
      </c>
      <c r="B67" s="1" t="s">
        <v>22</v>
      </c>
      <c r="C67" s="2" t="s">
        <v>24</v>
      </c>
      <c r="D67" s="2" t="s">
        <v>225</v>
      </c>
      <c r="E67" s="2" t="s">
        <v>226</v>
      </c>
      <c r="F67" s="1" t="s">
        <v>183</v>
      </c>
      <c r="G67" s="2" t="s">
        <v>40</v>
      </c>
      <c r="H67" s="2">
        <v>6</v>
      </c>
      <c r="I67" s="27" t="s">
        <v>237</v>
      </c>
    </row>
    <row r="68" spans="1:9">
      <c r="A68" s="10">
        <f t="shared" si="0"/>
        <v>66</v>
      </c>
      <c r="B68" s="1" t="s">
        <v>172</v>
      </c>
      <c r="C68" s="2" t="s">
        <v>24</v>
      </c>
      <c r="D68" s="2" t="s">
        <v>173</v>
      </c>
      <c r="E68" s="2" t="s">
        <v>155</v>
      </c>
      <c r="F68" s="1" t="s">
        <v>124</v>
      </c>
      <c r="G68" s="2" t="s">
        <v>35</v>
      </c>
      <c r="H68" s="2">
        <v>2</v>
      </c>
      <c r="I68" s="20" t="s">
        <v>434</v>
      </c>
    </row>
    <row r="69" spans="1:9">
      <c r="A69" s="10">
        <f t="shared" ref="A69:A85" si="1">A68+1</f>
        <v>67</v>
      </c>
      <c r="B69" s="1" t="s">
        <v>375</v>
      </c>
      <c r="C69" s="2" t="s">
        <v>24</v>
      </c>
      <c r="D69" s="2" t="s">
        <v>331</v>
      </c>
      <c r="E69" s="2" t="s">
        <v>97</v>
      </c>
      <c r="F69" s="1" t="s">
        <v>202</v>
      </c>
      <c r="G69" s="2" t="s">
        <v>40</v>
      </c>
      <c r="H69" s="2">
        <v>1</v>
      </c>
      <c r="I69" s="6">
        <v>88</v>
      </c>
    </row>
    <row r="70" spans="1:9">
      <c r="A70" s="10">
        <f t="shared" si="1"/>
        <v>68</v>
      </c>
      <c r="B70" s="1" t="s">
        <v>227</v>
      </c>
      <c r="C70" s="2" t="s">
        <v>24</v>
      </c>
      <c r="D70" s="2" t="s">
        <v>228</v>
      </c>
      <c r="E70" s="2" t="s">
        <v>97</v>
      </c>
      <c r="F70" s="1" t="s">
        <v>202</v>
      </c>
      <c r="G70" s="2" t="s">
        <v>76</v>
      </c>
      <c r="H70" s="2">
        <v>1</v>
      </c>
      <c r="I70" s="6">
        <v>88</v>
      </c>
    </row>
    <row r="71" spans="1:9">
      <c r="A71" s="10">
        <f t="shared" si="1"/>
        <v>69</v>
      </c>
      <c r="B71" s="1" t="s">
        <v>275</v>
      </c>
      <c r="C71" s="2" t="s">
        <v>24</v>
      </c>
      <c r="D71" s="2" t="s">
        <v>276</v>
      </c>
      <c r="E71" s="2" t="s">
        <v>268</v>
      </c>
      <c r="F71" s="1" t="s">
        <v>124</v>
      </c>
      <c r="G71" s="2" t="s">
        <v>40</v>
      </c>
      <c r="H71" s="2">
        <v>2</v>
      </c>
      <c r="I71" s="20" t="s">
        <v>433</v>
      </c>
    </row>
    <row r="72" spans="1:9">
      <c r="A72" s="10">
        <f t="shared" si="1"/>
        <v>70</v>
      </c>
      <c r="B72" s="1" t="s">
        <v>417</v>
      </c>
      <c r="C72" s="2" t="s">
        <v>24</v>
      </c>
      <c r="D72" s="2" t="s">
        <v>373</v>
      </c>
      <c r="E72" s="2" t="s">
        <v>374</v>
      </c>
      <c r="F72" s="1" t="s">
        <v>348</v>
      </c>
      <c r="G72" s="2" t="s">
        <v>361</v>
      </c>
      <c r="H72" s="2">
        <v>1</v>
      </c>
      <c r="I72" s="6">
        <v>94</v>
      </c>
    </row>
    <row r="73" spans="1:9">
      <c r="A73" s="10">
        <f t="shared" si="1"/>
        <v>71</v>
      </c>
      <c r="B73" s="1" t="s">
        <v>302</v>
      </c>
      <c r="C73" s="2" t="s">
        <v>24</v>
      </c>
      <c r="D73" s="2" t="s">
        <v>303</v>
      </c>
      <c r="E73" s="2" t="s">
        <v>304</v>
      </c>
      <c r="F73" s="1" t="s">
        <v>305</v>
      </c>
      <c r="G73" s="2" t="s">
        <v>40</v>
      </c>
      <c r="H73" s="2">
        <v>1</v>
      </c>
      <c r="I73" s="6">
        <v>197</v>
      </c>
    </row>
    <row r="74" spans="1:9">
      <c r="A74" s="10">
        <f t="shared" si="1"/>
        <v>72</v>
      </c>
      <c r="B74" s="1" t="s">
        <v>26</v>
      </c>
      <c r="C74" s="2" t="s">
        <v>24</v>
      </c>
      <c r="D74" s="2" t="s">
        <v>241</v>
      </c>
      <c r="E74" s="2" t="s">
        <v>242</v>
      </c>
      <c r="F74" s="1" t="s">
        <v>124</v>
      </c>
      <c r="G74" s="2" t="s">
        <v>40</v>
      </c>
      <c r="H74" s="2">
        <v>1</v>
      </c>
      <c r="I74" s="6">
        <v>82</v>
      </c>
    </row>
    <row r="75" spans="1:9">
      <c r="A75" s="10">
        <f t="shared" si="1"/>
        <v>73</v>
      </c>
      <c r="B75" s="1" t="s">
        <v>382</v>
      </c>
      <c r="C75" s="2" t="s">
        <v>24</v>
      </c>
      <c r="D75" s="2" t="s">
        <v>383</v>
      </c>
      <c r="E75" s="2" t="s">
        <v>176</v>
      </c>
      <c r="F75" s="1" t="s">
        <v>355</v>
      </c>
      <c r="G75" s="2" t="s">
        <v>76</v>
      </c>
      <c r="H75" s="2">
        <v>1</v>
      </c>
      <c r="I75" s="6">
        <v>111</v>
      </c>
    </row>
    <row r="76" spans="1:9">
      <c r="A76" s="10">
        <f t="shared" si="1"/>
        <v>74</v>
      </c>
      <c r="B76" s="1" t="s">
        <v>336</v>
      </c>
      <c r="C76" s="2" t="s">
        <v>24</v>
      </c>
      <c r="D76" s="2" t="s">
        <v>337</v>
      </c>
      <c r="E76" s="2" t="s">
        <v>135</v>
      </c>
      <c r="F76" s="1" t="s">
        <v>415</v>
      </c>
      <c r="G76" s="2" t="s">
        <v>40</v>
      </c>
      <c r="H76" s="2">
        <v>1</v>
      </c>
      <c r="I76" s="6">
        <v>119</v>
      </c>
    </row>
    <row r="77" spans="1:9">
      <c r="A77" s="10">
        <f t="shared" si="1"/>
        <v>75</v>
      </c>
      <c r="B77" s="1" t="s">
        <v>294</v>
      </c>
      <c r="C77" s="2" t="s">
        <v>24</v>
      </c>
      <c r="D77" s="2" t="s">
        <v>295</v>
      </c>
      <c r="E77" s="2" t="s">
        <v>187</v>
      </c>
      <c r="F77" s="1" t="s">
        <v>171</v>
      </c>
      <c r="G77" s="2" t="s">
        <v>40</v>
      </c>
      <c r="H77" s="2">
        <v>1</v>
      </c>
      <c r="I77" s="6">
        <v>80</v>
      </c>
    </row>
    <row r="78" spans="1:9">
      <c r="A78" s="10">
        <f t="shared" si="1"/>
        <v>76</v>
      </c>
      <c r="B78" s="1" t="s">
        <v>210</v>
      </c>
      <c r="C78" s="2" t="s">
        <v>24</v>
      </c>
      <c r="D78" s="2" t="s">
        <v>211</v>
      </c>
      <c r="E78" s="2" t="s">
        <v>127</v>
      </c>
      <c r="F78" s="1" t="s">
        <v>128</v>
      </c>
      <c r="G78" s="2" t="s">
        <v>76</v>
      </c>
      <c r="H78" s="2">
        <v>1</v>
      </c>
      <c r="I78" s="6">
        <v>97</v>
      </c>
    </row>
    <row r="79" spans="1:9">
      <c r="A79" s="10">
        <f t="shared" si="1"/>
        <v>77</v>
      </c>
      <c r="B79" s="1" t="s">
        <v>273</v>
      </c>
      <c r="C79" s="2" t="s">
        <v>24</v>
      </c>
      <c r="D79" s="2" t="s">
        <v>274</v>
      </c>
      <c r="E79" s="2" t="s">
        <v>268</v>
      </c>
      <c r="F79" s="1" t="s">
        <v>124</v>
      </c>
      <c r="G79" s="2" t="s">
        <v>40</v>
      </c>
      <c r="H79" s="22">
        <v>2</v>
      </c>
      <c r="I79" s="23" t="s">
        <v>430</v>
      </c>
    </row>
    <row r="80" spans="1:9">
      <c r="A80" s="10">
        <f t="shared" si="1"/>
        <v>78</v>
      </c>
      <c r="B80" s="1" t="s">
        <v>281</v>
      </c>
      <c r="C80" s="2" t="s">
        <v>24</v>
      </c>
      <c r="D80" s="2" t="s">
        <v>282</v>
      </c>
      <c r="E80" s="2" t="s">
        <v>283</v>
      </c>
      <c r="F80" s="1" t="s">
        <v>119</v>
      </c>
      <c r="G80" s="2" t="s">
        <v>40</v>
      </c>
      <c r="H80" s="22">
        <v>1</v>
      </c>
      <c r="I80" s="23">
        <v>160</v>
      </c>
    </row>
    <row r="81" spans="1:9">
      <c r="A81" s="10">
        <f t="shared" si="1"/>
        <v>79</v>
      </c>
      <c r="B81" s="1" t="s">
        <v>284</v>
      </c>
      <c r="C81" s="2" t="s">
        <v>24</v>
      </c>
      <c r="D81" s="2" t="s">
        <v>285</v>
      </c>
      <c r="E81" s="2" t="s">
        <v>286</v>
      </c>
      <c r="F81" s="1" t="s">
        <v>124</v>
      </c>
      <c r="G81" s="2" t="s">
        <v>40</v>
      </c>
      <c r="H81" s="22">
        <v>1</v>
      </c>
      <c r="I81" s="23">
        <v>65</v>
      </c>
    </row>
    <row r="82" spans="1:9">
      <c r="A82" s="10">
        <f t="shared" si="1"/>
        <v>80</v>
      </c>
      <c r="B82" s="1" t="s">
        <v>356</v>
      </c>
      <c r="C82" s="2" t="s">
        <v>24</v>
      </c>
      <c r="D82" s="2" t="s">
        <v>357</v>
      </c>
      <c r="E82" s="2" t="s">
        <v>354</v>
      </c>
      <c r="F82" s="1" t="s">
        <v>233</v>
      </c>
      <c r="G82" s="2" t="s">
        <v>76</v>
      </c>
      <c r="H82" s="22">
        <v>1</v>
      </c>
      <c r="I82" s="23">
        <v>82</v>
      </c>
    </row>
    <row r="83" spans="1:9">
      <c r="A83" s="10">
        <f t="shared" si="1"/>
        <v>81</v>
      </c>
      <c r="B83" s="1" t="s">
        <v>328</v>
      </c>
      <c r="C83" s="2" t="s">
        <v>24</v>
      </c>
      <c r="D83" s="2" t="s">
        <v>329</v>
      </c>
      <c r="E83" s="2" t="s">
        <v>97</v>
      </c>
      <c r="F83" s="1" t="s">
        <v>330</v>
      </c>
      <c r="G83" s="2" t="s">
        <v>40</v>
      </c>
      <c r="H83" s="22">
        <v>1</v>
      </c>
      <c r="I83" s="23">
        <v>120</v>
      </c>
    </row>
    <row r="84" spans="1:9">
      <c r="A84" s="10">
        <f t="shared" si="1"/>
        <v>82</v>
      </c>
      <c r="B84" s="1" t="s">
        <v>362</v>
      </c>
      <c r="C84" s="2" t="s">
        <v>24</v>
      </c>
      <c r="D84" s="2" t="s">
        <v>363</v>
      </c>
      <c r="E84" s="2" t="s">
        <v>364</v>
      </c>
      <c r="F84" s="1" t="s">
        <v>338</v>
      </c>
      <c r="G84" s="2" t="s">
        <v>76</v>
      </c>
      <c r="H84" s="22">
        <v>1</v>
      </c>
      <c r="I84" s="23">
        <v>88</v>
      </c>
    </row>
    <row r="85" spans="1:9" ht="51">
      <c r="A85" s="10">
        <f t="shared" si="1"/>
        <v>83</v>
      </c>
      <c r="B85" s="1" t="s">
        <v>145</v>
      </c>
      <c r="C85" s="2" t="s">
        <v>24</v>
      </c>
      <c r="D85" s="2" t="s">
        <v>146</v>
      </c>
      <c r="E85" s="2" t="s">
        <v>147</v>
      </c>
      <c r="F85" s="1" t="s">
        <v>148</v>
      </c>
      <c r="G85" s="2" t="s">
        <v>40</v>
      </c>
      <c r="H85" s="22" t="s">
        <v>436</v>
      </c>
      <c r="I85" s="23" t="s">
        <v>437</v>
      </c>
    </row>
    <row r="86" spans="1:9">
      <c r="A86" s="10">
        <f>A85+1</f>
        <v>84</v>
      </c>
      <c r="B86" s="1" t="s">
        <v>349</v>
      </c>
      <c r="C86" s="2" t="s">
        <v>24</v>
      </c>
      <c r="D86" s="2" t="s">
        <v>351</v>
      </c>
      <c r="E86" s="2" t="s">
        <v>347</v>
      </c>
      <c r="F86" s="1" t="s">
        <v>416</v>
      </c>
      <c r="G86" s="2" t="s">
        <v>76</v>
      </c>
      <c r="H86" s="22">
        <v>1</v>
      </c>
      <c r="I86" s="23">
        <v>141</v>
      </c>
    </row>
    <row r="87" spans="1:9">
      <c r="A87" s="10">
        <f t="shared" ref="A87:A95" si="2">A86+1</f>
        <v>85</v>
      </c>
      <c r="B87" s="1" t="s">
        <v>358</v>
      </c>
      <c r="C87" s="2" t="s">
        <v>24</v>
      </c>
      <c r="D87" s="2" t="s">
        <v>360</v>
      </c>
      <c r="E87" s="2" t="s">
        <v>304</v>
      </c>
      <c r="F87" s="1" t="s">
        <v>359</v>
      </c>
      <c r="G87" s="2" t="s">
        <v>76</v>
      </c>
      <c r="H87" s="22">
        <v>1</v>
      </c>
      <c r="I87" s="23">
        <v>167</v>
      </c>
    </row>
    <row r="88" spans="1:9">
      <c r="A88" s="10">
        <f t="shared" si="2"/>
        <v>86</v>
      </c>
      <c r="B88" s="1" t="s">
        <v>365</v>
      </c>
      <c r="C88" s="2" t="s">
        <v>24</v>
      </c>
      <c r="D88" s="21" t="s">
        <v>366</v>
      </c>
      <c r="E88" s="2" t="s">
        <v>367</v>
      </c>
      <c r="F88" s="1" t="s">
        <v>140</v>
      </c>
      <c r="G88" s="2" t="s">
        <v>76</v>
      </c>
      <c r="H88" s="22">
        <v>1</v>
      </c>
      <c r="I88" s="23">
        <v>168</v>
      </c>
    </row>
    <row r="89" spans="1:9">
      <c r="A89" s="10">
        <f t="shared" si="2"/>
        <v>87</v>
      </c>
      <c r="B89" s="1" t="s">
        <v>368</v>
      </c>
      <c r="C89" s="2" t="s">
        <v>24</v>
      </c>
      <c r="D89" s="2" t="s">
        <v>369</v>
      </c>
      <c r="E89" s="2" t="s">
        <v>367</v>
      </c>
      <c r="F89" s="1" t="s">
        <v>140</v>
      </c>
      <c r="G89" s="2" t="s">
        <v>76</v>
      </c>
      <c r="H89" s="22">
        <v>1</v>
      </c>
      <c r="I89" s="23">
        <v>79</v>
      </c>
    </row>
    <row r="90" spans="1:9">
      <c r="A90" s="10">
        <f t="shared" si="2"/>
        <v>88</v>
      </c>
      <c r="B90" s="1" t="s">
        <v>345</v>
      </c>
      <c r="C90" s="2" t="s">
        <v>24</v>
      </c>
      <c r="D90" s="2" t="s">
        <v>350</v>
      </c>
      <c r="E90" s="2" t="s">
        <v>347</v>
      </c>
      <c r="F90" s="1" t="s">
        <v>416</v>
      </c>
      <c r="G90" s="2" t="s">
        <v>76</v>
      </c>
      <c r="H90" s="22">
        <v>1</v>
      </c>
      <c r="I90" s="23">
        <v>108</v>
      </c>
    </row>
    <row r="91" spans="1:9">
      <c r="A91" s="10">
        <f t="shared" si="2"/>
        <v>89</v>
      </c>
      <c r="B91" s="1" t="s">
        <v>339</v>
      </c>
      <c r="C91" s="2" t="s">
        <v>24</v>
      </c>
      <c r="D91" s="2" t="s">
        <v>340</v>
      </c>
      <c r="E91" s="2" t="s">
        <v>341</v>
      </c>
      <c r="F91" s="1" t="s">
        <v>342</v>
      </c>
      <c r="G91" s="2" t="s">
        <v>40</v>
      </c>
      <c r="H91" s="22">
        <v>1</v>
      </c>
      <c r="I91" s="23">
        <v>71</v>
      </c>
    </row>
    <row r="92" spans="1:9">
      <c r="A92" s="10">
        <f t="shared" si="2"/>
        <v>90</v>
      </c>
      <c r="B92" s="1" t="s">
        <v>352</v>
      </c>
      <c r="C92" s="2" t="s">
        <v>24</v>
      </c>
      <c r="D92" s="2" t="s">
        <v>353</v>
      </c>
      <c r="E92" s="2" t="s">
        <v>354</v>
      </c>
      <c r="F92" s="1" t="s">
        <v>355</v>
      </c>
      <c r="G92" s="2" t="s">
        <v>76</v>
      </c>
      <c r="H92" s="22">
        <v>1</v>
      </c>
      <c r="I92" s="23">
        <v>118</v>
      </c>
    </row>
    <row r="93" spans="1:9">
      <c r="A93" s="10">
        <f t="shared" si="2"/>
        <v>91</v>
      </c>
      <c r="B93" s="1" t="s">
        <v>174</v>
      </c>
      <c r="C93" s="2" t="s">
        <v>24</v>
      </c>
      <c r="D93" s="2" t="s">
        <v>175</v>
      </c>
      <c r="E93" s="2" t="s">
        <v>176</v>
      </c>
      <c r="F93" s="1" t="s">
        <v>177</v>
      </c>
      <c r="G93" s="2" t="s">
        <v>40</v>
      </c>
      <c r="H93" s="22">
        <v>1</v>
      </c>
      <c r="I93" s="23">
        <v>123</v>
      </c>
    </row>
    <row r="94" spans="1:9">
      <c r="A94" s="10">
        <f t="shared" si="2"/>
        <v>92</v>
      </c>
      <c r="B94" s="1" t="s">
        <v>121</v>
      </c>
      <c r="C94" s="2" t="s">
        <v>24</v>
      </c>
      <c r="D94" s="2" t="s">
        <v>122</v>
      </c>
      <c r="E94" s="2" t="s">
        <v>123</v>
      </c>
      <c r="F94" s="1" t="s">
        <v>124</v>
      </c>
      <c r="G94" s="2" t="s">
        <v>40</v>
      </c>
      <c r="H94" s="22">
        <v>2</v>
      </c>
      <c r="I94" s="23" t="s">
        <v>431</v>
      </c>
    </row>
    <row r="95" spans="1:9">
      <c r="A95" s="10">
        <f t="shared" si="2"/>
        <v>93</v>
      </c>
      <c r="B95" s="1" t="s">
        <v>418</v>
      </c>
      <c r="C95" s="2" t="s">
        <v>24</v>
      </c>
      <c r="D95" s="2" t="s">
        <v>343</v>
      </c>
      <c r="E95" s="2" t="s">
        <v>346</v>
      </c>
      <c r="F95" s="1" t="s">
        <v>344</v>
      </c>
      <c r="G95" s="2" t="s">
        <v>76</v>
      </c>
      <c r="H95" s="22">
        <v>1</v>
      </c>
      <c r="I95" s="23">
        <v>158</v>
      </c>
    </row>
    <row r="96" spans="1:9">
      <c r="A96" s="10">
        <f>A95+1</f>
        <v>94</v>
      </c>
      <c r="B96" s="42" t="s">
        <v>439</v>
      </c>
      <c r="C96" s="44" t="s">
        <v>24</v>
      </c>
      <c r="D96" s="44" t="s">
        <v>440</v>
      </c>
      <c r="E96" s="44" t="s">
        <v>441</v>
      </c>
      <c r="F96" s="42" t="s">
        <v>442</v>
      </c>
      <c r="G96" s="44" t="s">
        <v>40</v>
      </c>
      <c r="H96" s="44">
        <v>1</v>
      </c>
      <c r="I96" s="46">
        <v>289</v>
      </c>
    </row>
    <row r="97" spans="1:9">
      <c r="A97" s="10">
        <f t="shared" ref="A97:A99" si="3">A96+1</f>
        <v>95</v>
      </c>
      <c r="B97" s="42" t="s">
        <v>443</v>
      </c>
      <c r="C97" s="44" t="s">
        <v>24</v>
      </c>
      <c r="D97" s="44" t="s">
        <v>444</v>
      </c>
      <c r="E97" s="44" t="s">
        <v>445</v>
      </c>
      <c r="F97" s="42" t="s">
        <v>124</v>
      </c>
      <c r="G97" s="44" t="s">
        <v>40</v>
      </c>
      <c r="H97" s="44">
        <v>1</v>
      </c>
      <c r="I97" s="46">
        <v>121</v>
      </c>
    </row>
    <row r="98" spans="1:9">
      <c r="A98" s="10">
        <f t="shared" si="3"/>
        <v>96</v>
      </c>
      <c r="B98" s="42" t="s">
        <v>473</v>
      </c>
      <c r="C98" s="44" t="s">
        <v>24</v>
      </c>
      <c r="D98" s="44" t="s">
        <v>474</v>
      </c>
      <c r="E98" s="44" t="s">
        <v>445</v>
      </c>
      <c r="F98" s="42" t="s">
        <v>124</v>
      </c>
      <c r="G98" s="44" t="s">
        <v>76</v>
      </c>
      <c r="H98" s="44">
        <v>1</v>
      </c>
      <c r="I98" s="46">
        <v>134</v>
      </c>
    </row>
    <row r="99" spans="1:9">
      <c r="A99" s="10">
        <f t="shared" si="3"/>
        <v>97</v>
      </c>
      <c r="B99" s="42" t="s">
        <v>475</v>
      </c>
      <c r="C99" s="44" t="s">
        <v>24</v>
      </c>
      <c r="D99" s="44" t="s">
        <v>476</v>
      </c>
      <c r="E99" s="44" t="s">
        <v>445</v>
      </c>
      <c r="F99" s="42" t="s">
        <v>124</v>
      </c>
      <c r="G99" s="44" t="s">
        <v>76</v>
      </c>
      <c r="H99" s="44">
        <v>1</v>
      </c>
      <c r="I99" s="46">
        <v>115</v>
      </c>
    </row>
    <row r="100" spans="1:9">
      <c r="A100" s="10">
        <v>98</v>
      </c>
      <c r="B100" s="1" t="s">
        <v>480</v>
      </c>
      <c r="C100" s="44" t="s">
        <v>24</v>
      </c>
      <c r="D100" s="2" t="s">
        <v>482</v>
      </c>
      <c r="E100" s="2" t="s">
        <v>481</v>
      </c>
      <c r="F100" s="1" t="s">
        <v>483</v>
      </c>
      <c r="G100" s="2" t="s">
        <v>484</v>
      </c>
      <c r="H100" s="2">
        <v>1</v>
      </c>
      <c r="I100" s="6"/>
    </row>
    <row r="101" spans="1:9">
      <c r="B101" s="1"/>
      <c r="C101" s="2"/>
      <c r="D101" s="2"/>
      <c r="E101" s="2"/>
      <c r="F101" s="1"/>
      <c r="G101" s="2"/>
      <c r="H101" s="2"/>
      <c r="I101" s="6"/>
    </row>
    <row r="102" spans="1:9">
      <c r="B102" s="1"/>
      <c r="C102" s="2"/>
      <c r="D102" s="2"/>
      <c r="E102" s="2"/>
      <c r="F102" s="1"/>
      <c r="G102" s="2"/>
      <c r="H102" s="2"/>
      <c r="I102" s="6"/>
    </row>
    <row r="103" spans="1:9">
      <c r="B103" s="1"/>
      <c r="C103" s="2"/>
      <c r="D103" s="2"/>
      <c r="E103" s="2"/>
      <c r="F103" s="1"/>
      <c r="G103" s="2"/>
      <c r="H103" s="2"/>
      <c r="I103" s="6"/>
    </row>
    <row r="104" spans="1:9">
      <c r="B104" s="1"/>
      <c r="C104" s="2"/>
      <c r="D104" s="2"/>
      <c r="E104" s="2"/>
      <c r="F104" s="1"/>
      <c r="G104" s="2"/>
      <c r="H104" s="2"/>
      <c r="I104" s="6"/>
    </row>
    <row r="105" spans="1:9">
      <c r="B105" s="1"/>
      <c r="C105" s="2"/>
      <c r="D105" s="2"/>
      <c r="E105" s="2"/>
      <c r="F105" s="1"/>
      <c r="G105" s="2"/>
      <c r="H105" s="2"/>
      <c r="I105" s="6"/>
    </row>
    <row r="106" spans="1:9">
      <c r="B106" s="1"/>
      <c r="C106" s="2"/>
      <c r="D106" s="2"/>
      <c r="E106" s="2"/>
      <c r="F106" s="1"/>
      <c r="G106" s="2"/>
      <c r="H106" s="2"/>
      <c r="I106" s="6"/>
    </row>
    <row r="107" spans="1:9">
      <c r="B107" s="1"/>
      <c r="C107" s="2"/>
      <c r="D107" s="2"/>
      <c r="E107" s="2"/>
      <c r="F107" s="1"/>
      <c r="G107" s="2"/>
      <c r="H107" s="2"/>
      <c r="I107" s="6"/>
    </row>
    <row r="108" spans="1:9">
      <c r="B108" s="1"/>
      <c r="C108" s="2"/>
      <c r="D108" s="2"/>
      <c r="E108" s="2"/>
      <c r="F108" s="1"/>
      <c r="G108" s="2"/>
      <c r="H108" s="2"/>
      <c r="I108" s="6"/>
    </row>
    <row r="109" spans="1:9">
      <c r="B109" s="1"/>
      <c r="C109" s="2"/>
      <c r="D109" s="2"/>
      <c r="E109" s="2"/>
      <c r="F109" s="1"/>
      <c r="G109" s="2"/>
      <c r="H109" s="2"/>
      <c r="I109" s="6"/>
    </row>
    <row r="110" spans="1:9">
      <c r="B110" s="1"/>
      <c r="C110" s="2"/>
      <c r="D110" s="2"/>
      <c r="E110" s="2"/>
      <c r="F110" s="1"/>
      <c r="G110" s="2"/>
      <c r="H110" s="2"/>
      <c r="I110" s="6"/>
    </row>
    <row r="111" spans="1:9">
      <c r="B111" s="1"/>
      <c r="C111" s="2"/>
      <c r="D111" s="2"/>
      <c r="E111" s="2"/>
      <c r="F111" s="1"/>
      <c r="G111" s="2"/>
      <c r="H111" s="2"/>
      <c r="I111" s="6"/>
    </row>
    <row r="112" spans="1:9">
      <c r="B112" s="1"/>
      <c r="C112" s="2"/>
      <c r="D112" s="2"/>
      <c r="E112" s="2"/>
      <c r="F112" s="1"/>
      <c r="G112" s="2"/>
      <c r="H112" s="2"/>
      <c r="I112" s="6"/>
    </row>
    <row r="113" spans="2:9">
      <c r="B113" s="1"/>
      <c r="C113" s="2"/>
      <c r="D113" s="21"/>
      <c r="E113" s="2"/>
      <c r="F113" s="1"/>
      <c r="G113" s="2"/>
      <c r="H113" s="2"/>
      <c r="I113" s="6"/>
    </row>
    <row r="114" spans="2:9">
      <c r="B114" s="1"/>
      <c r="C114" s="2"/>
      <c r="D114" s="2"/>
      <c r="E114" s="2"/>
      <c r="F114" s="1"/>
      <c r="G114" s="2"/>
      <c r="H114" s="2"/>
      <c r="I114" s="6"/>
    </row>
    <row r="115" spans="2:9">
      <c r="B115" s="1"/>
      <c r="C115" s="2"/>
      <c r="D115" s="2"/>
      <c r="E115" s="2"/>
      <c r="F115" s="1"/>
      <c r="G115" s="2"/>
      <c r="H115" s="2"/>
      <c r="I115" s="6"/>
    </row>
    <row r="116" spans="2:9">
      <c r="B116" s="1"/>
      <c r="C116" s="2"/>
      <c r="D116" s="2"/>
      <c r="E116" s="2"/>
      <c r="F116" s="1"/>
      <c r="G116" s="2"/>
      <c r="H116" s="2"/>
      <c r="I116" s="6"/>
    </row>
    <row r="117" spans="2:9">
      <c r="B117" s="1"/>
      <c r="C117" s="2"/>
      <c r="D117" s="2"/>
      <c r="E117" s="2"/>
      <c r="F117" s="1"/>
      <c r="G117" s="2"/>
      <c r="H117" s="2"/>
      <c r="I117" s="6"/>
    </row>
    <row r="118" spans="2:9">
      <c r="B118" s="1"/>
      <c r="C118" s="2"/>
      <c r="D118" s="2"/>
      <c r="E118" s="2"/>
      <c r="F118" s="1"/>
      <c r="G118" s="2"/>
      <c r="H118" s="2"/>
      <c r="I118" s="6"/>
    </row>
    <row r="119" spans="2:9">
      <c r="B119" s="1"/>
      <c r="C119" s="2"/>
      <c r="D119" s="2"/>
      <c r="E119" s="2"/>
      <c r="F119" s="1"/>
      <c r="G119" s="2"/>
      <c r="H119" s="2"/>
      <c r="I119" s="6"/>
    </row>
    <row r="120" spans="2:9">
      <c r="B120" s="1"/>
      <c r="C120" s="2"/>
      <c r="D120" s="2"/>
      <c r="E120" s="2"/>
      <c r="F120" s="1"/>
      <c r="G120" s="2"/>
      <c r="H120" s="2"/>
      <c r="I120" s="6"/>
    </row>
    <row r="121" spans="2:9">
      <c r="B121" s="1"/>
      <c r="C121" s="2"/>
      <c r="D121" s="2"/>
      <c r="E121" s="2"/>
      <c r="F121" s="1"/>
      <c r="G121" s="2"/>
      <c r="H121" s="2"/>
      <c r="I121" s="6"/>
    </row>
  </sheetData>
  <autoFilter ref="A2:K2"/>
  <sortState ref="A3:A861">
    <sortCondition ref="A3"/>
  </sortState>
  <mergeCells count="1">
    <mergeCell ref="A1:K1"/>
  </mergeCells>
  <printOptions gridLines="1"/>
  <pageMargins left="0.25" right="0.25" top="0.75" bottom="0.75" header="0.3" footer="0.3"/>
  <pageSetup paperSize="11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5"/>
  <sheetViews>
    <sheetView topLeftCell="A9" zoomScale="145" zoomScaleNormal="145" workbookViewId="0">
      <selection activeCell="D9" sqref="D9"/>
    </sheetView>
  </sheetViews>
  <sheetFormatPr baseColWidth="10" defaultRowHeight="12.75"/>
  <cols>
    <col min="1" max="1" width="4.28515625" style="6" customWidth="1"/>
    <col min="2" max="2" width="11" style="1" customWidth="1"/>
    <col min="3" max="3" width="11.28515625" style="2" customWidth="1"/>
    <col min="4" max="4" width="27.42578125" style="2" customWidth="1"/>
    <col min="5" max="5" width="26.28515625" style="2" customWidth="1"/>
    <col min="6" max="6" width="25.7109375" style="1" customWidth="1"/>
    <col min="7" max="7" width="26.28515625" style="2" customWidth="1"/>
    <col min="8" max="8" width="4.5703125" style="2" customWidth="1"/>
    <col min="9" max="9" width="20" style="1" customWidth="1"/>
    <col min="10" max="10" width="15.140625" style="9" customWidth="1"/>
    <col min="11" max="11" width="20.85546875" style="9" customWidth="1"/>
    <col min="12" max="16384" width="11.42578125" style="1"/>
  </cols>
  <sheetData>
    <row r="1" spans="1:12">
      <c r="A1" s="41" t="s">
        <v>120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36">
      <c r="A2" s="28" t="s">
        <v>4</v>
      </c>
      <c r="B2" s="29" t="s">
        <v>0</v>
      </c>
      <c r="C2" s="29" t="s">
        <v>1</v>
      </c>
      <c r="D2" s="29" t="s">
        <v>2</v>
      </c>
      <c r="E2" s="29" t="s">
        <v>3</v>
      </c>
      <c r="F2" s="29" t="s">
        <v>5</v>
      </c>
      <c r="G2" s="29" t="s">
        <v>6</v>
      </c>
      <c r="H2" s="30" t="s">
        <v>7</v>
      </c>
      <c r="I2" s="29" t="s">
        <v>8</v>
      </c>
      <c r="J2" s="31" t="s">
        <v>9</v>
      </c>
      <c r="K2" s="31" t="s">
        <v>10</v>
      </c>
      <c r="L2" s="2"/>
    </row>
    <row r="3" spans="1:12">
      <c r="A3" s="6">
        <v>1</v>
      </c>
      <c r="B3" s="1" t="s">
        <v>88</v>
      </c>
      <c r="C3" s="8" t="s">
        <v>396</v>
      </c>
      <c r="D3" s="2" t="s">
        <v>89</v>
      </c>
      <c r="E3" s="2" t="s">
        <v>73</v>
      </c>
      <c r="F3" s="1" t="s">
        <v>72</v>
      </c>
      <c r="G3" s="2" t="s">
        <v>35</v>
      </c>
      <c r="H3" s="2">
        <v>5</v>
      </c>
      <c r="I3" s="6" t="s">
        <v>426</v>
      </c>
    </row>
    <row r="4" spans="1:12">
      <c r="A4" s="6">
        <f>A3+1</f>
        <v>2</v>
      </c>
      <c r="B4" s="1" t="s">
        <v>36</v>
      </c>
      <c r="C4" s="8" t="s">
        <v>396</v>
      </c>
      <c r="D4" s="2" t="s">
        <v>37</v>
      </c>
      <c r="E4" s="2" t="s">
        <v>38</v>
      </c>
      <c r="F4" s="2" t="s">
        <v>39</v>
      </c>
      <c r="G4" s="2" t="s">
        <v>40</v>
      </c>
      <c r="H4" s="2">
        <v>2</v>
      </c>
      <c r="I4" s="6" t="s">
        <v>379</v>
      </c>
    </row>
    <row r="5" spans="1:12">
      <c r="A5" s="6">
        <f t="shared" ref="A5:A34" si="0">A4+1</f>
        <v>3</v>
      </c>
      <c r="B5" s="1" t="s">
        <v>41</v>
      </c>
      <c r="C5" s="8" t="s">
        <v>396</v>
      </c>
      <c r="D5" s="2" t="s">
        <v>42</v>
      </c>
      <c r="E5" s="2" t="s">
        <v>43</v>
      </c>
      <c r="F5" s="2" t="s">
        <v>28</v>
      </c>
      <c r="G5" s="2" t="s">
        <v>40</v>
      </c>
      <c r="H5" s="2">
        <v>3</v>
      </c>
      <c r="I5" s="6" t="s">
        <v>425</v>
      </c>
    </row>
    <row r="6" spans="1:12" ht="24">
      <c r="A6" s="6">
        <f t="shared" si="0"/>
        <v>4</v>
      </c>
      <c r="B6" s="1" t="s">
        <v>111</v>
      </c>
      <c r="C6" s="8" t="s">
        <v>396</v>
      </c>
      <c r="D6" s="2" t="s">
        <v>112</v>
      </c>
      <c r="E6" s="32" t="s">
        <v>113</v>
      </c>
      <c r="F6" s="1" t="s">
        <v>28</v>
      </c>
      <c r="G6" s="2" t="s">
        <v>40</v>
      </c>
      <c r="H6" s="2">
        <v>5</v>
      </c>
      <c r="I6" s="1" t="s">
        <v>142</v>
      </c>
    </row>
    <row r="7" spans="1:12">
      <c r="A7" s="6">
        <f t="shared" si="0"/>
        <v>5</v>
      </c>
      <c r="B7" s="7" t="s">
        <v>62</v>
      </c>
      <c r="C7" s="8" t="s">
        <v>396</v>
      </c>
      <c r="D7" s="2" t="s">
        <v>63</v>
      </c>
      <c r="E7" s="2" t="s">
        <v>64</v>
      </c>
      <c r="F7" s="2" t="s">
        <v>55</v>
      </c>
      <c r="G7" s="2" t="s">
        <v>35</v>
      </c>
      <c r="H7" s="2">
        <v>2</v>
      </c>
      <c r="I7" s="1" t="s">
        <v>377</v>
      </c>
    </row>
    <row r="8" spans="1:12" ht="24">
      <c r="A8" s="6">
        <f t="shared" si="0"/>
        <v>6</v>
      </c>
      <c r="B8" s="1" t="s">
        <v>410</v>
      </c>
      <c r="C8" s="8" t="s">
        <v>396</v>
      </c>
      <c r="D8" s="2" t="s">
        <v>411</v>
      </c>
      <c r="E8" s="32" t="s">
        <v>412</v>
      </c>
      <c r="F8" s="2" t="s">
        <v>65</v>
      </c>
      <c r="G8" s="2" t="s">
        <v>35</v>
      </c>
      <c r="H8" s="2">
        <v>2</v>
      </c>
      <c r="I8" s="6" t="s">
        <v>413</v>
      </c>
    </row>
    <row r="9" spans="1:12">
      <c r="A9" s="6">
        <f t="shared" si="0"/>
        <v>7</v>
      </c>
      <c r="B9" s="1" t="s">
        <v>85</v>
      </c>
      <c r="C9" s="8" t="s">
        <v>396</v>
      </c>
      <c r="D9" s="2" t="s">
        <v>86</v>
      </c>
      <c r="E9" s="2" t="s">
        <v>87</v>
      </c>
      <c r="F9" s="1" t="s">
        <v>65</v>
      </c>
      <c r="G9" s="2" t="s">
        <v>35</v>
      </c>
      <c r="H9" s="2">
        <v>2</v>
      </c>
      <c r="I9" s="1" t="s">
        <v>130</v>
      </c>
    </row>
    <row r="10" spans="1:12" ht="15.75" customHeight="1">
      <c r="A10" s="6">
        <f t="shared" si="0"/>
        <v>8</v>
      </c>
      <c r="B10" s="1" t="s">
        <v>49</v>
      </c>
      <c r="C10" s="8" t="s">
        <v>396</v>
      </c>
      <c r="D10" s="2" t="s">
        <v>50</v>
      </c>
      <c r="E10" s="2" t="s">
        <v>51</v>
      </c>
      <c r="F10" s="2" t="s">
        <v>52</v>
      </c>
      <c r="G10" s="2" t="s">
        <v>35</v>
      </c>
      <c r="H10" s="2">
        <v>2</v>
      </c>
      <c r="I10" s="6" t="s">
        <v>423</v>
      </c>
    </row>
    <row r="11" spans="1:12">
      <c r="A11" s="6">
        <f t="shared" si="0"/>
        <v>9</v>
      </c>
      <c r="B11" s="1" t="s">
        <v>414</v>
      </c>
      <c r="C11" s="8" t="s">
        <v>396</v>
      </c>
      <c r="D11" s="2" t="s">
        <v>53</v>
      </c>
      <c r="E11" s="2" t="s">
        <v>54</v>
      </c>
      <c r="F11" s="2" t="s">
        <v>55</v>
      </c>
      <c r="G11" s="2" t="s">
        <v>56</v>
      </c>
      <c r="H11" s="2">
        <v>3</v>
      </c>
      <c r="I11" s="6" t="s">
        <v>378</v>
      </c>
    </row>
    <row r="12" spans="1:12" ht="15.75" customHeight="1">
      <c r="A12" s="6">
        <f t="shared" si="0"/>
        <v>10</v>
      </c>
      <c r="B12" s="7" t="s">
        <v>57</v>
      </c>
      <c r="C12" s="8" t="s">
        <v>396</v>
      </c>
      <c r="D12" s="2" t="s">
        <v>58</v>
      </c>
      <c r="E12" s="2" t="s">
        <v>59</v>
      </c>
      <c r="F12" s="2" t="s">
        <v>60</v>
      </c>
      <c r="G12" s="2" t="s">
        <v>35</v>
      </c>
      <c r="H12" s="2">
        <v>1</v>
      </c>
      <c r="I12" s="6">
        <v>232</v>
      </c>
    </row>
    <row r="13" spans="1:12">
      <c r="A13" s="6">
        <f t="shared" si="0"/>
        <v>11</v>
      </c>
      <c r="B13" s="1" t="s">
        <v>32</v>
      </c>
      <c r="C13" s="8" t="s">
        <v>396</v>
      </c>
      <c r="D13" s="2" t="s">
        <v>33</v>
      </c>
      <c r="E13" s="2" t="s">
        <v>34</v>
      </c>
      <c r="F13" s="2" t="s">
        <v>28</v>
      </c>
      <c r="G13" s="2" t="s">
        <v>76</v>
      </c>
      <c r="H13" s="2">
        <v>6</v>
      </c>
      <c r="I13" s="33" t="s">
        <v>421</v>
      </c>
    </row>
    <row r="14" spans="1:12">
      <c r="A14" s="6">
        <f t="shared" si="0"/>
        <v>12</v>
      </c>
      <c r="B14" s="7" t="s">
        <v>398</v>
      </c>
      <c r="C14" s="8" t="s">
        <v>396</v>
      </c>
      <c r="D14" s="2" t="s">
        <v>399</v>
      </c>
      <c r="E14" s="2" t="s">
        <v>400</v>
      </c>
      <c r="F14" s="2" t="s">
        <v>65</v>
      </c>
      <c r="G14" s="2" t="s">
        <v>401</v>
      </c>
      <c r="H14" s="2">
        <v>1</v>
      </c>
      <c r="I14" s="6">
        <v>92</v>
      </c>
    </row>
    <row r="15" spans="1:12">
      <c r="A15" s="6">
        <f t="shared" si="0"/>
        <v>13</v>
      </c>
      <c r="B15" s="1" t="s">
        <v>14</v>
      </c>
      <c r="C15" s="8" t="s">
        <v>396</v>
      </c>
      <c r="D15" s="2" t="s">
        <v>66</v>
      </c>
      <c r="E15" s="2" t="s">
        <v>67</v>
      </c>
      <c r="F15" s="1" t="s">
        <v>77</v>
      </c>
      <c r="G15" s="2" t="s">
        <v>40</v>
      </c>
      <c r="H15" s="2">
        <v>2</v>
      </c>
      <c r="I15" s="1" t="s">
        <v>131</v>
      </c>
    </row>
    <row r="16" spans="1:12">
      <c r="A16" s="6">
        <f t="shared" si="0"/>
        <v>14</v>
      </c>
      <c r="B16" s="1" t="s">
        <v>12</v>
      </c>
      <c r="C16" s="8" t="s">
        <v>396</v>
      </c>
      <c r="D16" s="2" t="s">
        <v>44</v>
      </c>
      <c r="E16" s="2" t="s">
        <v>45</v>
      </c>
      <c r="F16" s="1" t="s">
        <v>31</v>
      </c>
      <c r="G16" s="2" t="s">
        <v>35</v>
      </c>
      <c r="H16" s="2">
        <v>3</v>
      </c>
      <c r="I16" s="1" t="s">
        <v>422</v>
      </c>
    </row>
    <row r="17" spans="1:10" ht="19.5" customHeight="1">
      <c r="A17" s="6">
        <f t="shared" si="0"/>
        <v>15</v>
      </c>
      <c r="B17" s="1" t="s">
        <v>405</v>
      </c>
      <c r="C17" s="8" t="s">
        <v>396</v>
      </c>
      <c r="D17" s="2" t="s">
        <v>406</v>
      </c>
      <c r="E17" s="2" t="s">
        <v>407</v>
      </c>
      <c r="F17" s="2" t="s">
        <v>408</v>
      </c>
      <c r="G17" s="2" t="s">
        <v>409</v>
      </c>
      <c r="H17" s="2">
        <v>1</v>
      </c>
      <c r="I17" s="6">
        <v>243</v>
      </c>
    </row>
    <row r="18" spans="1:10" ht="14.25" customHeight="1">
      <c r="A18" s="6">
        <f t="shared" si="0"/>
        <v>16</v>
      </c>
      <c r="B18" s="1" t="s">
        <v>46</v>
      </c>
      <c r="C18" s="8" t="s">
        <v>396</v>
      </c>
      <c r="D18" s="2" t="s">
        <v>47</v>
      </c>
      <c r="E18" s="2" t="s">
        <v>48</v>
      </c>
      <c r="F18" s="2" t="s">
        <v>28</v>
      </c>
      <c r="G18" s="2" t="s">
        <v>40</v>
      </c>
      <c r="H18" s="2">
        <v>2</v>
      </c>
      <c r="I18" s="6" t="s">
        <v>428</v>
      </c>
    </row>
    <row r="19" spans="1:10">
      <c r="A19" s="6">
        <f t="shared" si="0"/>
        <v>17</v>
      </c>
      <c r="B19" s="1" t="s">
        <v>402</v>
      </c>
      <c r="C19" s="8" t="s">
        <v>396</v>
      </c>
      <c r="D19" s="2" t="s">
        <v>403</v>
      </c>
      <c r="E19" s="2" t="s">
        <v>61</v>
      </c>
      <c r="F19" s="2" t="s">
        <v>65</v>
      </c>
      <c r="G19" s="2" t="s">
        <v>40</v>
      </c>
      <c r="H19" s="2">
        <v>3</v>
      </c>
      <c r="I19" s="1" t="s">
        <v>404</v>
      </c>
    </row>
    <row r="20" spans="1:10" ht="24">
      <c r="A20" s="6">
        <f t="shared" si="0"/>
        <v>18</v>
      </c>
      <c r="B20" s="1" t="s">
        <v>16</v>
      </c>
      <c r="C20" s="8" t="s">
        <v>396</v>
      </c>
      <c r="D20" s="2" t="s">
        <v>29</v>
      </c>
      <c r="E20" s="32" t="s">
        <v>30</v>
      </c>
      <c r="F20" s="1" t="s">
        <v>31</v>
      </c>
      <c r="G20" s="2" t="s">
        <v>35</v>
      </c>
      <c r="H20" s="2">
        <v>2</v>
      </c>
      <c r="I20" s="6">
        <v>351</v>
      </c>
    </row>
    <row r="21" spans="1:10">
      <c r="A21" s="6">
        <f t="shared" si="0"/>
        <v>19</v>
      </c>
      <c r="B21" s="1" t="s">
        <v>17</v>
      </c>
      <c r="C21" s="8" t="s">
        <v>396</v>
      </c>
      <c r="D21" s="2" t="s">
        <v>90</v>
      </c>
      <c r="E21" s="2" t="s">
        <v>67</v>
      </c>
      <c r="F21" s="1" t="s">
        <v>77</v>
      </c>
      <c r="G21" s="2" t="s">
        <v>76</v>
      </c>
      <c r="H21" s="2">
        <v>2</v>
      </c>
      <c r="I21" s="1" t="s">
        <v>424</v>
      </c>
    </row>
    <row r="22" spans="1:10">
      <c r="A22" s="6">
        <f t="shared" si="0"/>
        <v>20</v>
      </c>
      <c r="B22" s="1" t="s">
        <v>20</v>
      </c>
      <c r="C22" s="8" t="s">
        <v>396</v>
      </c>
      <c r="D22" s="2" t="s">
        <v>68</v>
      </c>
      <c r="E22" s="2" t="s">
        <v>69</v>
      </c>
      <c r="F22" s="1" t="s">
        <v>77</v>
      </c>
      <c r="G22" s="2" t="s">
        <v>40</v>
      </c>
      <c r="H22" s="2">
        <v>1</v>
      </c>
      <c r="I22" s="6">
        <v>129</v>
      </c>
      <c r="J22" s="9" t="s">
        <v>420</v>
      </c>
    </row>
    <row r="23" spans="1:10">
      <c r="A23" s="6">
        <f t="shared" si="0"/>
        <v>21</v>
      </c>
      <c r="B23" s="7" t="s">
        <v>21</v>
      </c>
      <c r="C23" s="8" t="s">
        <v>396</v>
      </c>
      <c r="D23" s="2" t="s">
        <v>83</v>
      </c>
      <c r="E23" s="2" t="s">
        <v>84</v>
      </c>
      <c r="F23" s="7" t="s">
        <v>72</v>
      </c>
      <c r="G23" s="2" t="s">
        <v>40</v>
      </c>
      <c r="H23" s="2">
        <v>2</v>
      </c>
      <c r="I23" s="7" t="s">
        <v>129</v>
      </c>
    </row>
    <row r="24" spans="1:10" ht="19.5" customHeight="1">
      <c r="A24" s="6">
        <f t="shared" si="0"/>
        <v>22</v>
      </c>
      <c r="B24" s="1" t="s">
        <v>23</v>
      </c>
      <c r="C24" s="8" t="s">
        <v>396</v>
      </c>
      <c r="D24" s="2" t="s">
        <v>70</v>
      </c>
      <c r="E24" s="2" t="s">
        <v>71</v>
      </c>
      <c r="F24" s="1" t="s">
        <v>72</v>
      </c>
      <c r="G24" s="2" t="s">
        <v>40</v>
      </c>
      <c r="H24" s="2">
        <v>1</v>
      </c>
      <c r="I24" s="6">
        <v>303</v>
      </c>
    </row>
    <row r="25" spans="1:10">
      <c r="A25" s="6">
        <f t="shared" si="0"/>
        <v>23</v>
      </c>
      <c r="B25" s="7" t="s">
        <v>25</v>
      </c>
      <c r="C25" s="8" t="s">
        <v>396</v>
      </c>
      <c r="D25" s="2" t="s">
        <v>78</v>
      </c>
      <c r="E25" s="2" t="s">
        <v>79</v>
      </c>
      <c r="F25" s="1" t="s">
        <v>55</v>
      </c>
      <c r="G25" s="2" t="s">
        <v>40</v>
      </c>
      <c r="H25" s="2">
        <v>2</v>
      </c>
      <c r="I25" s="6" t="s">
        <v>427</v>
      </c>
    </row>
    <row r="26" spans="1:10" ht="15.75" customHeight="1">
      <c r="A26" s="6">
        <f t="shared" si="0"/>
        <v>24</v>
      </c>
      <c r="B26" s="1" t="s">
        <v>27</v>
      </c>
      <c r="C26" s="8" t="s">
        <v>396</v>
      </c>
      <c r="D26" s="2" t="s">
        <v>74</v>
      </c>
      <c r="E26" s="2" t="s">
        <v>75</v>
      </c>
      <c r="F26" s="1" t="s">
        <v>72</v>
      </c>
      <c r="G26" s="2" t="s">
        <v>76</v>
      </c>
      <c r="H26" s="2">
        <v>1</v>
      </c>
      <c r="I26" s="6">
        <v>243</v>
      </c>
    </row>
    <row r="27" spans="1:10">
      <c r="A27" s="6">
        <f>A26+1</f>
        <v>25</v>
      </c>
      <c r="B27" s="42" t="s">
        <v>446</v>
      </c>
      <c r="C27" s="43" t="s">
        <v>396</v>
      </c>
      <c r="D27" s="44" t="s">
        <v>447</v>
      </c>
      <c r="E27" s="44" t="s">
        <v>67</v>
      </c>
      <c r="F27" s="42" t="s">
        <v>77</v>
      </c>
      <c r="G27" s="44" t="s">
        <v>40</v>
      </c>
      <c r="H27" s="4">
        <v>2</v>
      </c>
      <c r="I27" s="5" t="s">
        <v>448</v>
      </c>
    </row>
    <row r="28" spans="1:10">
      <c r="A28" s="6">
        <f t="shared" si="0"/>
        <v>26</v>
      </c>
      <c r="B28" s="42" t="s">
        <v>449</v>
      </c>
      <c r="C28" s="45" t="s">
        <v>396</v>
      </c>
      <c r="D28" s="44" t="s">
        <v>450</v>
      </c>
      <c r="E28" s="44" t="s">
        <v>67</v>
      </c>
      <c r="F28" s="42" t="s">
        <v>77</v>
      </c>
      <c r="G28" s="44" t="s">
        <v>40</v>
      </c>
      <c r="H28" s="4">
        <v>2</v>
      </c>
      <c r="I28" s="5" t="s">
        <v>451</v>
      </c>
    </row>
    <row r="29" spans="1:10">
      <c r="A29" s="6">
        <f t="shared" si="0"/>
        <v>27</v>
      </c>
      <c r="B29" s="42" t="s">
        <v>461</v>
      </c>
      <c r="C29" s="45" t="s">
        <v>396</v>
      </c>
      <c r="D29" s="44" t="s">
        <v>462</v>
      </c>
      <c r="E29" s="44" t="s">
        <v>67</v>
      </c>
      <c r="F29" s="42" t="s">
        <v>77</v>
      </c>
      <c r="G29" s="44" t="s">
        <v>40</v>
      </c>
      <c r="H29" s="4">
        <v>2</v>
      </c>
      <c r="I29" s="3" t="s">
        <v>463</v>
      </c>
    </row>
    <row r="30" spans="1:10">
      <c r="A30" s="6">
        <f t="shared" si="0"/>
        <v>28</v>
      </c>
      <c r="B30" s="42" t="s">
        <v>464</v>
      </c>
      <c r="C30" s="45" t="s">
        <v>396</v>
      </c>
      <c r="D30" s="44" t="s">
        <v>465</v>
      </c>
      <c r="E30" s="44" t="s">
        <v>67</v>
      </c>
      <c r="F30" s="42" t="s">
        <v>77</v>
      </c>
      <c r="G30" s="44" t="s">
        <v>40</v>
      </c>
      <c r="H30" s="4">
        <v>2</v>
      </c>
      <c r="I30" s="3" t="s">
        <v>466</v>
      </c>
    </row>
    <row r="31" spans="1:10">
      <c r="A31" s="6">
        <f t="shared" si="0"/>
        <v>29</v>
      </c>
      <c r="B31" s="42" t="s">
        <v>452</v>
      </c>
      <c r="C31" s="45" t="s">
        <v>396</v>
      </c>
      <c r="D31" s="44" t="s">
        <v>453</v>
      </c>
      <c r="E31" s="44" t="s">
        <v>67</v>
      </c>
      <c r="F31" s="42" t="s">
        <v>77</v>
      </c>
      <c r="G31" s="44" t="s">
        <v>40</v>
      </c>
      <c r="H31" s="4">
        <v>2</v>
      </c>
      <c r="I31" s="5" t="s">
        <v>454</v>
      </c>
    </row>
    <row r="32" spans="1:10">
      <c r="A32" s="6">
        <f t="shared" si="0"/>
        <v>30</v>
      </c>
      <c r="B32" s="42" t="s">
        <v>467</v>
      </c>
      <c r="C32" s="43" t="s">
        <v>396</v>
      </c>
      <c r="D32" s="44" t="s">
        <v>468</v>
      </c>
      <c r="E32" s="44" t="s">
        <v>469</v>
      </c>
      <c r="F32" s="42" t="s">
        <v>81</v>
      </c>
      <c r="G32" s="44" t="s">
        <v>76</v>
      </c>
      <c r="H32" s="4">
        <v>2</v>
      </c>
      <c r="I32" s="3" t="s">
        <v>470</v>
      </c>
    </row>
    <row r="33" spans="1:9">
      <c r="A33" s="6">
        <f t="shared" si="0"/>
        <v>31</v>
      </c>
      <c r="B33" s="42" t="s">
        <v>471</v>
      </c>
      <c r="C33" s="43" t="s">
        <v>396</v>
      </c>
      <c r="D33" s="44" t="s">
        <v>472</v>
      </c>
      <c r="E33" s="44" t="s">
        <v>97</v>
      </c>
      <c r="F33" s="42" t="s">
        <v>72</v>
      </c>
      <c r="G33" s="44" t="s">
        <v>40</v>
      </c>
      <c r="H33" s="4">
        <v>1</v>
      </c>
      <c r="I33" s="5">
        <v>120</v>
      </c>
    </row>
    <row r="34" spans="1:9">
      <c r="A34" s="6">
        <f t="shared" si="0"/>
        <v>32</v>
      </c>
      <c r="B34" s="42" t="s">
        <v>477</v>
      </c>
      <c r="C34" s="45" t="s">
        <v>396</v>
      </c>
      <c r="D34" s="44" t="s">
        <v>478</v>
      </c>
      <c r="E34" s="44" t="s">
        <v>132</v>
      </c>
      <c r="F34" s="42" t="s">
        <v>479</v>
      </c>
      <c r="G34" s="44" t="s">
        <v>35</v>
      </c>
      <c r="H34" s="4">
        <v>1</v>
      </c>
      <c r="I34" s="5">
        <v>165</v>
      </c>
    </row>
    <row r="35" spans="1:9">
      <c r="B35" s="42"/>
      <c r="C35" s="44"/>
      <c r="D35" s="44"/>
      <c r="E35" s="44"/>
      <c r="F35" s="42"/>
      <c r="G35" s="44"/>
    </row>
  </sheetData>
  <mergeCells count="1">
    <mergeCell ref="A1:K1"/>
  </mergeCells>
  <pageMargins left="0.25" right="0.25" top="0.75" bottom="0.75" header="0.3" footer="0.3"/>
  <pageSetup paperSize="1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6"/>
  <sheetViews>
    <sheetView zoomScale="110" zoomScaleNormal="110" workbookViewId="0">
      <selection activeCell="D14" sqref="D14"/>
    </sheetView>
  </sheetViews>
  <sheetFormatPr baseColWidth="10" defaultRowHeight="15"/>
  <cols>
    <col min="1" max="1" width="4.7109375" style="10" customWidth="1"/>
    <col min="2" max="2" width="11.42578125" style="11" customWidth="1"/>
    <col min="3" max="3" width="15.7109375" style="17" customWidth="1"/>
    <col min="4" max="4" width="27.42578125" style="17" customWidth="1"/>
    <col min="5" max="5" width="28.28515625" style="17" customWidth="1"/>
    <col min="6" max="6" width="25.7109375" style="11" customWidth="1"/>
    <col min="7" max="7" width="20.28515625" style="17" customWidth="1"/>
    <col min="8" max="8" width="6.42578125" style="17" customWidth="1"/>
    <col min="9" max="9" width="16.140625" style="11" customWidth="1"/>
    <col min="10" max="10" width="15.140625" style="18" customWidth="1"/>
    <col min="11" max="11" width="20.85546875" style="18" customWidth="1"/>
    <col min="12" max="16384" width="11.42578125" style="11"/>
  </cols>
  <sheetData>
    <row r="1" spans="1:12" ht="18">
      <c r="A1" s="40" t="s">
        <v>120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ht="42" customHeight="1">
      <c r="A2" s="12" t="s">
        <v>4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5</v>
      </c>
      <c r="G2" s="13" t="s">
        <v>6</v>
      </c>
      <c r="H2" s="34" t="s">
        <v>7</v>
      </c>
      <c r="I2" s="13" t="s">
        <v>8</v>
      </c>
      <c r="J2" s="16" t="s">
        <v>9</v>
      </c>
      <c r="K2" s="16" t="s">
        <v>10</v>
      </c>
      <c r="L2" s="17"/>
    </row>
    <row r="3" spans="1:12">
      <c r="A3" s="6">
        <v>1</v>
      </c>
      <c r="B3" s="1" t="s">
        <v>91</v>
      </c>
      <c r="C3" s="2" t="s">
        <v>92</v>
      </c>
      <c r="D3" s="32" t="s">
        <v>93</v>
      </c>
      <c r="E3" s="2" t="s">
        <v>94</v>
      </c>
      <c r="F3" s="1" t="s">
        <v>95</v>
      </c>
      <c r="G3" s="2" t="s">
        <v>35</v>
      </c>
      <c r="H3" s="2">
        <v>2</v>
      </c>
      <c r="I3" s="6" t="s">
        <v>96</v>
      </c>
    </row>
    <row r="4" spans="1:12" ht="48" customHeight="1">
      <c r="A4" s="6">
        <f>A3+1</f>
        <v>2</v>
      </c>
      <c r="B4" s="1" t="s">
        <v>99</v>
      </c>
      <c r="C4" s="2" t="s">
        <v>98</v>
      </c>
      <c r="D4" s="2" t="s">
        <v>100</v>
      </c>
      <c r="E4" s="2" t="s">
        <v>101</v>
      </c>
      <c r="F4" s="1" t="s">
        <v>102</v>
      </c>
      <c r="G4" s="2" t="s">
        <v>35</v>
      </c>
      <c r="H4" s="2">
        <v>6</v>
      </c>
      <c r="I4" s="38" t="s">
        <v>438</v>
      </c>
    </row>
    <row r="5" spans="1:12" ht="24" customHeight="1">
      <c r="A5" s="6">
        <f t="shared" ref="A5:A9" si="0">A4+1</f>
        <v>3</v>
      </c>
      <c r="B5" s="1" t="s">
        <v>107</v>
      </c>
      <c r="C5" s="2" t="s">
        <v>92</v>
      </c>
      <c r="D5" s="2" t="s">
        <v>71</v>
      </c>
      <c r="E5" s="2" t="s">
        <v>108</v>
      </c>
      <c r="F5" s="1" t="s">
        <v>109</v>
      </c>
      <c r="G5" s="2" t="s">
        <v>40</v>
      </c>
      <c r="H5" s="2">
        <v>3</v>
      </c>
      <c r="I5" s="21" t="s">
        <v>110</v>
      </c>
    </row>
    <row r="6" spans="1:12" ht="19.5" customHeight="1">
      <c r="A6" s="6">
        <f t="shared" si="0"/>
        <v>4</v>
      </c>
      <c r="B6" s="1" t="s">
        <v>103</v>
      </c>
      <c r="C6" s="2" t="s">
        <v>92</v>
      </c>
      <c r="D6" s="2" t="s">
        <v>104</v>
      </c>
      <c r="E6" s="2" t="s">
        <v>105</v>
      </c>
      <c r="F6" s="1" t="s">
        <v>106</v>
      </c>
      <c r="G6" s="2" t="s">
        <v>35</v>
      </c>
      <c r="H6" s="2">
        <v>1</v>
      </c>
      <c r="I6" s="23">
        <v>306</v>
      </c>
    </row>
    <row r="7" spans="1:12" ht="23.25" customHeight="1">
      <c r="A7" s="6">
        <f t="shared" si="0"/>
        <v>5</v>
      </c>
      <c r="B7" s="7" t="s">
        <v>114</v>
      </c>
      <c r="C7" s="7" t="s">
        <v>98</v>
      </c>
      <c r="D7" s="7" t="s">
        <v>97</v>
      </c>
      <c r="E7" s="35" t="s">
        <v>115</v>
      </c>
      <c r="F7" s="7" t="s">
        <v>116</v>
      </c>
      <c r="G7" s="36" t="s">
        <v>76</v>
      </c>
      <c r="H7" s="37">
        <v>1</v>
      </c>
      <c r="I7" s="39">
        <v>179</v>
      </c>
    </row>
    <row r="8" spans="1:12" ht="24" customHeight="1">
      <c r="A8" s="6">
        <f t="shared" si="0"/>
        <v>6</v>
      </c>
      <c r="B8" s="42" t="s">
        <v>455</v>
      </c>
      <c r="C8" s="44" t="s">
        <v>98</v>
      </c>
      <c r="D8" s="44" t="s">
        <v>456</v>
      </c>
      <c r="E8" s="44" t="s">
        <v>105</v>
      </c>
      <c r="F8" s="42" t="s">
        <v>457</v>
      </c>
      <c r="G8" s="47" t="s">
        <v>458</v>
      </c>
      <c r="H8" s="44">
        <v>2</v>
      </c>
      <c r="I8" s="48" t="s">
        <v>459</v>
      </c>
    </row>
    <row r="9" spans="1:12" ht="24">
      <c r="A9" s="6">
        <f t="shared" si="0"/>
        <v>7</v>
      </c>
      <c r="B9" s="42" t="s">
        <v>460</v>
      </c>
      <c r="C9" s="44" t="s">
        <v>98</v>
      </c>
      <c r="D9" s="44" t="s">
        <v>97</v>
      </c>
      <c r="E9" s="49" t="s">
        <v>115</v>
      </c>
      <c r="F9" s="42" t="s">
        <v>116</v>
      </c>
      <c r="G9" s="47" t="s">
        <v>40</v>
      </c>
      <c r="H9" s="44">
        <v>1</v>
      </c>
      <c r="I9" s="46">
        <v>140</v>
      </c>
    </row>
    <row r="10" spans="1:12">
      <c r="A10" s="6"/>
    </row>
    <row r="11" spans="1:12">
      <c r="A11" s="6"/>
    </row>
    <row r="12" spans="1:12">
      <c r="A12" s="6"/>
    </row>
    <row r="13" spans="1:12">
      <c r="A13" s="6"/>
    </row>
    <row r="14" spans="1:12">
      <c r="A14" s="6"/>
    </row>
    <row r="15" spans="1:12">
      <c r="A15" s="6"/>
    </row>
    <row r="16" spans="1:12" ht="30" customHeight="1">
      <c r="A16" s="37"/>
    </row>
  </sheetData>
  <mergeCells count="1">
    <mergeCell ref="A1:K1"/>
  </mergeCells>
  <pageMargins left="0.25" right="0.25" top="0.75" bottom="0.75" header="0.3" footer="0.3"/>
  <pageSetup paperSize="1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NULIDAD Y RESTAB</vt:lpstr>
      <vt:lpstr>REPARACION DIRECTA</vt:lpstr>
      <vt:lpstr>OTROS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javier</cp:lastModifiedBy>
  <cp:lastPrinted>2021-01-20T16:14:09Z</cp:lastPrinted>
  <dcterms:created xsi:type="dcterms:W3CDTF">2017-01-19T14:22:25Z</dcterms:created>
  <dcterms:modified xsi:type="dcterms:W3CDTF">2021-03-05T20:15:49Z</dcterms:modified>
</cp:coreProperties>
</file>