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rossiap_cendoj_ramajudicial_gov_co/Documents/RAMA JUDICIAL/1. GESTION ADMINISTRATIVA/Turnos/PROGRAMACION DE TURNOS DE EMPLEADOS/"/>
    </mc:Choice>
  </mc:AlternateContent>
  <xr:revisionPtr revIDLastSave="450" documentId="13_ncr:1_{4CFED845-FA17-40C4-BDE6-3570EF38AFB2}" xr6:coauthVersionLast="47" xr6:coauthVersionMax="47" xr10:uidLastSave="{F0925F0D-0C15-4EF4-9775-A80FEFBAC435}"/>
  <bookViews>
    <workbookView xWindow="6135" yWindow="2955" windowWidth="18525" windowHeight="12300" tabRatio="795" firstSheet="2" activeTab="2" xr2:uid="{CC3500E2-6A95-46CB-9177-C1F4425DFCC0}"/>
  </bookViews>
  <sheets>
    <sheet name="TURNO GIT REPARTO JUL-DIC 2024" sheetId="11" state="hidden" r:id="rId1"/>
    <sheet name="Hoja1" sheetId="12" state="hidden" r:id="rId2"/>
    <sheet name="PROGRAMACION 2025" sheetId="13" r:id="rId3"/>
  </sheets>
  <definedNames>
    <definedName name="_xlnm._FilterDatabase" localSheetId="1" hidden="1">Hoja1!$D$1:$E$366</definedName>
    <definedName name="_xlnm._FilterDatabase" localSheetId="2" hidden="1">'PROGRAMACION 2025'!$A$5:$G$123</definedName>
    <definedName name="_xlnm._FilterDatabase" localSheetId="0" hidden="1">'TURNO GIT REPARTO JUL-DIC 2024'!$A$4:$M$62</definedName>
    <definedName name="festivos">Hoja1!$J$2:$J$18</definedName>
    <definedName name="_xlnm.Print_Titles" localSheetId="0">'TURNO GIT REPARTO JUL-DIC 2024'!$1:$4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3" l="1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6" i="13"/>
  <c r="B3" i="12"/>
  <c r="B4" i="12"/>
  <c r="B5" i="12"/>
  <c r="B6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6" i="12"/>
  <c r="B177" i="12"/>
  <c r="B178" i="12"/>
  <c r="B179" i="12"/>
  <c r="B180" i="12"/>
  <c r="B181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1" i="12"/>
  <c r="B222" i="12"/>
  <c r="B223" i="12"/>
  <c r="B224" i="12"/>
  <c r="B225" i="12"/>
  <c r="B226" i="12"/>
  <c r="B227" i="12"/>
  <c r="B228" i="12"/>
  <c r="B229" i="12"/>
  <c r="B230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1" i="12"/>
  <c r="B362" i="12"/>
  <c r="B363" i="12"/>
  <c r="B364" i="12"/>
  <c r="B365" i="12"/>
  <c r="B366" i="12"/>
  <c r="B2" i="12"/>
  <c r="B5" i="11"/>
  <c r="I15" i="11"/>
  <c r="I16" i="11"/>
  <c r="I18" i="11"/>
  <c r="I36" i="11"/>
  <c r="I37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5" i="11"/>
  <c r="H42" i="11"/>
  <c r="G42" i="11" s="1"/>
  <c r="G15" i="11"/>
  <c r="G16" i="11"/>
  <c r="G18" i="11"/>
  <c r="G36" i="11"/>
  <c r="G37" i="11"/>
  <c r="H56" i="11"/>
  <c r="G56" i="11" s="1"/>
  <c r="H58" i="11"/>
  <c r="G58" i="11" s="1"/>
  <c r="H50" i="11"/>
  <c r="G50" i="11" s="1"/>
  <c r="H51" i="11"/>
  <c r="G51" i="11" s="1"/>
  <c r="H52" i="11"/>
  <c r="G52" i="11" s="1"/>
  <c r="H53" i="11"/>
  <c r="G53" i="11" s="1"/>
  <c r="H54" i="11"/>
  <c r="G54" i="11" s="1"/>
  <c r="H55" i="11"/>
  <c r="G55" i="11" s="1"/>
  <c r="H57" i="11"/>
  <c r="G57" i="11" s="1"/>
  <c r="H49" i="11"/>
  <c r="G49" i="11" s="1"/>
  <c r="H48" i="11"/>
  <c r="G48" i="11" s="1"/>
  <c r="H46" i="11"/>
  <c r="G46" i="11" s="1"/>
  <c r="H45" i="11"/>
  <c r="G45" i="11" s="1"/>
  <c r="H47" i="11"/>
  <c r="G47" i="11" s="1"/>
  <c r="H43" i="11"/>
  <c r="G43" i="11" s="1"/>
  <c r="H40" i="11"/>
  <c r="G40" i="11" s="1"/>
  <c r="H41" i="11"/>
  <c r="G41" i="11" s="1"/>
  <c r="H38" i="11"/>
  <c r="G38" i="11" s="1"/>
  <c r="H39" i="11"/>
  <c r="G39" i="11" s="1"/>
  <c r="H17" i="11"/>
  <c r="G17" i="11" s="1"/>
  <c r="H7" i="11"/>
  <c r="G7" i="11" s="1"/>
  <c r="H8" i="11"/>
  <c r="G8" i="11" s="1"/>
  <c r="H9" i="11"/>
  <c r="G9" i="11" s="1"/>
  <c r="H10" i="11"/>
  <c r="G10" i="11" s="1"/>
  <c r="H11" i="11"/>
  <c r="G11" i="11" s="1"/>
  <c r="H12" i="11"/>
  <c r="G12" i="11" s="1"/>
  <c r="H13" i="11"/>
  <c r="G13" i="11" s="1"/>
  <c r="H14" i="11"/>
  <c r="G14" i="11" s="1"/>
  <c r="H19" i="11"/>
  <c r="G19" i="11" s="1"/>
  <c r="H20" i="11"/>
  <c r="G20" i="11" s="1"/>
  <c r="H21" i="11"/>
  <c r="G21" i="11" s="1"/>
  <c r="H22" i="11"/>
  <c r="G22" i="11" s="1"/>
  <c r="H23" i="11"/>
  <c r="G23" i="11" s="1"/>
  <c r="H24" i="11"/>
  <c r="G24" i="11" s="1"/>
  <c r="H25" i="11"/>
  <c r="G25" i="11" s="1"/>
  <c r="H26" i="11"/>
  <c r="G26" i="11" s="1"/>
  <c r="H27" i="11"/>
  <c r="G27" i="11" s="1"/>
  <c r="H28" i="11"/>
  <c r="G28" i="11" s="1"/>
  <c r="H29" i="11"/>
  <c r="G29" i="11" s="1"/>
  <c r="H30" i="11"/>
  <c r="G30" i="11" s="1"/>
  <c r="H31" i="11"/>
  <c r="G31" i="11" s="1"/>
  <c r="H32" i="11"/>
  <c r="G32" i="11" s="1"/>
  <c r="H33" i="11"/>
  <c r="G33" i="11" s="1"/>
  <c r="H34" i="11"/>
  <c r="G34" i="11" s="1"/>
  <c r="H35" i="11"/>
  <c r="G35" i="11" s="1"/>
  <c r="H44" i="11"/>
  <c r="G44" i="11" s="1"/>
  <c r="H59" i="11"/>
  <c r="G59" i="11" s="1"/>
  <c r="H60" i="11"/>
  <c r="G60" i="11" s="1"/>
  <c r="H61" i="11"/>
  <c r="G61" i="11" s="1"/>
  <c r="H62" i="11"/>
  <c r="G62" i="11" s="1"/>
  <c r="H5" i="11"/>
  <c r="G5" i="11" s="1"/>
  <c r="H6" i="11"/>
  <c r="G6" i="11" s="1"/>
  <c r="I47" i="11" l="1"/>
  <c r="I42" i="11"/>
  <c r="I39" i="11"/>
  <c r="I50" i="11"/>
  <c r="I8" i="11"/>
  <c r="I41" i="11"/>
  <c r="I30" i="11"/>
  <c r="I17" i="11"/>
  <c r="I19" i="11"/>
  <c r="I28" i="11"/>
  <c r="I13" i="11"/>
  <c r="I11" i="11"/>
  <c r="I29" i="11"/>
  <c r="I5" i="11"/>
  <c r="I10" i="11"/>
  <c r="I54" i="11"/>
  <c r="I9" i="11"/>
  <c r="I52" i="11"/>
  <c r="I7" i="11"/>
  <c r="I43" i="11"/>
  <c r="I40" i="11"/>
  <c r="I53" i="11"/>
  <c r="I51" i="11"/>
  <c r="I6" i="11"/>
  <c r="I25" i="11"/>
  <c r="I23" i="11"/>
  <c r="I46" i="11"/>
  <c r="I22" i="11"/>
  <c r="I45" i="11"/>
  <c r="I21" i="11"/>
  <c r="I44" i="11"/>
  <c r="I20" i="11"/>
  <c r="I27" i="11"/>
  <c r="I62" i="11"/>
  <c r="I38" i="11"/>
  <c r="I14" i="11"/>
  <c r="I58" i="11"/>
  <c r="I57" i="11"/>
  <c r="I33" i="11"/>
  <c r="I26" i="11"/>
  <c r="I24" i="11"/>
  <c r="I61" i="11"/>
  <c r="I60" i="11"/>
  <c r="I12" i="11"/>
  <c r="I59" i="11"/>
  <c r="I35" i="11"/>
  <c r="I34" i="11"/>
  <c r="I56" i="11"/>
  <c r="I32" i="11"/>
  <c r="I49" i="11"/>
  <c r="I48" i="11"/>
  <c r="I55" i="11"/>
  <c r="I31" i="11"/>
</calcChain>
</file>

<file path=xl/sharedStrings.xml><?xml version="1.0" encoding="utf-8"?>
<sst xmlns="http://schemas.openxmlformats.org/spreadsheetml/2006/main" count="1055" uniqueCount="40">
  <si>
    <t>JORNADA</t>
  </si>
  <si>
    <t xml:space="preserve">Fin de Semana </t>
  </si>
  <si>
    <t>Festivo</t>
  </si>
  <si>
    <t>Compensatorio Pendiente del mes de anterior</t>
  </si>
  <si>
    <t>Disponibilidad -  Se procederá al disfrute del compensatorio, solo si se cubre la disponibilidad, conforme al presente listado</t>
  </si>
  <si>
    <t>8 am a 8 am dia sig.</t>
  </si>
  <si>
    <t>ANDRES CABALLERO</t>
  </si>
  <si>
    <t>JAIR ROJAS</t>
  </si>
  <si>
    <t>MARTA SILVERA</t>
  </si>
  <si>
    <t>MES</t>
  </si>
  <si>
    <t>KATY SALEME ARTEAGA</t>
  </si>
  <si>
    <t>INDIRA GUERRERO CORREA</t>
  </si>
  <si>
    <t>DIA COMPENSATORIO</t>
  </si>
  <si>
    <t>FECHA COMPENSATORIO</t>
  </si>
  <si>
    <t>FECHA TURNO</t>
  </si>
  <si>
    <t>DIA TURNO</t>
  </si>
  <si>
    <t>EMPLEADO DE TURNO</t>
  </si>
  <si>
    <t>EMPLEADO DE APOYO</t>
  </si>
  <si>
    <t>VALIDACION</t>
  </si>
  <si>
    <t>CENTRO DE SERVICIOS SPOA DE BARRANQUILLA
DE JULIO A DICIEMBRE 2024</t>
  </si>
  <si>
    <t>TURNOS DE FIN DE SEMANA Y COMPENSATORIOS DE EMPLEADOS DE JULIO A DICIEMBRE 2024</t>
  </si>
  <si>
    <t>festivos</t>
  </si>
  <si>
    <t>MIÉRCOLES</t>
  </si>
  <si>
    <t>SÁBADO</t>
  </si>
  <si>
    <t>DOMINGO</t>
  </si>
  <si>
    <t>LUNES</t>
  </si>
  <si>
    <t>VIERNES</t>
  </si>
  <si>
    <t>JUEVES</t>
  </si>
  <si>
    <t>FECHA</t>
  </si>
  <si>
    <t>DIA</t>
  </si>
  <si>
    <t>INDIRA GUERRERO</t>
  </si>
  <si>
    <t>KATY SALEME</t>
  </si>
  <si>
    <t>MARTHA SILVERA</t>
  </si>
  <si>
    <t>DIEGO BRAVO</t>
  </si>
  <si>
    <t>FESTIVO</t>
  </si>
  <si>
    <t>MARTES</t>
  </si>
  <si>
    <t>FECHA SIN FESTIVOS</t>
  </si>
  <si>
    <t>COMPENSATORIO</t>
  </si>
  <si>
    <t>TURNOS DE FIN DE SEMANA Y COMPENSATORIOS DE EMPLEADOS 2025</t>
  </si>
  <si>
    <t>8:00 am a 7:59 am dia sig.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</si>
</sst>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mmmm"/>
    <numFmt numFmtId="166" formatCode="[$-240A]d&quot; de &quot;mmmm&quot; de &quot;yyyy;@"/>
  </numFmts>
  <fonts count="6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3" fillId="3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1" fillId="0" borderId="0" xfId="1" applyFont="1" applyAlignment="1">
      <alignment horizontal="left"/>
    </xf>
    <xf numFmtId="164" fontId="0" fillId="0" borderId="0" xfId="0" applyNumberFormat="1"/>
    <xf numFmtId="14" fontId="0" fillId="0" borderId="0" xfId="0" applyNumberFormat="1"/>
    <xf numFmtId="165" fontId="0" fillId="6" borderId="0" xfId="0" applyNumberFormat="1" applyFill="1"/>
    <xf numFmtId="165" fontId="0" fillId="6" borderId="1" xfId="0" applyNumberFormat="1" applyFill="1" applyBorder="1"/>
    <xf numFmtId="166" fontId="0" fillId="0" borderId="1" xfId="0" applyNumberFormat="1" applyBorder="1"/>
    <xf numFmtId="0" fontId="0" fillId="0" borderId="1" xfId="0" applyBorder="1"/>
    <xf numFmtId="165" fontId="0" fillId="2" borderId="1" xfId="0" applyNumberFormat="1" applyFill="1" applyBorder="1"/>
    <xf numFmtId="165" fontId="0" fillId="0" borderId="5" xfId="0" applyNumberFormat="1" applyBorder="1"/>
    <xf numFmtId="0" fontId="0" fillId="0" borderId="6" xfId="0" applyBorder="1"/>
    <xf numFmtId="165" fontId="0" fillId="0" borderId="7" xfId="0" applyNumberFormat="1" applyBorder="1"/>
    <xf numFmtId="165" fontId="0" fillId="6" borderId="8" xfId="0" applyNumberFormat="1" applyFill="1" applyBorder="1"/>
    <xf numFmtId="166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14" fontId="0" fillId="2" borderId="0" xfId="0" applyNumberFormat="1" applyFill="1"/>
    <xf numFmtId="0" fontId="0" fillId="2" borderId="0" xfId="0" applyFill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center" wrapText="1"/>
    </xf>
  </cellXfs>
  <cellStyles count="3">
    <cellStyle name="Normal" xfId="0" builtinId="0"/>
    <cellStyle name="Normal 2" xfId="1" xr:uid="{DEC26D2C-06D8-4568-B012-F2324A5D8460}"/>
    <cellStyle name="Normal 3" xfId="2" xr:uid="{9059EA30-8205-4D03-BC1C-644FEB3B1EE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9" formatCode="d/mm/yyyy"/>
    </dxf>
    <dxf>
      <numFmt numFmtId="19" formatCode="d/mm/yyyy"/>
    </dxf>
    <dxf>
      <numFmt numFmtId="19" formatCode="d/mm/yyyy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3DB662-4EE8-4ADE-8B3D-1B2C489C510D}" name="Tabla1" displayName="Tabla1" ref="A5:G123" totalsRowShown="0" headerRowDxfId="6">
  <autoFilter ref="A5:G123" xr:uid="{0E9ED65D-7132-4EFF-B045-3C6E68A32830}"/>
  <tableColumns count="7">
    <tableColumn id="1" xr3:uid="{EF9DA240-CB8D-4E36-A076-560353A6260E}" name="FECHA" dataDxfId="5"/>
    <tableColumn id="2" xr3:uid="{29B27677-F4F3-4E6D-9759-715908E14AA7}" name="DIA"/>
    <tableColumn id="7" xr3:uid="{C76D1E61-BAB4-421D-8842-3A4453AE4D56}" name="JORNADA"/>
    <tableColumn id="3" xr3:uid="{325CE69B-7FAB-4A2B-A19D-E03125489A4F}" name="EMPLEADO DE TURNO"/>
    <tableColumn id="4" xr3:uid="{4ED3B24E-8DE4-4626-8829-4D501C7C9194}" name="EMPLEADO DE APOYO"/>
    <tableColumn id="5" xr3:uid="{5563CA87-C283-413A-AF35-632C3D2C2F6A}" name="COMPENSATORIO" dataDxfId="4"/>
    <tableColumn id="6" xr3:uid="{88A78E4B-04CF-4B7D-B96A-6D7A33E075F6}" name="DIA COMPENSATORIO" dataDxfId="3">
      <calculatedColumnFormula>UPPER(TEXT(F6,"dddd"))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EA75-B019-486F-A640-B88EC7D52350}">
  <dimension ref="A1:K68"/>
  <sheetViews>
    <sheetView view="pageBreakPreview" zoomScaleNormal="100" zoomScaleSheetLayoutView="100" workbookViewId="0">
      <selection activeCell="D5" sqref="D5"/>
    </sheetView>
  </sheetViews>
  <sheetFormatPr baseColWidth="10" defaultRowHeight="15" x14ac:dyDescent="0.25"/>
  <cols>
    <col min="1" max="1" width="20.28515625" customWidth="1"/>
    <col min="2" max="2" width="21" customWidth="1"/>
    <col min="3" max="3" width="30" style="5" customWidth="1"/>
    <col min="4" max="4" width="24.7109375" customWidth="1"/>
    <col min="5" max="5" width="34.85546875" customWidth="1"/>
    <col min="6" max="6" width="27.85546875" customWidth="1"/>
    <col min="7" max="7" width="13.7109375" customWidth="1"/>
    <col min="8" max="8" width="27.5703125" customWidth="1"/>
    <col min="9" max="9" width="13" customWidth="1"/>
    <col min="11" max="11" width="11.42578125" style="6"/>
  </cols>
  <sheetData>
    <row r="1" spans="1:9" ht="18.75" customHeight="1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</row>
    <row r="2" spans="1:9" ht="18.75" customHeight="1" x14ac:dyDescent="0.3">
      <c r="A2" s="28" t="s">
        <v>20</v>
      </c>
      <c r="B2" s="28"/>
      <c r="C2" s="28"/>
      <c r="D2" s="28"/>
      <c r="E2" s="28"/>
      <c r="F2" s="28"/>
      <c r="G2" s="28"/>
      <c r="H2" s="28"/>
      <c r="I2" s="28"/>
    </row>
    <row r="3" spans="1:9" ht="15.75" thickBot="1" x14ac:dyDescent="0.3"/>
    <row r="4" spans="1:9" ht="31.5" x14ac:dyDescent="0.25">
      <c r="A4" s="19" t="s">
        <v>9</v>
      </c>
      <c r="B4" s="20" t="s">
        <v>15</v>
      </c>
      <c r="C4" s="21" t="s">
        <v>14</v>
      </c>
      <c r="D4" s="20" t="s">
        <v>0</v>
      </c>
      <c r="E4" s="20" t="s">
        <v>16</v>
      </c>
      <c r="F4" s="20" t="s">
        <v>17</v>
      </c>
      <c r="G4" s="20" t="s">
        <v>12</v>
      </c>
      <c r="H4" s="20" t="s">
        <v>13</v>
      </c>
      <c r="I4" s="22" t="s">
        <v>18</v>
      </c>
    </row>
    <row r="5" spans="1:9" x14ac:dyDescent="0.25">
      <c r="A5" s="12" t="str">
        <f>UPPER(TEXT(C5,"mmmm"))</f>
        <v>JULIO</v>
      </c>
      <c r="B5" s="8" t="str">
        <f>UPPER(TEXT(C5,"dddd"))</f>
        <v>SÁBADO</v>
      </c>
      <c r="C5" s="9">
        <v>45479</v>
      </c>
      <c r="D5" s="10" t="s">
        <v>5</v>
      </c>
      <c r="E5" s="10" t="s">
        <v>11</v>
      </c>
      <c r="F5" s="10" t="s">
        <v>6</v>
      </c>
      <c r="G5" s="10" t="str">
        <f t="shared" ref="G5:G36" si="0">TEXT(H5,"dDdD")</f>
        <v>martes</v>
      </c>
      <c r="H5" s="9">
        <f>+C5+3</f>
        <v>45482</v>
      </c>
      <c r="I5" s="13" t="str">
        <f>IFERROR(VLOOKUP(H5,$C$5:$C$62,1,0),"HABIL")</f>
        <v>HABIL</v>
      </c>
    </row>
    <row r="6" spans="1:9" x14ac:dyDescent="0.25">
      <c r="A6" s="12" t="str">
        <f t="shared" ref="A6:A62" si="1">UPPER(TEXT(C6,"mmmm"))</f>
        <v>JULIO</v>
      </c>
      <c r="B6" s="8" t="str">
        <f t="shared" ref="B6:B62" si="2">UPPER(TEXT(C6,"dddd"))</f>
        <v>DOMINGO</v>
      </c>
      <c r="C6" s="9">
        <v>45480</v>
      </c>
      <c r="D6" s="10" t="s">
        <v>5</v>
      </c>
      <c r="E6" s="10" t="s">
        <v>10</v>
      </c>
      <c r="F6" s="10" t="s">
        <v>7</v>
      </c>
      <c r="G6" s="10" t="str">
        <f t="shared" si="0"/>
        <v>lunes</v>
      </c>
      <c r="H6" s="9">
        <f>+C6+1</f>
        <v>45481</v>
      </c>
      <c r="I6" s="13" t="str">
        <f t="shared" ref="I6:I62" si="3">IFERROR(VLOOKUP(H6,$C$5:$C$62,1,0),"HABIL")</f>
        <v>HABIL</v>
      </c>
    </row>
    <row r="7" spans="1:9" x14ac:dyDescent="0.25">
      <c r="A7" s="12" t="str">
        <f t="shared" si="1"/>
        <v>JULIO</v>
      </c>
      <c r="B7" s="8" t="str">
        <f t="shared" si="2"/>
        <v>SÁBADO</v>
      </c>
      <c r="C7" s="9">
        <v>45486</v>
      </c>
      <c r="D7" s="10" t="s">
        <v>5</v>
      </c>
      <c r="E7" s="10" t="s">
        <v>11</v>
      </c>
      <c r="F7" s="10" t="s">
        <v>8</v>
      </c>
      <c r="G7" s="10" t="str">
        <f t="shared" si="0"/>
        <v>martes</v>
      </c>
      <c r="H7" s="9">
        <f t="shared" ref="H7" si="4">+C7+3</f>
        <v>45489</v>
      </c>
      <c r="I7" s="13" t="str">
        <f t="shared" si="3"/>
        <v>HABIL</v>
      </c>
    </row>
    <row r="8" spans="1:9" x14ac:dyDescent="0.25">
      <c r="A8" s="12" t="str">
        <f t="shared" si="1"/>
        <v>JULIO</v>
      </c>
      <c r="B8" s="8" t="str">
        <f t="shared" si="2"/>
        <v>DOMINGO</v>
      </c>
      <c r="C8" s="9">
        <v>45487</v>
      </c>
      <c r="D8" s="10" t="s">
        <v>5</v>
      </c>
      <c r="E8" s="10" t="s">
        <v>10</v>
      </c>
      <c r="F8" s="10" t="s">
        <v>6</v>
      </c>
      <c r="G8" s="10" t="str">
        <f t="shared" si="0"/>
        <v>lunes</v>
      </c>
      <c r="H8" s="9">
        <f t="shared" ref="H8" si="5">+C8+1</f>
        <v>45488</v>
      </c>
      <c r="I8" s="13" t="str">
        <f t="shared" si="3"/>
        <v>HABIL</v>
      </c>
    </row>
    <row r="9" spans="1:9" x14ac:dyDescent="0.25">
      <c r="A9" s="12" t="str">
        <f t="shared" si="1"/>
        <v>JULIO</v>
      </c>
      <c r="B9" s="8" t="str">
        <f t="shared" si="2"/>
        <v>SÁBADO</v>
      </c>
      <c r="C9" s="9">
        <v>45493</v>
      </c>
      <c r="D9" s="10" t="s">
        <v>5</v>
      </c>
      <c r="E9" s="10" t="s">
        <v>11</v>
      </c>
      <c r="F9" s="10" t="s">
        <v>7</v>
      </c>
      <c r="G9" s="10" t="str">
        <f t="shared" si="0"/>
        <v>martes</v>
      </c>
      <c r="H9" s="9">
        <f t="shared" ref="H9" si="6">+C9+3</f>
        <v>45496</v>
      </c>
      <c r="I9" s="13" t="str">
        <f t="shared" si="3"/>
        <v>HABIL</v>
      </c>
    </row>
    <row r="10" spans="1:9" x14ac:dyDescent="0.25">
      <c r="A10" s="12" t="str">
        <f t="shared" si="1"/>
        <v>JULIO</v>
      </c>
      <c r="B10" s="8" t="str">
        <f t="shared" si="2"/>
        <v>DOMINGO</v>
      </c>
      <c r="C10" s="9">
        <v>45494</v>
      </c>
      <c r="D10" s="10" t="s">
        <v>5</v>
      </c>
      <c r="E10" s="10" t="s">
        <v>10</v>
      </c>
      <c r="F10" s="10" t="s">
        <v>8</v>
      </c>
      <c r="G10" s="10" t="str">
        <f t="shared" si="0"/>
        <v>lunes</v>
      </c>
      <c r="H10" s="9">
        <f t="shared" ref="H10" si="7">+C10+1</f>
        <v>45495</v>
      </c>
      <c r="I10" s="13" t="str">
        <f t="shared" si="3"/>
        <v>HABIL</v>
      </c>
    </row>
    <row r="11" spans="1:9" x14ac:dyDescent="0.25">
      <c r="A11" s="12" t="str">
        <f t="shared" si="1"/>
        <v>JULIO</v>
      </c>
      <c r="B11" s="8" t="str">
        <f t="shared" si="2"/>
        <v>SÁBADO</v>
      </c>
      <c r="C11" s="9">
        <v>45500</v>
      </c>
      <c r="D11" s="10" t="s">
        <v>5</v>
      </c>
      <c r="E11" s="10" t="s">
        <v>11</v>
      </c>
      <c r="F11" s="10" t="s">
        <v>6</v>
      </c>
      <c r="G11" s="10" t="str">
        <f t="shared" si="0"/>
        <v>martes</v>
      </c>
      <c r="H11" s="9">
        <f t="shared" ref="H11" si="8">+C11+3</f>
        <v>45503</v>
      </c>
      <c r="I11" s="13" t="str">
        <f t="shared" si="3"/>
        <v>HABIL</v>
      </c>
    </row>
    <row r="12" spans="1:9" x14ac:dyDescent="0.25">
      <c r="A12" s="12" t="str">
        <f t="shared" si="1"/>
        <v>JULIO</v>
      </c>
      <c r="B12" s="8" t="str">
        <f t="shared" si="2"/>
        <v>DOMINGO</v>
      </c>
      <c r="C12" s="9">
        <v>45501</v>
      </c>
      <c r="D12" s="10" t="s">
        <v>5</v>
      </c>
      <c r="E12" s="10" t="s">
        <v>10</v>
      </c>
      <c r="F12" s="10" t="s">
        <v>7</v>
      </c>
      <c r="G12" s="10" t="str">
        <f t="shared" si="0"/>
        <v>lunes</v>
      </c>
      <c r="H12" s="9">
        <f t="shared" ref="H12" si="9">+C12+1</f>
        <v>45502</v>
      </c>
      <c r="I12" s="13" t="str">
        <f t="shared" si="3"/>
        <v>HABIL</v>
      </c>
    </row>
    <row r="13" spans="1:9" x14ac:dyDescent="0.25">
      <c r="A13" s="12" t="str">
        <f t="shared" si="1"/>
        <v>AGOSTO</v>
      </c>
      <c r="B13" s="8" t="str">
        <f t="shared" si="2"/>
        <v>SÁBADO</v>
      </c>
      <c r="C13" s="9">
        <v>45507</v>
      </c>
      <c r="D13" s="10" t="s">
        <v>5</v>
      </c>
      <c r="E13" s="10" t="s">
        <v>11</v>
      </c>
      <c r="F13" s="10" t="s">
        <v>8</v>
      </c>
      <c r="G13" s="10" t="str">
        <f t="shared" si="0"/>
        <v>martes</v>
      </c>
      <c r="H13" s="9">
        <f t="shared" ref="H13" si="10">+C13+3</f>
        <v>45510</v>
      </c>
      <c r="I13" s="13" t="str">
        <f t="shared" si="3"/>
        <v>HABIL</v>
      </c>
    </row>
    <row r="14" spans="1:9" x14ac:dyDescent="0.25">
      <c r="A14" s="12" t="str">
        <f t="shared" si="1"/>
        <v>AGOSTO</v>
      </c>
      <c r="B14" s="8" t="str">
        <f t="shared" si="2"/>
        <v>DOMINGO</v>
      </c>
      <c r="C14" s="9">
        <v>45508</v>
      </c>
      <c r="D14" s="10" t="s">
        <v>5</v>
      </c>
      <c r="E14" s="10" t="s">
        <v>10</v>
      </c>
      <c r="F14" s="10" t="s">
        <v>6</v>
      </c>
      <c r="G14" s="10" t="str">
        <f t="shared" si="0"/>
        <v>lunes</v>
      </c>
      <c r="H14" s="9">
        <f t="shared" ref="H14" si="11">+C14+1</f>
        <v>45509</v>
      </c>
      <c r="I14" s="13" t="str">
        <f t="shared" si="3"/>
        <v>HABIL</v>
      </c>
    </row>
    <row r="15" spans="1:9" x14ac:dyDescent="0.25">
      <c r="A15" s="12" t="str">
        <f t="shared" si="1"/>
        <v>AGOSTO</v>
      </c>
      <c r="B15" s="11" t="str">
        <f t="shared" si="2"/>
        <v>MIÉRCOLES</v>
      </c>
      <c r="C15" s="9">
        <v>45511</v>
      </c>
      <c r="D15" s="10" t="s">
        <v>5</v>
      </c>
      <c r="E15" s="10" t="s">
        <v>11</v>
      </c>
      <c r="F15" s="10" t="s">
        <v>7</v>
      </c>
      <c r="G15" s="10" t="str">
        <f t="shared" si="0"/>
        <v>jueves</v>
      </c>
      <c r="H15" s="9">
        <v>45512</v>
      </c>
      <c r="I15" s="13" t="str">
        <f t="shared" si="3"/>
        <v>HABIL</v>
      </c>
    </row>
    <row r="16" spans="1:9" x14ac:dyDescent="0.25">
      <c r="A16" s="12" t="str">
        <f t="shared" si="1"/>
        <v>AGOSTO</v>
      </c>
      <c r="B16" s="8" t="str">
        <f t="shared" si="2"/>
        <v>SÁBADO</v>
      </c>
      <c r="C16" s="9">
        <v>45514</v>
      </c>
      <c r="D16" s="10" t="s">
        <v>5</v>
      </c>
      <c r="E16" s="10" t="s">
        <v>10</v>
      </c>
      <c r="F16" s="10" t="s">
        <v>8</v>
      </c>
      <c r="G16" s="10" t="str">
        <f t="shared" si="0"/>
        <v>martes</v>
      </c>
      <c r="H16" s="9">
        <v>45517</v>
      </c>
      <c r="I16" s="13" t="str">
        <f t="shared" si="3"/>
        <v>HABIL</v>
      </c>
    </row>
    <row r="17" spans="1:9" x14ac:dyDescent="0.25">
      <c r="A17" s="12" t="str">
        <f t="shared" si="1"/>
        <v>AGOSTO</v>
      </c>
      <c r="B17" s="8" t="str">
        <f t="shared" si="2"/>
        <v>DOMINGO</v>
      </c>
      <c r="C17" s="9">
        <v>45515</v>
      </c>
      <c r="D17" s="10" t="s">
        <v>5</v>
      </c>
      <c r="E17" s="10" t="s">
        <v>11</v>
      </c>
      <c r="F17" s="10" t="s">
        <v>6</v>
      </c>
      <c r="G17" s="10" t="str">
        <f t="shared" si="0"/>
        <v>lunes</v>
      </c>
      <c r="H17" s="9">
        <f>+C17+1</f>
        <v>45516</v>
      </c>
      <c r="I17" s="13" t="str">
        <f t="shared" si="3"/>
        <v>HABIL</v>
      </c>
    </row>
    <row r="18" spans="1:9" x14ac:dyDescent="0.25">
      <c r="A18" s="12" t="str">
        <f t="shared" si="1"/>
        <v>AGOSTO</v>
      </c>
      <c r="B18" s="8" t="str">
        <f t="shared" si="2"/>
        <v>SÁBADO</v>
      </c>
      <c r="C18" s="9">
        <v>45521</v>
      </c>
      <c r="D18" s="10" t="s">
        <v>5</v>
      </c>
      <c r="E18" s="10" t="s">
        <v>10</v>
      </c>
      <c r="F18" s="10" t="s">
        <v>7</v>
      </c>
      <c r="G18" s="10" t="str">
        <f t="shared" si="0"/>
        <v>jueves</v>
      </c>
      <c r="H18" s="9">
        <v>45526</v>
      </c>
      <c r="I18" s="13" t="str">
        <f t="shared" si="3"/>
        <v>HABIL</v>
      </c>
    </row>
    <row r="19" spans="1:9" x14ac:dyDescent="0.25">
      <c r="A19" s="12" t="str">
        <f t="shared" si="1"/>
        <v>AGOSTO</v>
      </c>
      <c r="B19" s="8" t="str">
        <f t="shared" si="2"/>
        <v>DOMINGO</v>
      </c>
      <c r="C19" s="9">
        <v>45522</v>
      </c>
      <c r="D19" s="10" t="s">
        <v>5</v>
      </c>
      <c r="E19" s="10" t="s">
        <v>11</v>
      </c>
      <c r="F19" s="10" t="s">
        <v>8</v>
      </c>
      <c r="G19" s="10" t="str">
        <f t="shared" si="0"/>
        <v>miércoles</v>
      </c>
      <c r="H19" s="9">
        <f t="shared" ref="H19" si="12">+C19+3</f>
        <v>45525</v>
      </c>
      <c r="I19" s="13" t="str">
        <f t="shared" si="3"/>
        <v>HABIL</v>
      </c>
    </row>
    <row r="20" spans="1:9" x14ac:dyDescent="0.25">
      <c r="A20" s="12" t="str">
        <f t="shared" si="1"/>
        <v>AGOSTO</v>
      </c>
      <c r="B20" s="11" t="str">
        <f t="shared" si="2"/>
        <v>LUNES</v>
      </c>
      <c r="C20" s="9">
        <v>45523</v>
      </c>
      <c r="D20" s="10" t="s">
        <v>5</v>
      </c>
      <c r="E20" s="10" t="s">
        <v>10</v>
      </c>
      <c r="F20" s="10" t="s">
        <v>6</v>
      </c>
      <c r="G20" s="10" t="str">
        <f t="shared" si="0"/>
        <v>martes</v>
      </c>
      <c r="H20" s="9">
        <f t="shared" ref="H20" si="13">+C20+1</f>
        <v>45524</v>
      </c>
      <c r="I20" s="13" t="str">
        <f t="shared" si="3"/>
        <v>HABIL</v>
      </c>
    </row>
    <row r="21" spans="1:9" x14ac:dyDescent="0.25">
      <c r="A21" s="12" t="str">
        <f t="shared" si="1"/>
        <v>AGOSTO</v>
      </c>
      <c r="B21" s="8" t="str">
        <f t="shared" si="2"/>
        <v>SÁBADO</v>
      </c>
      <c r="C21" s="9">
        <v>45528</v>
      </c>
      <c r="D21" s="10" t="s">
        <v>5</v>
      </c>
      <c r="E21" s="10" t="s">
        <v>11</v>
      </c>
      <c r="F21" s="10" t="s">
        <v>7</v>
      </c>
      <c r="G21" s="10" t="str">
        <f t="shared" si="0"/>
        <v>martes</v>
      </c>
      <c r="H21" s="9">
        <f t="shared" ref="H21" si="14">+C21+3</f>
        <v>45531</v>
      </c>
      <c r="I21" s="13" t="str">
        <f t="shared" si="3"/>
        <v>HABIL</v>
      </c>
    </row>
    <row r="22" spans="1:9" x14ac:dyDescent="0.25">
      <c r="A22" s="12" t="str">
        <f t="shared" si="1"/>
        <v>AGOSTO</v>
      </c>
      <c r="B22" s="8" t="str">
        <f t="shared" si="2"/>
        <v>DOMINGO</v>
      </c>
      <c r="C22" s="9">
        <v>45529</v>
      </c>
      <c r="D22" s="10" t="s">
        <v>5</v>
      </c>
      <c r="E22" s="10" t="s">
        <v>10</v>
      </c>
      <c r="F22" s="10" t="s">
        <v>8</v>
      </c>
      <c r="G22" s="10" t="str">
        <f t="shared" si="0"/>
        <v>lunes</v>
      </c>
      <c r="H22" s="9">
        <f t="shared" ref="H22" si="15">+C22+1</f>
        <v>45530</v>
      </c>
      <c r="I22" s="13" t="str">
        <f t="shared" si="3"/>
        <v>HABIL</v>
      </c>
    </row>
    <row r="23" spans="1:9" x14ac:dyDescent="0.25">
      <c r="A23" s="12" t="str">
        <f t="shared" si="1"/>
        <v>AGOSTO</v>
      </c>
      <c r="B23" s="8" t="str">
        <f t="shared" si="2"/>
        <v>SÁBADO</v>
      </c>
      <c r="C23" s="9">
        <v>45535</v>
      </c>
      <c r="D23" s="10" t="s">
        <v>5</v>
      </c>
      <c r="E23" s="10" t="s">
        <v>11</v>
      </c>
      <c r="F23" s="10" t="s">
        <v>6</v>
      </c>
      <c r="G23" s="10" t="str">
        <f t="shared" si="0"/>
        <v>martes</v>
      </c>
      <c r="H23" s="9">
        <f t="shared" ref="H23" si="16">+C23+3</f>
        <v>45538</v>
      </c>
      <c r="I23" s="13" t="str">
        <f t="shared" si="3"/>
        <v>HABIL</v>
      </c>
    </row>
    <row r="24" spans="1:9" x14ac:dyDescent="0.25">
      <c r="A24" s="12" t="str">
        <f t="shared" si="1"/>
        <v>SEPTIEMBRE</v>
      </c>
      <c r="B24" s="8" t="str">
        <f t="shared" si="2"/>
        <v>DOMINGO</v>
      </c>
      <c r="C24" s="9">
        <v>45536</v>
      </c>
      <c r="D24" s="10" t="s">
        <v>5</v>
      </c>
      <c r="E24" s="10" t="s">
        <v>10</v>
      </c>
      <c r="F24" s="10" t="s">
        <v>7</v>
      </c>
      <c r="G24" s="10" t="str">
        <f t="shared" si="0"/>
        <v>lunes</v>
      </c>
      <c r="H24" s="9">
        <f t="shared" ref="H24" si="17">+C24+1</f>
        <v>45537</v>
      </c>
      <c r="I24" s="13" t="str">
        <f t="shared" si="3"/>
        <v>HABIL</v>
      </c>
    </row>
    <row r="25" spans="1:9" x14ac:dyDescent="0.25">
      <c r="A25" s="12" t="str">
        <f t="shared" si="1"/>
        <v>SEPTIEMBRE</v>
      </c>
      <c r="B25" s="8" t="str">
        <f t="shared" si="2"/>
        <v>SÁBADO</v>
      </c>
      <c r="C25" s="9">
        <v>45542</v>
      </c>
      <c r="D25" s="10" t="s">
        <v>5</v>
      </c>
      <c r="E25" s="10" t="s">
        <v>11</v>
      </c>
      <c r="F25" s="10" t="s">
        <v>8</v>
      </c>
      <c r="G25" s="10" t="str">
        <f t="shared" si="0"/>
        <v>martes</v>
      </c>
      <c r="H25" s="9">
        <f t="shared" ref="H25" si="18">+C25+3</f>
        <v>45545</v>
      </c>
      <c r="I25" s="13" t="str">
        <f t="shared" si="3"/>
        <v>HABIL</v>
      </c>
    </row>
    <row r="26" spans="1:9" x14ac:dyDescent="0.25">
      <c r="A26" s="12" t="str">
        <f t="shared" si="1"/>
        <v>SEPTIEMBRE</v>
      </c>
      <c r="B26" s="8" t="str">
        <f t="shared" si="2"/>
        <v>DOMINGO</v>
      </c>
      <c r="C26" s="9">
        <v>45543</v>
      </c>
      <c r="D26" s="10" t="s">
        <v>5</v>
      </c>
      <c r="E26" s="10" t="s">
        <v>10</v>
      </c>
      <c r="F26" s="10" t="s">
        <v>6</v>
      </c>
      <c r="G26" s="10" t="str">
        <f t="shared" si="0"/>
        <v>lunes</v>
      </c>
      <c r="H26" s="9">
        <f t="shared" ref="H26" si="19">+C26+1</f>
        <v>45544</v>
      </c>
      <c r="I26" s="13" t="str">
        <f t="shared" si="3"/>
        <v>HABIL</v>
      </c>
    </row>
    <row r="27" spans="1:9" x14ac:dyDescent="0.25">
      <c r="A27" s="12" t="str">
        <f t="shared" si="1"/>
        <v>SEPTIEMBRE</v>
      </c>
      <c r="B27" s="8" t="str">
        <f t="shared" si="2"/>
        <v>SÁBADO</v>
      </c>
      <c r="C27" s="9">
        <v>45549</v>
      </c>
      <c r="D27" s="10" t="s">
        <v>5</v>
      </c>
      <c r="E27" s="10" t="s">
        <v>11</v>
      </c>
      <c r="F27" s="10" t="s">
        <v>7</v>
      </c>
      <c r="G27" s="10" t="str">
        <f t="shared" si="0"/>
        <v>martes</v>
      </c>
      <c r="H27" s="9">
        <f t="shared" ref="H27" si="20">+C27+3</f>
        <v>45552</v>
      </c>
      <c r="I27" s="13" t="str">
        <f t="shared" si="3"/>
        <v>HABIL</v>
      </c>
    </row>
    <row r="28" spans="1:9" x14ac:dyDescent="0.25">
      <c r="A28" s="12" t="str">
        <f t="shared" si="1"/>
        <v>SEPTIEMBRE</v>
      </c>
      <c r="B28" s="8" t="str">
        <f t="shared" si="2"/>
        <v>DOMINGO</v>
      </c>
      <c r="C28" s="9">
        <v>45550</v>
      </c>
      <c r="D28" s="10" t="s">
        <v>5</v>
      </c>
      <c r="E28" s="10" t="s">
        <v>10</v>
      </c>
      <c r="F28" s="10" t="s">
        <v>8</v>
      </c>
      <c r="G28" s="10" t="str">
        <f t="shared" si="0"/>
        <v>lunes</v>
      </c>
      <c r="H28" s="9">
        <f t="shared" ref="H28" si="21">+C28+1</f>
        <v>45551</v>
      </c>
      <c r="I28" s="13" t="str">
        <f t="shared" si="3"/>
        <v>HABIL</v>
      </c>
    </row>
    <row r="29" spans="1:9" x14ac:dyDescent="0.25">
      <c r="A29" s="12" t="str">
        <f t="shared" si="1"/>
        <v>SEPTIEMBRE</v>
      </c>
      <c r="B29" s="8" t="str">
        <f t="shared" si="2"/>
        <v>SÁBADO</v>
      </c>
      <c r="C29" s="9">
        <v>45556</v>
      </c>
      <c r="D29" s="10" t="s">
        <v>5</v>
      </c>
      <c r="E29" s="10" t="s">
        <v>11</v>
      </c>
      <c r="F29" s="10" t="s">
        <v>6</v>
      </c>
      <c r="G29" s="10" t="str">
        <f t="shared" si="0"/>
        <v>martes</v>
      </c>
      <c r="H29" s="9">
        <f t="shared" ref="H29" si="22">+C29+3</f>
        <v>45559</v>
      </c>
      <c r="I29" s="13" t="str">
        <f t="shared" si="3"/>
        <v>HABIL</v>
      </c>
    </row>
    <row r="30" spans="1:9" x14ac:dyDescent="0.25">
      <c r="A30" s="12" t="str">
        <f t="shared" si="1"/>
        <v>SEPTIEMBRE</v>
      </c>
      <c r="B30" s="8" t="str">
        <f t="shared" si="2"/>
        <v>DOMINGO</v>
      </c>
      <c r="C30" s="9">
        <v>45557</v>
      </c>
      <c r="D30" s="10" t="s">
        <v>5</v>
      </c>
      <c r="E30" s="10" t="s">
        <v>10</v>
      </c>
      <c r="F30" s="10" t="s">
        <v>7</v>
      </c>
      <c r="G30" s="10" t="str">
        <f t="shared" si="0"/>
        <v>lunes</v>
      </c>
      <c r="H30" s="9">
        <f t="shared" ref="H30" si="23">+C30+1</f>
        <v>45558</v>
      </c>
      <c r="I30" s="13" t="str">
        <f t="shared" si="3"/>
        <v>HABIL</v>
      </c>
    </row>
    <row r="31" spans="1:9" x14ac:dyDescent="0.25">
      <c r="A31" s="12" t="str">
        <f t="shared" si="1"/>
        <v>SEPTIEMBRE</v>
      </c>
      <c r="B31" s="8" t="str">
        <f t="shared" si="2"/>
        <v>SÁBADO</v>
      </c>
      <c r="C31" s="9">
        <v>45563</v>
      </c>
      <c r="D31" s="10" t="s">
        <v>5</v>
      </c>
      <c r="E31" s="10" t="s">
        <v>11</v>
      </c>
      <c r="F31" s="10" t="s">
        <v>8</v>
      </c>
      <c r="G31" s="10" t="str">
        <f t="shared" si="0"/>
        <v>martes</v>
      </c>
      <c r="H31" s="9">
        <f t="shared" ref="H31" si="24">+C31+3</f>
        <v>45566</v>
      </c>
      <c r="I31" s="13" t="str">
        <f t="shared" si="3"/>
        <v>HABIL</v>
      </c>
    </row>
    <row r="32" spans="1:9" x14ac:dyDescent="0.25">
      <c r="A32" s="12" t="str">
        <f t="shared" si="1"/>
        <v>SEPTIEMBRE</v>
      </c>
      <c r="B32" s="8" t="str">
        <f t="shared" si="2"/>
        <v>DOMINGO</v>
      </c>
      <c r="C32" s="9">
        <v>45564</v>
      </c>
      <c r="D32" s="10" t="s">
        <v>5</v>
      </c>
      <c r="E32" s="10" t="s">
        <v>10</v>
      </c>
      <c r="F32" s="10" t="s">
        <v>6</v>
      </c>
      <c r="G32" s="10" t="str">
        <f t="shared" si="0"/>
        <v>lunes</v>
      </c>
      <c r="H32" s="9">
        <f t="shared" ref="H32" si="25">+C32+1</f>
        <v>45565</v>
      </c>
      <c r="I32" s="13" t="str">
        <f t="shared" si="3"/>
        <v>HABIL</v>
      </c>
    </row>
    <row r="33" spans="1:9" x14ac:dyDescent="0.25">
      <c r="A33" s="12" t="str">
        <f t="shared" si="1"/>
        <v>OCTUBRE</v>
      </c>
      <c r="B33" s="8" t="str">
        <f t="shared" si="2"/>
        <v>SÁBADO</v>
      </c>
      <c r="C33" s="9">
        <v>45570</v>
      </c>
      <c r="D33" s="10" t="s">
        <v>5</v>
      </c>
      <c r="E33" s="10" t="s">
        <v>11</v>
      </c>
      <c r="F33" s="10" t="s">
        <v>7</v>
      </c>
      <c r="G33" s="10" t="str">
        <f t="shared" si="0"/>
        <v>martes</v>
      </c>
      <c r="H33" s="9">
        <f t="shared" ref="H33" si="26">+C33+3</f>
        <v>45573</v>
      </c>
      <c r="I33" s="13" t="str">
        <f t="shared" si="3"/>
        <v>HABIL</v>
      </c>
    </row>
    <row r="34" spans="1:9" x14ac:dyDescent="0.25">
      <c r="A34" s="12" t="str">
        <f t="shared" si="1"/>
        <v>OCTUBRE</v>
      </c>
      <c r="B34" s="8" t="str">
        <f t="shared" si="2"/>
        <v>DOMINGO</v>
      </c>
      <c r="C34" s="9">
        <v>45571</v>
      </c>
      <c r="D34" s="10" t="s">
        <v>5</v>
      </c>
      <c r="E34" s="10" t="s">
        <v>10</v>
      </c>
      <c r="F34" s="10" t="s">
        <v>8</v>
      </c>
      <c r="G34" s="10" t="str">
        <f t="shared" si="0"/>
        <v>lunes</v>
      </c>
      <c r="H34" s="9">
        <f t="shared" ref="H34" si="27">+C34+1</f>
        <v>45572</v>
      </c>
      <c r="I34" s="13" t="str">
        <f t="shared" si="3"/>
        <v>HABIL</v>
      </c>
    </row>
    <row r="35" spans="1:9" x14ac:dyDescent="0.25">
      <c r="A35" s="12" t="str">
        <f t="shared" si="1"/>
        <v>OCTUBRE</v>
      </c>
      <c r="B35" s="8" t="str">
        <f t="shared" si="2"/>
        <v>SÁBADO</v>
      </c>
      <c r="C35" s="9">
        <v>45577</v>
      </c>
      <c r="D35" s="10" t="s">
        <v>5</v>
      </c>
      <c r="E35" s="10" t="s">
        <v>11</v>
      </c>
      <c r="F35" s="10" t="s">
        <v>6</v>
      </c>
      <c r="G35" s="10" t="str">
        <f t="shared" si="0"/>
        <v>martes</v>
      </c>
      <c r="H35" s="9">
        <f t="shared" ref="H35" si="28">+C35+3</f>
        <v>45580</v>
      </c>
      <c r="I35" s="13" t="str">
        <f t="shared" si="3"/>
        <v>HABIL</v>
      </c>
    </row>
    <row r="36" spans="1:9" x14ac:dyDescent="0.25">
      <c r="A36" s="12" t="str">
        <f t="shared" si="1"/>
        <v>OCTUBRE</v>
      </c>
      <c r="B36" s="8" t="str">
        <f t="shared" si="2"/>
        <v>DOMINGO</v>
      </c>
      <c r="C36" s="9">
        <v>45578</v>
      </c>
      <c r="D36" s="10" t="s">
        <v>5</v>
      </c>
      <c r="E36" s="10" t="s">
        <v>10</v>
      </c>
      <c r="F36" s="10" t="s">
        <v>7</v>
      </c>
      <c r="G36" s="10" t="str">
        <f t="shared" si="0"/>
        <v>jueves</v>
      </c>
      <c r="H36" s="9">
        <v>45582</v>
      </c>
      <c r="I36" s="13" t="str">
        <f t="shared" si="3"/>
        <v>HABIL</v>
      </c>
    </row>
    <row r="37" spans="1:9" x14ac:dyDescent="0.25">
      <c r="A37" s="12" t="str">
        <f t="shared" si="1"/>
        <v>OCTUBRE</v>
      </c>
      <c r="B37" s="11" t="str">
        <f t="shared" si="2"/>
        <v>LUNES</v>
      </c>
      <c r="C37" s="9">
        <v>45579</v>
      </c>
      <c r="D37" s="10" t="s">
        <v>5</v>
      </c>
      <c r="E37" s="10" t="s">
        <v>11</v>
      </c>
      <c r="F37" s="10" t="s">
        <v>8</v>
      </c>
      <c r="G37" s="10" t="str">
        <f t="shared" ref="G37:G62" si="29">TEXT(H37,"dDdD")</f>
        <v>miércoles</v>
      </c>
      <c r="H37" s="9">
        <v>45581</v>
      </c>
      <c r="I37" s="13" t="str">
        <f t="shared" si="3"/>
        <v>HABIL</v>
      </c>
    </row>
    <row r="38" spans="1:9" x14ac:dyDescent="0.25">
      <c r="A38" s="12" t="str">
        <f t="shared" si="1"/>
        <v>OCTUBRE</v>
      </c>
      <c r="B38" s="8" t="str">
        <f t="shared" si="2"/>
        <v>SÁBADO</v>
      </c>
      <c r="C38" s="9">
        <v>45584</v>
      </c>
      <c r="D38" s="10" t="s">
        <v>5</v>
      </c>
      <c r="E38" s="10" t="s">
        <v>10</v>
      </c>
      <c r="F38" s="10" t="s">
        <v>6</v>
      </c>
      <c r="G38" s="10" t="str">
        <f t="shared" si="29"/>
        <v>martes</v>
      </c>
      <c r="H38" s="9">
        <f>+C38+3</f>
        <v>45587</v>
      </c>
      <c r="I38" s="13" t="str">
        <f t="shared" si="3"/>
        <v>HABIL</v>
      </c>
    </row>
    <row r="39" spans="1:9" x14ac:dyDescent="0.25">
      <c r="A39" s="12" t="str">
        <f t="shared" si="1"/>
        <v>OCTUBRE</v>
      </c>
      <c r="B39" s="8" t="str">
        <f t="shared" si="2"/>
        <v>DOMINGO</v>
      </c>
      <c r="C39" s="9">
        <v>45585</v>
      </c>
      <c r="D39" s="10" t="s">
        <v>5</v>
      </c>
      <c r="E39" s="10" t="s">
        <v>11</v>
      </c>
      <c r="F39" s="10" t="s">
        <v>7</v>
      </c>
      <c r="G39" s="10" t="str">
        <f t="shared" si="29"/>
        <v>lunes</v>
      </c>
      <c r="H39" s="9">
        <f>+C39+1</f>
        <v>45586</v>
      </c>
      <c r="I39" s="13" t="str">
        <f t="shared" si="3"/>
        <v>HABIL</v>
      </c>
    </row>
    <row r="40" spans="1:9" x14ac:dyDescent="0.25">
      <c r="A40" s="12" t="str">
        <f t="shared" si="1"/>
        <v>OCTUBRE</v>
      </c>
      <c r="B40" s="8" t="str">
        <f t="shared" si="2"/>
        <v>SÁBADO</v>
      </c>
      <c r="C40" s="9">
        <v>45591</v>
      </c>
      <c r="D40" s="10" t="s">
        <v>5</v>
      </c>
      <c r="E40" s="10" t="s">
        <v>10</v>
      </c>
      <c r="F40" s="10" t="s">
        <v>8</v>
      </c>
      <c r="G40" s="10" t="str">
        <f t="shared" si="29"/>
        <v>martes</v>
      </c>
      <c r="H40" s="9">
        <f t="shared" ref="H40" si="30">+C40+3</f>
        <v>45594</v>
      </c>
      <c r="I40" s="13" t="str">
        <f t="shared" si="3"/>
        <v>HABIL</v>
      </c>
    </row>
    <row r="41" spans="1:9" x14ac:dyDescent="0.25">
      <c r="A41" s="12" t="str">
        <f t="shared" si="1"/>
        <v>OCTUBRE</v>
      </c>
      <c r="B41" s="8" t="str">
        <f t="shared" si="2"/>
        <v>DOMINGO</v>
      </c>
      <c r="C41" s="9">
        <v>45592</v>
      </c>
      <c r="D41" s="10" t="s">
        <v>5</v>
      </c>
      <c r="E41" s="10" t="s">
        <v>11</v>
      </c>
      <c r="F41" s="10" t="s">
        <v>6</v>
      </c>
      <c r="G41" s="10" t="str">
        <f t="shared" si="29"/>
        <v>lunes</v>
      </c>
      <c r="H41" s="9">
        <f t="shared" ref="H41" si="31">+C41+1</f>
        <v>45593</v>
      </c>
      <c r="I41" s="13" t="str">
        <f t="shared" si="3"/>
        <v>HABIL</v>
      </c>
    </row>
    <row r="42" spans="1:9" x14ac:dyDescent="0.25">
      <c r="A42" s="12" t="str">
        <f t="shared" si="1"/>
        <v>NOVIEMBRE</v>
      </c>
      <c r="B42" s="8" t="str">
        <f t="shared" si="2"/>
        <v>SÁBADO</v>
      </c>
      <c r="C42" s="9">
        <v>45598</v>
      </c>
      <c r="D42" s="10" t="s">
        <v>5</v>
      </c>
      <c r="E42" s="10" t="s">
        <v>10</v>
      </c>
      <c r="F42" s="10" t="s">
        <v>7</v>
      </c>
      <c r="G42" s="10" t="str">
        <f t="shared" si="29"/>
        <v>jueves</v>
      </c>
      <c r="H42" s="9">
        <f>+C42+5</f>
        <v>45603</v>
      </c>
      <c r="I42" s="13" t="str">
        <f t="shared" si="3"/>
        <v>HABIL</v>
      </c>
    </row>
    <row r="43" spans="1:9" x14ac:dyDescent="0.25">
      <c r="A43" s="12" t="str">
        <f t="shared" si="1"/>
        <v>NOVIEMBRE</v>
      </c>
      <c r="B43" s="8" t="str">
        <f t="shared" si="2"/>
        <v>DOMINGO</v>
      </c>
      <c r="C43" s="9">
        <v>45599</v>
      </c>
      <c r="D43" s="10" t="s">
        <v>5</v>
      </c>
      <c r="E43" s="10" t="s">
        <v>11</v>
      </c>
      <c r="F43" s="10" t="s">
        <v>8</v>
      </c>
      <c r="G43" s="10" t="str">
        <f t="shared" si="29"/>
        <v>miércoles</v>
      </c>
      <c r="H43" s="9">
        <f>+C43+3</f>
        <v>45602</v>
      </c>
      <c r="I43" s="13" t="str">
        <f t="shared" si="3"/>
        <v>HABIL</v>
      </c>
    </row>
    <row r="44" spans="1:9" x14ac:dyDescent="0.25">
      <c r="A44" s="12" t="str">
        <f t="shared" si="1"/>
        <v>NOVIEMBRE</v>
      </c>
      <c r="B44" s="11" t="str">
        <f t="shared" si="2"/>
        <v>LUNES</v>
      </c>
      <c r="C44" s="9">
        <v>45600</v>
      </c>
      <c r="D44" s="10" t="s">
        <v>5</v>
      </c>
      <c r="E44" s="10" t="s">
        <v>10</v>
      </c>
      <c r="F44" s="10" t="s">
        <v>6</v>
      </c>
      <c r="G44" s="10" t="str">
        <f t="shared" si="29"/>
        <v>martes</v>
      </c>
      <c r="H44" s="9">
        <f t="shared" ref="H44" si="32">+C44+1</f>
        <v>45601</v>
      </c>
      <c r="I44" s="13" t="str">
        <f t="shared" si="3"/>
        <v>HABIL</v>
      </c>
    </row>
    <row r="45" spans="1:9" x14ac:dyDescent="0.25">
      <c r="A45" s="12" t="str">
        <f t="shared" si="1"/>
        <v>NOVIEMBRE</v>
      </c>
      <c r="B45" s="8" t="str">
        <f t="shared" si="2"/>
        <v>SÁBADO</v>
      </c>
      <c r="C45" s="9">
        <v>45605</v>
      </c>
      <c r="D45" s="10" t="s">
        <v>5</v>
      </c>
      <c r="E45" s="10" t="s">
        <v>11</v>
      </c>
      <c r="F45" s="10" t="s">
        <v>7</v>
      </c>
      <c r="G45" s="10" t="str">
        <f t="shared" si="29"/>
        <v>miércoles</v>
      </c>
      <c r="H45" s="9">
        <f>+C45+4</f>
        <v>45609</v>
      </c>
      <c r="I45" s="13" t="str">
        <f t="shared" si="3"/>
        <v>HABIL</v>
      </c>
    </row>
    <row r="46" spans="1:9" x14ac:dyDescent="0.25">
      <c r="A46" s="12" t="str">
        <f t="shared" si="1"/>
        <v>NOVIEMBRE</v>
      </c>
      <c r="B46" s="8" t="str">
        <f t="shared" si="2"/>
        <v>DOMINGO</v>
      </c>
      <c r="C46" s="9">
        <v>45606</v>
      </c>
      <c r="D46" s="10" t="s">
        <v>5</v>
      </c>
      <c r="E46" s="10" t="s">
        <v>10</v>
      </c>
      <c r="F46" s="10" t="s">
        <v>8</v>
      </c>
      <c r="G46" s="10" t="str">
        <f t="shared" si="29"/>
        <v>jueves</v>
      </c>
      <c r="H46" s="9">
        <f>+C46+4</f>
        <v>45610</v>
      </c>
      <c r="I46" s="13" t="str">
        <f t="shared" si="3"/>
        <v>HABIL</v>
      </c>
    </row>
    <row r="47" spans="1:9" x14ac:dyDescent="0.25">
      <c r="A47" s="12" t="str">
        <f t="shared" si="1"/>
        <v>NOVIEMBRE</v>
      </c>
      <c r="B47" s="11" t="str">
        <f t="shared" si="2"/>
        <v>LUNES</v>
      </c>
      <c r="C47" s="9">
        <v>45607</v>
      </c>
      <c r="D47" s="10" t="s">
        <v>5</v>
      </c>
      <c r="E47" s="10" t="s">
        <v>11</v>
      </c>
      <c r="F47" s="10" t="s">
        <v>6</v>
      </c>
      <c r="G47" s="10" t="str">
        <f t="shared" si="29"/>
        <v>martes</v>
      </c>
      <c r="H47" s="9">
        <f>+C47+1</f>
        <v>45608</v>
      </c>
      <c r="I47" s="13" t="str">
        <f t="shared" si="3"/>
        <v>HABIL</v>
      </c>
    </row>
    <row r="48" spans="1:9" x14ac:dyDescent="0.25">
      <c r="A48" s="12" t="str">
        <f t="shared" si="1"/>
        <v>NOVIEMBRE</v>
      </c>
      <c r="B48" s="8" t="str">
        <f t="shared" si="2"/>
        <v>SÁBADO</v>
      </c>
      <c r="C48" s="9">
        <v>45612</v>
      </c>
      <c r="D48" s="10" t="s">
        <v>5</v>
      </c>
      <c r="E48" s="10" t="s">
        <v>10</v>
      </c>
      <c r="F48" s="10" t="s">
        <v>7</v>
      </c>
      <c r="G48" s="10" t="str">
        <f t="shared" si="29"/>
        <v>martes</v>
      </c>
      <c r="H48" s="9">
        <f>+C48+3</f>
        <v>45615</v>
      </c>
      <c r="I48" s="13" t="str">
        <f t="shared" si="3"/>
        <v>HABIL</v>
      </c>
    </row>
    <row r="49" spans="1:9" x14ac:dyDescent="0.25">
      <c r="A49" s="12" t="str">
        <f t="shared" si="1"/>
        <v>NOVIEMBRE</v>
      </c>
      <c r="B49" s="8" t="str">
        <f t="shared" si="2"/>
        <v>DOMINGO</v>
      </c>
      <c r="C49" s="9">
        <v>45613</v>
      </c>
      <c r="D49" s="10" t="s">
        <v>5</v>
      </c>
      <c r="E49" s="10" t="s">
        <v>11</v>
      </c>
      <c r="F49" s="10" t="s">
        <v>8</v>
      </c>
      <c r="G49" s="10" t="str">
        <f t="shared" si="29"/>
        <v>lunes</v>
      </c>
      <c r="H49" s="9">
        <f>+C49+1</f>
        <v>45614</v>
      </c>
      <c r="I49" s="13" t="str">
        <f t="shared" si="3"/>
        <v>HABIL</v>
      </c>
    </row>
    <row r="50" spans="1:9" x14ac:dyDescent="0.25">
      <c r="A50" s="12" t="str">
        <f t="shared" si="1"/>
        <v>NOVIEMBRE</v>
      </c>
      <c r="B50" s="8" t="str">
        <f t="shared" si="2"/>
        <v>SÁBADO</v>
      </c>
      <c r="C50" s="9">
        <v>45619</v>
      </c>
      <c r="D50" s="10" t="s">
        <v>5</v>
      </c>
      <c r="E50" s="10" t="s">
        <v>10</v>
      </c>
      <c r="F50" s="10" t="s">
        <v>6</v>
      </c>
      <c r="G50" s="10" t="str">
        <f t="shared" si="29"/>
        <v>martes</v>
      </c>
      <c r="H50" s="9">
        <f t="shared" ref="H50" si="33">+C50+3</f>
        <v>45622</v>
      </c>
      <c r="I50" s="13" t="str">
        <f t="shared" si="3"/>
        <v>HABIL</v>
      </c>
    </row>
    <row r="51" spans="1:9" x14ac:dyDescent="0.25">
      <c r="A51" s="12" t="str">
        <f t="shared" si="1"/>
        <v>NOVIEMBRE</v>
      </c>
      <c r="B51" s="8" t="str">
        <f t="shared" si="2"/>
        <v>DOMINGO</v>
      </c>
      <c r="C51" s="9">
        <v>45620</v>
      </c>
      <c r="D51" s="10" t="s">
        <v>5</v>
      </c>
      <c r="E51" s="10" t="s">
        <v>11</v>
      </c>
      <c r="F51" s="10" t="s">
        <v>7</v>
      </c>
      <c r="G51" s="10" t="str">
        <f t="shared" si="29"/>
        <v>lunes</v>
      </c>
      <c r="H51" s="9">
        <f t="shared" ref="H51" si="34">+C51+1</f>
        <v>45621</v>
      </c>
      <c r="I51" s="13" t="str">
        <f t="shared" si="3"/>
        <v>HABIL</v>
      </c>
    </row>
    <row r="52" spans="1:9" x14ac:dyDescent="0.25">
      <c r="A52" s="12" t="str">
        <f t="shared" si="1"/>
        <v>NOVIEMBRE</v>
      </c>
      <c r="B52" s="8" t="str">
        <f t="shared" si="2"/>
        <v>SÁBADO</v>
      </c>
      <c r="C52" s="9">
        <v>45626</v>
      </c>
      <c r="D52" s="10" t="s">
        <v>5</v>
      </c>
      <c r="E52" s="10" t="s">
        <v>10</v>
      </c>
      <c r="F52" s="10" t="s">
        <v>8</v>
      </c>
      <c r="G52" s="10" t="str">
        <f t="shared" si="29"/>
        <v>martes</v>
      </c>
      <c r="H52" s="9">
        <f t="shared" ref="H52" si="35">+C52+3</f>
        <v>45629</v>
      </c>
      <c r="I52" s="13" t="str">
        <f t="shared" si="3"/>
        <v>HABIL</v>
      </c>
    </row>
    <row r="53" spans="1:9" x14ac:dyDescent="0.25">
      <c r="A53" s="12" t="str">
        <f t="shared" si="1"/>
        <v>DICIEMBRE</v>
      </c>
      <c r="B53" s="8" t="str">
        <f t="shared" si="2"/>
        <v>DOMINGO</v>
      </c>
      <c r="C53" s="9">
        <v>45627</v>
      </c>
      <c r="D53" s="10" t="s">
        <v>5</v>
      </c>
      <c r="E53" s="10" t="s">
        <v>11</v>
      </c>
      <c r="F53" s="10" t="s">
        <v>6</v>
      </c>
      <c r="G53" s="10" t="str">
        <f t="shared" si="29"/>
        <v>lunes</v>
      </c>
      <c r="H53" s="9">
        <f t="shared" ref="H53" si="36">+C53+1</f>
        <v>45628</v>
      </c>
      <c r="I53" s="13" t="str">
        <f t="shared" si="3"/>
        <v>HABIL</v>
      </c>
    </row>
    <row r="54" spans="1:9" x14ac:dyDescent="0.25">
      <c r="A54" s="12" t="str">
        <f t="shared" si="1"/>
        <v>DICIEMBRE</v>
      </c>
      <c r="B54" s="8" t="str">
        <f t="shared" si="2"/>
        <v>SÁBADO</v>
      </c>
      <c r="C54" s="9">
        <v>45633</v>
      </c>
      <c r="D54" s="10" t="s">
        <v>5</v>
      </c>
      <c r="E54" s="10" t="s">
        <v>10</v>
      </c>
      <c r="F54" s="10" t="s">
        <v>7</v>
      </c>
      <c r="G54" s="10" t="str">
        <f t="shared" si="29"/>
        <v>martes</v>
      </c>
      <c r="H54" s="9">
        <f t="shared" ref="H54" si="37">+C54+3</f>
        <v>45636</v>
      </c>
      <c r="I54" s="13" t="str">
        <f t="shared" si="3"/>
        <v>HABIL</v>
      </c>
    </row>
    <row r="55" spans="1:9" x14ac:dyDescent="0.25">
      <c r="A55" s="12" t="str">
        <f t="shared" si="1"/>
        <v>DICIEMBRE</v>
      </c>
      <c r="B55" s="11" t="str">
        <f t="shared" si="2"/>
        <v>DOMINGO</v>
      </c>
      <c r="C55" s="9">
        <v>45634</v>
      </c>
      <c r="D55" s="10" t="s">
        <v>5</v>
      </c>
      <c r="E55" s="10" t="s">
        <v>11</v>
      </c>
      <c r="F55" s="10" t="s">
        <v>8</v>
      </c>
      <c r="G55" s="10" t="str">
        <f t="shared" si="29"/>
        <v>lunes</v>
      </c>
      <c r="H55" s="9">
        <f t="shared" ref="H55" si="38">+C55+1</f>
        <v>45635</v>
      </c>
      <c r="I55" s="13" t="str">
        <f t="shared" si="3"/>
        <v>HABIL</v>
      </c>
    </row>
    <row r="56" spans="1:9" x14ac:dyDescent="0.25">
      <c r="A56" s="12" t="str">
        <f t="shared" si="1"/>
        <v>DICIEMBRE</v>
      </c>
      <c r="B56" s="8" t="str">
        <f t="shared" si="2"/>
        <v>SÁBADO</v>
      </c>
      <c r="C56" s="9">
        <v>45640</v>
      </c>
      <c r="D56" s="10" t="s">
        <v>5</v>
      </c>
      <c r="E56" s="10" t="s">
        <v>10</v>
      </c>
      <c r="F56" s="10" t="s">
        <v>6</v>
      </c>
      <c r="G56" s="10" t="str">
        <f t="shared" si="29"/>
        <v>jueves</v>
      </c>
      <c r="H56" s="9">
        <f>+C56+5</f>
        <v>45645</v>
      </c>
      <c r="I56" s="13" t="str">
        <f t="shared" si="3"/>
        <v>HABIL</v>
      </c>
    </row>
    <row r="57" spans="1:9" x14ac:dyDescent="0.25">
      <c r="A57" s="12" t="str">
        <f t="shared" si="1"/>
        <v>DICIEMBRE</v>
      </c>
      <c r="B57" s="8" t="str">
        <f t="shared" si="2"/>
        <v>DOMINGO</v>
      </c>
      <c r="C57" s="9">
        <v>45641</v>
      </c>
      <c r="D57" s="10" t="s">
        <v>5</v>
      </c>
      <c r="E57" s="10" t="s">
        <v>11</v>
      </c>
      <c r="F57" s="10" t="s">
        <v>7</v>
      </c>
      <c r="G57" s="10" t="str">
        <f t="shared" si="29"/>
        <v>lunes</v>
      </c>
      <c r="H57" s="9">
        <f t="shared" ref="H57" si="39">+C57+1</f>
        <v>45642</v>
      </c>
      <c r="I57" s="13" t="str">
        <f t="shared" si="3"/>
        <v>HABIL</v>
      </c>
    </row>
    <row r="58" spans="1:9" x14ac:dyDescent="0.25">
      <c r="A58" s="12" t="str">
        <f t="shared" si="1"/>
        <v>DICIEMBRE</v>
      </c>
      <c r="B58" s="11" t="str">
        <f t="shared" si="2"/>
        <v>MARTES</v>
      </c>
      <c r="C58" s="9">
        <v>45643</v>
      </c>
      <c r="D58" s="10" t="s">
        <v>5</v>
      </c>
      <c r="E58" s="10" t="s">
        <v>10</v>
      </c>
      <c r="F58" s="10" t="s">
        <v>8</v>
      </c>
      <c r="G58" s="10" t="str">
        <f t="shared" si="29"/>
        <v>miércoles</v>
      </c>
      <c r="H58" s="9">
        <f>+C58+1</f>
        <v>45644</v>
      </c>
      <c r="I58" s="13" t="str">
        <f t="shared" si="3"/>
        <v>HABIL</v>
      </c>
    </row>
    <row r="59" spans="1:9" x14ac:dyDescent="0.25">
      <c r="A59" s="12" t="str">
        <f t="shared" si="1"/>
        <v>DICIEMBRE</v>
      </c>
      <c r="B59" s="8" t="str">
        <f t="shared" si="2"/>
        <v>SÁBADO</v>
      </c>
      <c r="C59" s="9">
        <v>45647</v>
      </c>
      <c r="D59" s="10" t="s">
        <v>5</v>
      </c>
      <c r="E59" s="10" t="s">
        <v>11</v>
      </c>
      <c r="F59" s="10" t="s">
        <v>6</v>
      </c>
      <c r="G59" s="10" t="str">
        <f t="shared" si="29"/>
        <v>martes</v>
      </c>
      <c r="H59" s="9">
        <f t="shared" ref="H59" si="40">+C59+3</f>
        <v>45650</v>
      </c>
      <c r="I59" s="13" t="str">
        <f t="shared" si="3"/>
        <v>HABIL</v>
      </c>
    </row>
    <row r="60" spans="1:9" x14ac:dyDescent="0.25">
      <c r="A60" s="12" t="str">
        <f t="shared" si="1"/>
        <v>DICIEMBRE</v>
      </c>
      <c r="B60" s="8" t="str">
        <f t="shared" si="2"/>
        <v>DOMINGO</v>
      </c>
      <c r="C60" s="9">
        <v>45648</v>
      </c>
      <c r="D60" s="10" t="s">
        <v>5</v>
      </c>
      <c r="E60" s="10" t="s">
        <v>10</v>
      </c>
      <c r="F60" s="10" t="s">
        <v>7</v>
      </c>
      <c r="G60" s="10" t="str">
        <f t="shared" si="29"/>
        <v>lunes</v>
      </c>
      <c r="H60" s="9">
        <f t="shared" ref="H60" si="41">+C60+1</f>
        <v>45649</v>
      </c>
      <c r="I60" s="13" t="str">
        <f t="shared" si="3"/>
        <v>HABIL</v>
      </c>
    </row>
    <row r="61" spans="1:9" x14ac:dyDescent="0.25">
      <c r="A61" s="12" t="str">
        <f t="shared" si="1"/>
        <v>DICIEMBRE</v>
      </c>
      <c r="B61" s="8" t="str">
        <f t="shared" si="2"/>
        <v>SÁBADO</v>
      </c>
      <c r="C61" s="9">
        <v>45654</v>
      </c>
      <c r="D61" s="10" t="s">
        <v>5</v>
      </c>
      <c r="E61" s="10" t="s">
        <v>11</v>
      </c>
      <c r="F61" s="10" t="s">
        <v>8</v>
      </c>
      <c r="G61" s="10" t="str">
        <f t="shared" si="29"/>
        <v>martes</v>
      </c>
      <c r="H61" s="9">
        <f t="shared" ref="H61" si="42">+C61+3</f>
        <v>45657</v>
      </c>
      <c r="I61" s="13" t="str">
        <f t="shared" si="3"/>
        <v>HABIL</v>
      </c>
    </row>
    <row r="62" spans="1:9" ht="15.75" thickBot="1" x14ac:dyDescent="0.3">
      <c r="A62" s="14" t="str">
        <f t="shared" si="1"/>
        <v>DICIEMBRE</v>
      </c>
      <c r="B62" s="15" t="str">
        <f t="shared" si="2"/>
        <v>DOMINGO</v>
      </c>
      <c r="C62" s="16">
        <v>45655</v>
      </c>
      <c r="D62" s="17" t="s">
        <v>5</v>
      </c>
      <c r="E62" s="17" t="s">
        <v>10</v>
      </c>
      <c r="F62" s="17" t="s">
        <v>6</v>
      </c>
      <c r="G62" s="17" t="str">
        <f t="shared" si="29"/>
        <v>lunes</v>
      </c>
      <c r="H62" s="16">
        <f t="shared" ref="H62" si="43">+C62+1</f>
        <v>45656</v>
      </c>
      <c r="I62" s="18" t="str">
        <f t="shared" si="3"/>
        <v>HABIL</v>
      </c>
    </row>
    <row r="65" spans="1:2" x14ac:dyDescent="0.25">
      <c r="A65" s="7"/>
      <c r="B65" s="4" t="s">
        <v>1</v>
      </c>
    </row>
    <row r="66" spans="1:2" x14ac:dyDescent="0.25">
      <c r="A66" s="1"/>
      <c r="B66" s="4" t="s">
        <v>2</v>
      </c>
    </row>
    <row r="67" spans="1:2" x14ac:dyDescent="0.25">
      <c r="A67" s="2"/>
      <c r="B67" s="4" t="s">
        <v>3</v>
      </c>
    </row>
    <row r="68" spans="1:2" x14ac:dyDescent="0.25">
      <c r="A68" s="3"/>
      <c r="B68" s="4" t="s">
        <v>4</v>
      </c>
    </row>
  </sheetData>
  <mergeCells count="2">
    <mergeCell ref="A2:I2"/>
    <mergeCell ref="A1:I1"/>
  </mergeCells>
  <conditionalFormatting sqref="K1:K1048576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99C77-BFB4-4B27-BFB5-6BFAAD8FBF10}">
  <dimension ref="A1:J480"/>
  <sheetViews>
    <sheetView workbookViewId="0">
      <selection activeCell="D2" sqref="D2"/>
    </sheetView>
  </sheetViews>
  <sheetFormatPr baseColWidth="10" defaultRowHeight="15" x14ac:dyDescent="0.25"/>
  <cols>
    <col min="1" max="1" width="10.7109375" bestFit="1" customWidth="1"/>
    <col min="9" max="9" width="41.42578125" bestFit="1" customWidth="1"/>
  </cols>
  <sheetData>
    <row r="1" spans="1:10" x14ac:dyDescent="0.25">
      <c r="A1" t="s">
        <v>28</v>
      </c>
      <c r="B1" t="s">
        <v>29</v>
      </c>
      <c r="D1" t="s">
        <v>36</v>
      </c>
      <c r="E1" t="s">
        <v>29</v>
      </c>
      <c r="J1" t="s">
        <v>21</v>
      </c>
    </row>
    <row r="2" spans="1:10" x14ac:dyDescent="0.25">
      <c r="A2" s="6">
        <v>45658</v>
      </c>
      <c r="B2" t="str">
        <f>UPPER(TEXT(A2,"dddd"))</f>
        <v>MIÉRCOLES</v>
      </c>
      <c r="D2" s="6"/>
      <c r="E2" t="s">
        <v>22</v>
      </c>
      <c r="J2" s="6">
        <v>45658</v>
      </c>
    </row>
    <row r="3" spans="1:10" x14ac:dyDescent="0.25">
      <c r="A3" s="6">
        <v>45659</v>
      </c>
      <c r="B3" t="str">
        <f t="shared" ref="B3:B66" si="0">UPPER(TEXT(A3,"dddd"))</f>
        <v>JUEVES</v>
      </c>
      <c r="D3" s="6">
        <v>45659</v>
      </c>
      <c r="E3" t="s">
        <v>27</v>
      </c>
      <c r="J3" s="6">
        <v>45663</v>
      </c>
    </row>
    <row r="4" spans="1:10" x14ac:dyDescent="0.25">
      <c r="A4" s="6">
        <v>45660</v>
      </c>
      <c r="B4" t="str">
        <f t="shared" si="0"/>
        <v>VIERNES</v>
      </c>
      <c r="D4" s="6">
        <v>45660</v>
      </c>
      <c r="E4" t="s">
        <v>26</v>
      </c>
      <c r="J4" s="6">
        <v>45740</v>
      </c>
    </row>
    <row r="5" spans="1:10" x14ac:dyDescent="0.25">
      <c r="A5" s="6">
        <v>45661</v>
      </c>
      <c r="B5" t="str">
        <f t="shared" si="0"/>
        <v>SÁBADO</v>
      </c>
      <c r="D5" s="6"/>
      <c r="E5" t="s">
        <v>23</v>
      </c>
      <c r="J5" s="6">
        <v>45399</v>
      </c>
    </row>
    <row r="6" spans="1:10" x14ac:dyDescent="0.25">
      <c r="A6" s="6">
        <v>45662</v>
      </c>
      <c r="B6" t="str">
        <f t="shared" si="0"/>
        <v>DOMINGO</v>
      </c>
      <c r="D6" s="6"/>
      <c r="E6" t="s">
        <v>24</v>
      </c>
      <c r="J6" s="6">
        <v>45765</v>
      </c>
    </row>
    <row r="7" spans="1:10" x14ac:dyDescent="0.25">
      <c r="A7" s="23">
        <v>45663</v>
      </c>
      <c r="B7" s="24" t="s">
        <v>34</v>
      </c>
      <c r="D7" s="23"/>
      <c r="E7" s="24" t="s">
        <v>34</v>
      </c>
      <c r="J7" s="6">
        <v>45778</v>
      </c>
    </row>
    <row r="8" spans="1:10" x14ac:dyDescent="0.25">
      <c r="A8" s="6">
        <v>45664</v>
      </c>
      <c r="B8" t="str">
        <f t="shared" si="0"/>
        <v>MARTES</v>
      </c>
      <c r="D8" s="6">
        <v>45664</v>
      </c>
      <c r="E8" t="s">
        <v>35</v>
      </c>
      <c r="J8" s="6">
        <v>45810</v>
      </c>
    </row>
    <row r="9" spans="1:10" x14ac:dyDescent="0.25">
      <c r="A9" s="6">
        <v>45665</v>
      </c>
      <c r="B9" t="str">
        <f t="shared" si="0"/>
        <v>MIÉRCOLES</v>
      </c>
      <c r="D9" s="6">
        <v>45665</v>
      </c>
      <c r="E9" t="s">
        <v>22</v>
      </c>
      <c r="J9" s="6">
        <v>45831</v>
      </c>
    </row>
    <row r="10" spans="1:10" x14ac:dyDescent="0.25">
      <c r="A10" s="6">
        <v>45666</v>
      </c>
      <c r="B10" t="str">
        <f t="shared" si="0"/>
        <v>JUEVES</v>
      </c>
      <c r="D10" s="6">
        <v>45666</v>
      </c>
      <c r="E10" t="s">
        <v>27</v>
      </c>
      <c r="J10" s="6">
        <v>45838</v>
      </c>
    </row>
    <row r="11" spans="1:10" x14ac:dyDescent="0.25">
      <c r="A11" s="6">
        <v>45667</v>
      </c>
      <c r="B11" t="str">
        <f t="shared" si="0"/>
        <v>VIERNES</v>
      </c>
      <c r="D11" s="6">
        <v>45667</v>
      </c>
      <c r="E11" t="s">
        <v>26</v>
      </c>
      <c r="J11" s="6">
        <v>45858</v>
      </c>
    </row>
    <row r="12" spans="1:10" x14ac:dyDescent="0.25">
      <c r="A12" s="6">
        <v>45668</v>
      </c>
      <c r="B12" t="str">
        <f t="shared" si="0"/>
        <v>SÁBADO</v>
      </c>
      <c r="D12" s="6"/>
      <c r="E12" t="s">
        <v>23</v>
      </c>
      <c r="J12" s="6">
        <v>45876</v>
      </c>
    </row>
    <row r="13" spans="1:10" x14ac:dyDescent="0.25">
      <c r="A13" s="6">
        <v>45669</v>
      </c>
      <c r="B13" t="str">
        <f t="shared" si="0"/>
        <v>DOMINGO</v>
      </c>
      <c r="D13" s="6"/>
      <c r="E13" t="s">
        <v>24</v>
      </c>
      <c r="J13" s="6">
        <v>45887</v>
      </c>
    </row>
    <row r="14" spans="1:10" x14ac:dyDescent="0.25">
      <c r="A14" s="6">
        <v>45670</v>
      </c>
      <c r="B14" t="str">
        <f t="shared" si="0"/>
        <v>LUNES</v>
      </c>
      <c r="D14" s="6">
        <v>45670</v>
      </c>
      <c r="E14" t="s">
        <v>25</v>
      </c>
      <c r="J14" s="6">
        <v>45913</v>
      </c>
    </row>
    <row r="15" spans="1:10" x14ac:dyDescent="0.25">
      <c r="A15" s="6">
        <v>45671</v>
      </c>
      <c r="B15" t="str">
        <f t="shared" si="0"/>
        <v>MARTES</v>
      </c>
      <c r="D15" s="6">
        <v>45671</v>
      </c>
      <c r="E15" t="s">
        <v>35</v>
      </c>
      <c r="J15" s="6">
        <v>45964</v>
      </c>
    </row>
    <row r="16" spans="1:10" x14ac:dyDescent="0.25">
      <c r="A16" s="6">
        <v>45672</v>
      </c>
      <c r="B16" t="str">
        <f t="shared" si="0"/>
        <v>MIÉRCOLES</v>
      </c>
      <c r="D16" s="6">
        <v>45672</v>
      </c>
      <c r="E16" t="s">
        <v>22</v>
      </c>
      <c r="J16" s="6">
        <v>45978</v>
      </c>
    </row>
    <row r="17" spans="1:10" x14ac:dyDescent="0.25">
      <c r="A17" s="6">
        <v>45673</v>
      </c>
      <c r="B17" t="str">
        <f t="shared" si="0"/>
        <v>JUEVES</v>
      </c>
      <c r="D17" s="6">
        <v>45673</v>
      </c>
      <c r="E17" t="s">
        <v>27</v>
      </c>
      <c r="J17" s="6">
        <v>45999</v>
      </c>
    </row>
    <row r="18" spans="1:10" x14ac:dyDescent="0.25">
      <c r="A18" s="6">
        <v>45674</v>
      </c>
      <c r="B18" t="str">
        <f t="shared" si="0"/>
        <v>VIERNES</v>
      </c>
      <c r="D18" s="6">
        <v>45674</v>
      </c>
      <c r="E18" t="s">
        <v>26</v>
      </c>
      <c r="J18" s="6">
        <v>46016</v>
      </c>
    </row>
    <row r="19" spans="1:10" x14ac:dyDescent="0.25">
      <c r="A19" s="6">
        <v>45675</v>
      </c>
      <c r="B19" t="str">
        <f t="shared" si="0"/>
        <v>SÁBADO</v>
      </c>
      <c r="D19" s="6"/>
      <c r="E19" t="s">
        <v>23</v>
      </c>
    </row>
    <row r="20" spans="1:10" x14ac:dyDescent="0.25">
      <c r="A20" s="6">
        <v>45676</v>
      </c>
      <c r="B20" t="str">
        <f t="shared" si="0"/>
        <v>DOMINGO</v>
      </c>
      <c r="D20" s="6"/>
      <c r="E20" t="s">
        <v>24</v>
      </c>
    </row>
    <row r="21" spans="1:10" x14ac:dyDescent="0.25">
      <c r="A21" s="6">
        <v>45677</v>
      </c>
      <c r="B21" t="str">
        <f t="shared" si="0"/>
        <v>LUNES</v>
      </c>
      <c r="D21" s="6">
        <v>45677</v>
      </c>
      <c r="E21" t="s">
        <v>25</v>
      </c>
    </row>
    <row r="22" spans="1:10" x14ac:dyDescent="0.25">
      <c r="A22" s="6">
        <v>45678</v>
      </c>
      <c r="B22" t="str">
        <f t="shared" si="0"/>
        <v>MARTES</v>
      </c>
      <c r="D22" s="6">
        <v>45678</v>
      </c>
      <c r="E22" t="s">
        <v>35</v>
      </c>
    </row>
    <row r="23" spans="1:10" x14ac:dyDescent="0.25">
      <c r="A23" s="6">
        <v>45679</v>
      </c>
      <c r="B23" t="str">
        <f t="shared" si="0"/>
        <v>MIÉRCOLES</v>
      </c>
      <c r="D23" s="6">
        <v>45679</v>
      </c>
      <c r="E23" t="s">
        <v>22</v>
      </c>
    </row>
    <row r="24" spans="1:10" x14ac:dyDescent="0.25">
      <c r="A24" s="6">
        <v>45680</v>
      </c>
      <c r="B24" t="str">
        <f t="shared" si="0"/>
        <v>JUEVES</v>
      </c>
      <c r="D24" s="6">
        <v>45680</v>
      </c>
      <c r="E24" t="s">
        <v>27</v>
      </c>
    </row>
    <row r="25" spans="1:10" x14ac:dyDescent="0.25">
      <c r="A25" s="6">
        <v>45681</v>
      </c>
      <c r="B25" t="str">
        <f t="shared" si="0"/>
        <v>VIERNES</v>
      </c>
      <c r="D25" s="6">
        <v>45681</v>
      </c>
      <c r="E25" t="s">
        <v>26</v>
      </c>
    </row>
    <row r="26" spans="1:10" x14ac:dyDescent="0.25">
      <c r="A26" s="6">
        <v>45682</v>
      </c>
      <c r="B26" t="str">
        <f t="shared" si="0"/>
        <v>SÁBADO</v>
      </c>
      <c r="D26" s="6"/>
      <c r="E26" t="s">
        <v>23</v>
      </c>
    </row>
    <row r="27" spans="1:10" x14ac:dyDescent="0.25">
      <c r="A27" s="6">
        <v>45683</v>
      </c>
      <c r="B27" t="str">
        <f t="shared" si="0"/>
        <v>DOMINGO</v>
      </c>
      <c r="D27" s="6"/>
      <c r="E27" t="s">
        <v>24</v>
      </c>
    </row>
    <row r="28" spans="1:10" x14ac:dyDescent="0.25">
      <c r="A28" s="6">
        <v>45684</v>
      </c>
      <c r="B28" t="str">
        <f t="shared" si="0"/>
        <v>LUNES</v>
      </c>
      <c r="D28" s="6">
        <v>45684</v>
      </c>
      <c r="E28" t="s">
        <v>25</v>
      </c>
    </row>
    <row r="29" spans="1:10" x14ac:dyDescent="0.25">
      <c r="A29" s="6">
        <v>45685</v>
      </c>
      <c r="B29" t="str">
        <f t="shared" si="0"/>
        <v>MARTES</v>
      </c>
      <c r="D29" s="6">
        <v>45685</v>
      </c>
      <c r="E29" t="s">
        <v>35</v>
      </c>
    </row>
    <row r="30" spans="1:10" x14ac:dyDescent="0.25">
      <c r="A30" s="6">
        <v>45686</v>
      </c>
      <c r="B30" t="str">
        <f t="shared" si="0"/>
        <v>MIÉRCOLES</v>
      </c>
      <c r="D30" s="6">
        <v>45686</v>
      </c>
      <c r="E30" t="s">
        <v>22</v>
      </c>
    </row>
    <row r="31" spans="1:10" x14ac:dyDescent="0.25">
      <c r="A31" s="6">
        <v>45687</v>
      </c>
      <c r="B31" t="str">
        <f t="shared" si="0"/>
        <v>JUEVES</v>
      </c>
      <c r="D31" s="6">
        <v>45687</v>
      </c>
      <c r="E31" t="s">
        <v>27</v>
      </c>
    </row>
    <row r="32" spans="1:10" x14ac:dyDescent="0.25">
      <c r="A32" s="6">
        <v>45688</v>
      </c>
      <c r="B32" t="str">
        <f t="shared" si="0"/>
        <v>VIERNES</v>
      </c>
      <c r="D32" s="6">
        <v>45688</v>
      </c>
      <c r="E32" t="s">
        <v>26</v>
      </c>
    </row>
    <row r="33" spans="1:5" x14ac:dyDescent="0.25">
      <c r="A33" s="6">
        <v>45689</v>
      </c>
      <c r="B33" t="str">
        <f t="shared" si="0"/>
        <v>SÁBADO</v>
      </c>
      <c r="D33" s="6"/>
      <c r="E33" t="s">
        <v>23</v>
      </c>
    </row>
    <row r="34" spans="1:5" x14ac:dyDescent="0.25">
      <c r="A34" s="6">
        <v>45690</v>
      </c>
      <c r="B34" t="str">
        <f t="shared" si="0"/>
        <v>DOMINGO</v>
      </c>
      <c r="D34" s="6"/>
      <c r="E34" t="s">
        <v>24</v>
      </c>
    </row>
    <row r="35" spans="1:5" x14ac:dyDescent="0.25">
      <c r="A35" s="6">
        <v>45691</v>
      </c>
      <c r="B35" t="str">
        <f t="shared" si="0"/>
        <v>LUNES</v>
      </c>
      <c r="D35" s="6">
        <v>45691</v>
      </c>
      <c r="E35" t="s">
        <v>25</v>
      </c>
    </row>
    <row r="36" spans="1:5" x14ac:dyDescent="0.25">
      <c r="A36" s="6">
        <v>45692</v>
      </c>
      <c r="B36" t="str">
        <f t="shared" si="0"/>
        <v>MARTES</v>
      </c>
      <c r="D36" s="6">
        <v>45692</v>
      </c>
      <c r="E36" t="s">
        <v>35</v>
      </c>
    </row>
    <row r="37" spans="1:5" x14ac:dyDescent="0.25">
      <c r="A37" s="6">
        <v>45693</v>
      </c>
      <c r="B37" t="str">
        <f t="shared" si="0"/>
        <v>MIÉRCOLES</v>
      </c>
      <c r="D37" s="6">
        <v>45693</v>
      </c>
      <c r="E37" t="s">
        <v>22</v>
      </c>
    </row>
    <row r="38" spans="1:5" x14ac:dyDescent="0.25">
      <c r="A38" s="6">
        <v>45694</v>
      </c>
      <c r="B38" t="str">
        <f t="shared" si="0"/>
        <v>JUEVES</v>
      </c>
      <c r="D38" s="6">
        <v>45694</v>
      </c>
      <c r="E38" t="s">
        <v>27</v>
      </c>
    </row>
    <row r="39" spans="1:5" x14ac:dyDescent="0.25">
      <c r="A39" s="6">
        <v>45695</v>
      </c>
      <c r="B39" t="str">
        <f t="shared" si="0"/>
        <v>VIERNES</v>
      </c>
      <c r="D39" s="6">
        <v>45695</v>
      </c>
      <c r="E39" t="s">
        <v>26</v>
      </c>
    </row>
    <row r="40" spans="1:5" x14ac:dyDescent="0.25">
      <c r="A40" s="6">
        <v>45696</v>
      </c>
      <c r="B40" t="str">
        <f t="shared" si="0"/>
        <v>SÁBADO</v>
      </c>
      <c r="D40" s="6"/>
      <c r="E40" t="s">
        <v>23</v>
      </c>
    </row>
    <row r="41" spans="1:5" x14ac:dyDescent="0.25">
      <c r="A41" s="6">
        <v>45697</v>
      </c>
      <c r="B41" t="str">
        <f t="shared" si="0"/>
        <v>DOMINGO</v>
      </c>
      <c r="D41" s="6"/>
      <c r="E41" t="s">
        <v>24</v>
      </c>
    </row>
    <row r="42" spans="1:5" x14ac:dyDescent="0.25">
      <c r="A42" s="6">
        <v>45698</v>
      </c>
      <c r="B42" t="str">
        <f t="shared" si="0"/>
        <v>LUNES</v>
      </c>
      <c r="D42" s="6">
        <v>45698</v>
      </c>
      <c r="E42" t="s">
        <v>25</v>
      </c>
    </row>
    <row r="43" spans="1:5" x14ac:dyDescent="0.25">
      <c r="A43" s="6">
        <v>45699</v>
      </c>
      <c r="B43" t="str">
        <f t="shared" si="0"/>
        <v>MARTES</v>
      </c>
      <c r="D43" s="6">
        <v>45699</v>
      </c>
      <c r="E43" t="s">
        <v>35</v>
      </c>
    </row>
    <row r="44" spans="1:5" x14ac:dyDescent="0.25">
      <c r="A44" s="6">
        <v>45700</v>
      </c>
      <c r="B44" t="str">
        <f t="shared" si="0"/>
        <v>MIÉRCOLES</v>
      </c>
      <c r="D44" s="6">
        <v>45700</v>
      </c>
      <c r="E44" t="s">
        <v>22</v>
      </c>
    </row>
    <row r="45" spans="1:5" x14ac:dyDescent="0.25">
      <c r="A45" s="6">
        <v>45701</v>
      </c>
      <c r="B45" t="str">
        <f t="shared" si="0"/>
        <v>JUEVES</v>
      </c>
      <c r="D45" s="6">
        <v>45701</v>
      </c>
      <c r="E45" t="s">
        <v>27</v>
      </c>
    </row>
    <row r="46" spans="1:5" x14ac:dyDescent="0.25">
      <c r="A46" s="6">
        <v>45702</v>
      </c>
      <c r="B46" t="str">
        <f t="shared" si="0"/>
        <v>VIERNES</v>
      </c>
      <c r="D46" s="6">
        <v>45702</v>
      </c>
      <c r="E46" t="s">
        <v>26</v>
      </c>
    </row>
    <row r="47" spans="1:5" x14ac:dyDescent="0.25">
      <c r="A47" s="6">
        <v>45703</v>
      </c>
      <c r="B47" t="str">
        <f t="shared" si="0"/>
        <v>SÁBADO</v>
      </c>
      <c r="D47" s="6"/>
      <c r="E47" t="s">
        <v>23</v>
      </c>
    </row>
    <row r="48" spans="1:5" x14ac:dyDescent="0.25">
      <c r="A48" s="6">
        <v>45704</v>
      </c>
      <c r="B48" t="str">
        <f t="shared" si="0"/>
        <v>DOMINGO</v>
      </c>
      <c r="D48" s="6"/>
      <c r="E48" t="s">
        <v>24</v>
      </c>
    </row>
    <row r="49" spans="1:5" x14ac:dyDescent="0.25">
      <c r="A49" s="6">
        <v>45705</v>
      </c>
      <c r="B49" t="str">
        <f t="shared" si="0"/>
        <v>LUNES</v>
      </c>
      <c r="D49" s="6">
        <v>45705</v>
      </c>
      <c r="E49" t="s">
        <v>25</v>
      </c>
    </row>
    <row r="50" spans="1:5" x14ac:dyDescent="0.25">
      <c r="A50" s="6">
        <v>45706</v>
      </c>
      <c r="B50" t="str">
        <f t="shared" si="0"/>
        <v>MARTES</v>
      </c>
      <c r="D50" s="6">
        <v>45706</v>
      </c>
      <c r="E50" t="s">
        <v>35</v>
      </c>
    </row>
    <row r="51" spans="1:5" x14ac:dyDescent="0.25">
      <c r="A51" s="6">
        <v>45707</v>
      </c>
      <c r="B51" t="str">
        <f t="shared" si="0"/>
        <v>MIÉRCOLES</v>
      </c>
      <c r="D51" s="6">
        <v>45707</v>
      </c>
      <c r="E51" t="s">
        <v>22</v>
      </c>
    </row>
    <row r="52" spans="1:5" x14ac:dyDescent="0.25">
      <c r="A52" s="6">
        <v>45708</v>
      </c>
      <c r="B52" t="str">
        <f t="shared" si="0"/>
        <v>JUEVES</v>
      </c>
      <c r="D52" s="6">
        <v>45708</v>
      </c>
      <c r="E52" t="s">
        <v>27</v>
      </c>
    </row>
    <row r="53" spans="1:5" x14ac:dyDescent="0.25">
      <c r="A53" s="6">
        <v>45709</v>
      </c>
      <c r="B53" t="str">
        <f t="shared" si="0"/>
        <v>VIERNES</v>
      </c>
      <c r="D53" s="6">
        <v>45709</v>
      </c>
      <c r="E53" t="s">
        <v>26</v>
      </c>
    </row>
    <row r="54" spans="1:5" x14ac:dyDescent="0.25">
      <c r="A54" s="6">
        <v>45710</v>
      </c>
      <c r="B54" t="str">
        <f t="shared" si="0"/>
        <v>SÁBADO</v>
      </c>
      <c r="D54" s="6"/>
      <c r="E54" t="s">
        <v>23</v>
      </c>
    </row>
    <row r="55" spans="1:5" x14ac:dyDescent="0.25">
      <c r="A55" s="6">
        <v>45711</v>
      </c>
      <c r="B55" t="str">
        <f t="shared" si="0"/>
        <v>DOMINGO</v>
      </c>
      <c r="D55" s="6"/>
      <c r="E55" t="s">
        <v>24</v>
      </c>
    </row>
    <row r="56" spans="1:5" x14ac:dyDescent="0.25">
      <c r="A56" s="6">
        <v>45712</v>
      </c>
      <c r="B56" t="str">
        <f t="shared" si="0"/>
        <v>LUNES</v>
      </c>
      <c r="D56" s="6">
        <v>45712</v>
      </c>
      <c r="E56" t="s">
        <v>25</v>
      </c>
    </row>
    <row r="57" spans="1:5" x14ac:dyDescent="0.25">
      <c r="A57" s="6">
        <v>45713</v>
      </c>
      <c r="B57" t="str">
        <f t="shared" si="0"/>
        <v>MARTES</v>
      </c>
      <c r="D57" s="6">
        <v>45713</v>
      </c>
      <c r="E57" t="s">
        <v>35</v>
      </c>
    </row>
    <row r="58" spans="1:5" x14ac:dyDescent="0.25">
      <c r="A58" s="6">
        <v>45714</v>
      </c>
      <c r="B58" t="str">
        <f t="shared" si="0"/>
        <v>MIÉRCOLES</v>
      </c>
      <c r="D58" s="6">
        <v>45714</v>
      </c>
      <c r="E58" t="s">
        <v>22</v>
      </c>
    </row>
    <row r="59" spans="1:5" x14ac:dyDescent="0.25">
      <c r="A59" s="6">
        <v>45715</v>
      </c>
      <c r="B59" t="str">
        <f t="shared" si="0"/>
        <v>JUEVES</v>
      </c>
      <c r="D59" s="6">
        <v>45715</v>
      </c>
      <c r="E59" t="s">
        <v>27</v>
      </c>
    </row>
    <row r="60" spans="1:5" x14ac:dyDescent="0.25">
      <c r="A60" s="6">
        <v>45716</v>
      </c>
      <c r="B60" t="str">
        <f t="shared" si="0"/>
        <v>VIERNES</v>
      </c>
      <c r="D60" s="6">
        <v>45716</v>
      </c>
      <c r="E60" t="s">
        <v>26</v>
      </c>
    </row>
    <row r="61" spans="1:5" x14ac:dyDescent="0.25">
      <c r="A61" s="6">
        <v>45717</v>
      </c>
      <c r="B61" t="str">
        <f t="shared" si="0"/>
        <v>SÁBADO</v>
      </c>
      <c r="D61" s="6"/>
      <c r="E61" t="s">
        <v>23</v>
      </c>
    </row>
    <row r="62" spans="1:5" x14ac:dyDescent="0.25">
      <c r="A62" s="6">
        <v>45718</v>
      </c>
      <c r="B62" t="str">
        <f t="shared" si="0"/>
        <v>DOMINGO</v>
      </c>
      <c r="D62" s="6"/>
      <c r="E62" t="s">
        <v>24</v>
      </c>
    </row>
    <row r="63" spans="1:5" x14ac:dyDescent="0.25">
      <c r="A63" s="6">
        <v>45719</v>
      </c>
      <c r="B63" t="str">
        <f t="shared" si="0"/>
        <v>LUNES</v>
      </c>
      <c r="D63" s="6">
        <v>45719</v>
      </c>
      <c r="E63" t="s">
        <v>25</v>
      </c>
    </row>
    <row r="64" spans="1:5" x14ac:dyDescent="0.25">
      <c r="A64" s="6">
        <v>45720</v>
      </c>
      <c r="B64" t="str">
        <f t="shared" si="0"/>
        <v>MARTES</v>
      </c>
      <c r="D64" s="6">
        <v>45720</v>
      </c>
      <c r="E64" t="s">
        <v>35</v>
      </c>
    </row>
    <row r="65" spans="1:5" x14ac:dyDescent="0.25">
      <c r="A65" s="6">
        <v>45721</v>
      </c>
      <c r="B65" t="str">
        <f t="shared" si="0"/>
        <v>MIÉRCOLES</v>
      </c>
      <c r="D65" s="6">
        <v>45721</v>
      </c>
      <c r="E65" t="s">
        <v>22</v>
      </c>
    </row>
    <row r="66" spans="1:5" x14ac:dyDescent="0.25">
      <c r="A66" s="6">
        <v>45722</v>
      </c>
      <c r="B66" t="str">
        <f t="shared" si="0"/>
        <v>JUEVES</v>
      </c>
      <c r="D66" s="6">
        <v>45722</v>
      </c>
      <c r="E66" t="s">
        <v>27</v>
      </c>
    </row>
    <row r="67" spans="1:5" x14ac:dyDescent="0.25">
      <c r="A67" s="6">
        <v>45723</v>
      </c>
      <c r="B67" t="str">
        <f t="shared" ref="B67:B130" si="1">UPPER(TEXT(A67,"dddd"))</f>
        <v>VIERNES</v>
      </c>
      <c r="D67" s="6">
        <v>45723</v>
      </c>
      <c r="E67" t="s">
        <v>26</v>
      </c>
    </row>
    <row r="68" spans="1:5" x14ac:dyDescent="0.25">
      <c r="A68" s="6">
        <v>45724</v>
      </c>
      <c r="B68" t="str">
        <f t="shared" si="1"/>
        <v>SÁBADO</v>
      </c>
      <c r="D68" s="6"/>
      <c r="E68" t="s">
        <v>23</v>
      </c>
    </row>
    <row r="69" spans="1:5" x14ac:dyDescent="0.25">
      <c r="A69" s="6">
        <v>45725</v>
      </c>
      <c r="B69" t="str">
        <f t="shared" si="1"/>
        <v>DOMINGO</v>
      </c>
      <c r="D69" s="6"/>
      <c r="E69" t="s">
        <v>24</v>
      </c>
    </row>
    <row r="70" spans="1:5" x14ac:dyDescent="0.25">
      <c r="A70" s="6">
        <v>45726</v>
      </c>
      <c r="B70" t="str">
        <f t="shared" si="1"/>
        <v>LUNES</v>
      </c>
      <c r="D70" s="6">
        <v>45726</v>
      </c>
      <c r="E70" t="s">
        <v>25</v>
      </c>
    </row>
    <row r="71" spans="1:5" x14ac:dyDescent="0.25">
      <c r="A71" s="6">
        <v>45727</v>
      </c>
      <c r="B71" t="str">
        <f t="shared" si="1"/>
        <v>MARTES</v>
      </c>
      <c r="D71" s="6">
        <v>45727</v>
      </c>
      <c r="E71" t="s">
        <v>35</v>
      </c>
    </row>
    <row r="72" spans="1:5" x14ac:dyDescent="0.25">
      <c r="A72" s="6">
        <v>45728</v>
      </c>
      <c r="B72" t="str">
        <f t="shared" si="1"/>
        <v>MIÉRCOLES</v>
      </c>
      <c r="D72" s="6">
        <v>45728</v>
      </c>
      <c r="E72" t="s">
        <v>22</v>
      </c>
    </row>
    <row r="73" spans="1:5" x14ac:dyDescent="0.25">
      <c r="A73" s="6">
        <v>45729</v>
      </c>
      <c r="B73" t="str">
        <f t="shared" si="1"/>
        <v>JUEVES</v>
      </c>
      <c r="D73" s="6">
        <v>45729</v>
      </c>
      <c r="E73" t="s">
        <v>27</v>
      </c>
    </row>
    <row r="74" spans="1:5" x14ac:dyDescent="0.25">
      <c r="A74" s="6">
        <v>45730</v>
      </c>
      <c r="B74" t="str">
        <f t="shared" si="1"/>
        <v>VIERNES</v>
      </c>
      <c r="D74" s="6">
        <v>45730</v>
      </c>
      <c r="E74" t="s">
        <v>26</v>
      </c>
    </row>
    <row r="75" spans="1:5" x14ac:dyDescent="0.25">
      <c r="A75" s="6">
        <v>45731</v>
      </c>
      <c r="B75" t="str">
        <f t="shared" si="1"/>
        <v>SÁBADO</v>
      </c>
      <c r="D75" s="6"/>
      <c r="E75" t="s">
        <v>23</v>
      </c>
    </row>
    <row r="76" spans="1:5" x14ac:dyDescent="0.25">
      <c r="A76" s="6">
        <v>45732</v>
      </c>
      <c r="B76" t="str">
        <f t="shared" si="1"/>
        <v>DOMINGO</v>
      </c>
      <c r="D76" s="6"/>
      <c r="E76" t="s">
        <v>24</v>
      </c>
    </row>
    <row r="77" spans="1:5" x14ac:dyDescent="0.25">
      <c r="A77" s="6">
        <v>45733</v>
      </c>
      <c r="B77" t="str">
        <f t="shared" si="1"/>
        <v>LUNES</v>
      </c>
      <c r="D77" s="6">
        <v>45733</v>
      </c>
      <c r="E77" t="s">
        <v>25</v>
      </c>
    </row>
    <row r="78" spans="1:5" x14ac:dyDescent="0.25">
      <c r="A78" s="6">
        <v>45734</v>
      </c>
      <c r="B78" t="str">
        <f t="shared" si="1"/>
        <v>MARTES</v>
      </c>
      <c r="D78" s="6">
        <v>45734</v>
      </c>
      <c r="E78" t="s">
        <v>35</v>
      </c>
    </row>
    <row r="79" spans="1:5" x14ac:dyDescent="0.25">
      <c r="A79" s="6">
        <v>45735</v>
      </c>
      <c r="B79" t="str">
        <f t="shared" si="1"/>
        <v>MIÉRCOLES</v>
      </c>
      <c r="D79" s="6">
        <v>45735</v>
      </c>
      <c r="E79" t="s">
        <v>22</v>
      </c>
    </row>
    <row r="80" spans="1:5" x14ac:dyDescent="0.25">
      <c r="A80" s="6">
        <v>45736</v>
      </c>
      <c r="B80" t="str">
        <f t="shared" si="1"/>
        <v>JUEVES</v>
      </c>
      <c r="D80" s="6">
        <v>45736</v>
      </c>
      <c r="E80" t="s">
        <v>27</v>
      </c>
    </row>
    <row r="81" spans="1:5" x14ac:dyDescent="0.25">
      <c r="A81" s="6">
        <v>45737</v>
      </c>
      <c r="B81" t="str">
        <f t="shared" si="1"/>
        <v>VIERNES</v>
      </c>
      <c r="D81" s="6">
        <v>45737</v>
      </c>
      <c r="E81" t="s">
        <v>26</v>
      </c>
    </row>
    <row r="82" spans="1:5" x14ac:dyDescent="0.25">
      <c r="A82" s="6">
        <v>45738</v>
      </c>
      <c r="B82" t="str">
        <f t="shared" si="1"/>
        <v>SÁBADO</v>
      </c>
      <c r="D82" s="6"/>
      <c r="E82" t="s">
        <v>23</v>
      </c>
    </row>
    <row r="83" spans="1:5" x14ac:dyDescent="0.25">
      <c r="A83" s="6">
        <v>45739</v>
      </c>
      <c r="B83" t="str">
        <f t="shared" si="1"/>
        <v>DOMINGO</v>
      </c>
      <c r="D83" s="6"/>
      <c r="E83" t="s">
        <v>24</v>
      </c>
    </row>
    <row r="84" spans="1:5" x14ac:dyDescent="0.25">
      <c r="A84" s="23">
        <v>45740</v>
      </c>
      <c r="B84" s="24" t="s">
        <v>34</v>
      </c>
      <c r="D84" s="23"/>
      <c r="E84" s="24" t="s">
        <v>34</v>
      </c>
    </row>
    <row r="85" spans="1:5" x14ac:dyDescent="0.25">
      <c r="A85" s="6">
        <v>45741</v>
      </c>
      <c r="B85" t="str">
        <f t="shared" si="1"/>
        <v>MARTES</v>
      </c>
      <c r="D85" s="6">
        <v>45741</v>
      </c>
      <c r="E85" t="s">
        <v>35</v>
      </c>
    </row>
    <row r="86" spans="1:5" x14ac:dyDescent="0.25">
      <c r="A86" s="6">
        <v>45742</v>
      </c>
      <c r="B86" t="str">
        <f t="shared" si="1"/>
        <v>MIÉRCOLES</v>
      </c>
      <c r="D86" s="6">
        <v>45742</v>
      </c>
      <c r="E86" t="s">
        <v>22</v>
      </c>
    </row>
    <row r="87" spans="1:5" x14ac:dyDescent="0.25">
      <c r="A87" s="6">
        <v>45743</v>
      </c>
      <c r="B87" t="str">
        <f t="shared" si="1"/>
        <v>JUEVES</v>
      </c>
      <c r="D87" s="6">
        <v>45743</v>
      </c>
      <c r="E87" t="s">
        <v>27</v>
      </c>
    </row>
    <row r="88" spans="1:5" x14ac:dyDescent="0.25">
      <c r="A88" s="6">
        <v>45744</v>
      </c>
      <c r="B88" t="str">
        <f t="shared" si="1"/>
        <v>VIERNES</v>
      </c>
      <c r="D88" s="6">
        <v>45744</v>
      </c>
      <c r="E88" t="s">
        <v>26</v>
      </c>
    </row>
    <row r="89" spans="1:5" x14ac:dyDescent="0.25">
      <c r="A89" s="6">
        <v>45745</v>
      </c>
      <c r="B89" t="str">
        <f t="shared" si="1"/>
        <v>SÁBADO</v>
      </c>
      <c r="D89" s="6"/>
      <c r="E89" t="s">
        <v>23</v>
      </c>
    </row>
    <row r="90" spans="1:5" x14ac:dyDescent="0.25">
      <c r="A90" s="6">
        <v>45746</v>
      </c>
      <c r="B90" t="str">
        <f t="shared" si="1"/>
        <v>DOMINGO</v>
      </c>
      <c r="D90" s="6"/>
      <c r="E90" t="s">
        <v>24</v>
      </c>
    </row>
    <row r="91" spans="1:5" x14ac:dyDescent="0.25">
      <c r="A91" s="6">
        <v>45747</v>
      </c>
      <c r="B91" t="str">
        <f t="shared" si="1"/>
        <v>LUNES</v>
      </c>
      <c r="D91" s="6">
        <v>45747</v>
      </c>
      <c r="E91" t="s">
        <v>25</v>
      </c>
    </row>
    <row r="92" spans="1:5" x14ac:dyDescent="0.25">
      <c r="A92" s="6">
        <v>45748</v>
      </c>
      <c r="B92" t="str">
        <f t="shared" si="1"/>
        <v>MARTES</v>
      </c>
      <c r="D92" s="6">
        <v>45748</v>
      </c>
      <c r="E92" t="s">
        <v>35</v>
      </c>
    </row>
    <row r="93" spans="1:5" x14ac:dyDescent="0.25">
      <c r="A93" s="6">
        <v>45749</v>
      </c>
      <c r="B93" t="str">
        <f t="shared" si="1"/>
        <v>MIÉRCOLES</v>
      </c>
      <c r="D93" s="6">
        <v>45749</v>
      </c>
      <c r="E93" t="s">
        <v>22</v>
      </c>
    </row>
    <row r="94" spans="1:5" x14ac:dyDescent="0.25">
      <c r="A94" s="6">
        <v>45750</v>
      </c>
      <c r="B94" t="str">
        <f t="shared" si="1"/>
        <v>JUEVES</v>
      </c>
      <c r="D94" s="6">
        <v>45750</v>
      </c>
      <c r="E94" t="s">
        <v>27</v>
      </c>
    </row>
    <row r="95" spans="1:5" x14ac:dyDescent="0.25">
      <c r="A95" s="6">
        <v>45751</v>
      </c>
      <c r="B95" t="str">
        <f t="shared" si="1"/>
        <v>VIERNES</v>
      </c>
      <c r="D95" s="6">
        <v>45751</v>
      </c>
      <c r="E95" t="s">
        <v>26</v>
      </c>
    </row>
    <row r="96" spans="1:5" x14ac:dyDescent="0.25">
      <c r="A96" s="6">
        <v>45752</v>
      </c>
      <c r="B96" t="str">
        <f t="shared" si="1"/>
        <v>SÁBADO</v>
      </c>
      <c r="D96" s="6"/>
      <c r="E96" t="s">
        <v>23</v>
      </c>
    </row>
    <row r="97" spans="1:5" x14ac:dyDescent="0.25">
      <c r="A97" s="6">
        <v>45753</v>
      </c>
      <c r="B97" t="str">
        <f t="shared" si="1"/>
        <v>DOMINGO</v>
      </c>
      <c r="D97" s="6"/>
      <c r="E97" t="s">
        <v>24</v>
      </c>
    </row>
    <row r="98" spans="1:5" x14ac:dyDescent="0.25">
      <c r="A98" s="6">
        <v>45754</v>
      </c>
      <c r="B98" t="str">
        <f t="shared" si="1"/>
        <v>LUNES</v>
      </c>
      <c r="D98" s="6">
        <v>45754</v>
      </c>
      <c r="E98" t="s">
        <v>25</v>
      </c>
    </row>
    <row r="99" spans="1:5" x14ac:dyDescent="0.25">
      <c r="A99" s="6">
        <v>45755</v>
      </c>
      <c r="B99" t="str">
        <f t="shared" si="1"/>
        <v>MARTES</v>
      </c>
      <c r="D99" s="6">
        <v>45755</v>
      </c>
      <c r="E99" t="s">
        <v>35</v>
      </c>
    </row>
    <row r="100" spans="1:5" x14ac:dyDescent="0.25">
      <c r="A100" s="6">
        <v>45756</v>
      </c>
      <c r="B100" t="str">
        <f t="shared" si="1"/>
        <v>MIÉRCOLES</v>
      </c>
      <c r="D100" s="6">
        <v>45756</v>
      </c>
      <c r="E100" t="s">
        <v>22</v>
      </c>
    </row>
    <row r="101" spans="1:5" x14ac:dyDescent="0.25">
      <c r="A101" s="6">
        <v>45757</v>
      </c>
      <c r="B101" t="str">
        <f t="shared" si="1"/>
        <v>JUEVES</v>
      </c>
      <c r="D101" s="6">
        <v>45757</v>
      </c>
      <c r="E101" t="s">
        <v>27</v>
      </c>
    </row>
    <row r="102" spans="1:5" x14ac:dyDescent="0.25">
      <c r="A102" s="6">
        <v>45758</v>
      </c>
      <c r="B102" t="str">
        <f t="shared" si="1"/>
        <v>VIERNES</v>
      </c>
      <c r="D102" s="6">
        <v>45758</v>
      </c>
      <c r="E102" t="s">
        <v>26</v>
      </c>
    </row>
    <row r="103" spans="1:5" x14ac:dyDescent="0.25">
      <c r="A103" s="6">
        <v>45759</v>
      </c>
      <c r="B103" t="str">
        <f t="shared" si="1"/>
        <v>SÁBADO</v>
      </c>
      <c r="D103" s="6"/>
      <c r="E103" t="s">
        <v>23</v>
      </c>
    </row>
    <row r="104" spans="1:5" x14ac:dyDescent="0.25">
      <c r="A104" s="6">
        <v>45760</v>
      </c>
      <c r="B104" t="str">
        <f t="shared" si="1"/>
        <v>DOMINGO</v>
      </c>
      <c r="D104" s="6"/>
      <c r="E104" t="s">
        <v>24</v>
      </c>
    </row>
    <row r="105" spans="1:5" x14ac:dyDescent="0.25">
      <c r="A105" s="6">
        <v>45761</v>
      </c>
      <c r="B105" t="str">
        <f t="shared" si="1"/>
        <v>LUNES</v>
      </c>
      <c r="D105" s="6">
        <v>45761</v>
      </c>
      <c r="E105" t="s">
        <v>25</v>
      </c>
    </row>
    <row r="106" spans="1:5" x14ac:dyDescent="0.25">
      <c r="A106" s="6">
        <v>45762</v>
      </c>
      <c r="B106" t="str">
        <f t="shared" si="1"/>
        <v>MARTES</v>
      </c>
      <c r="D106" s="6">
        <v>45762</v>
      </c>
      <c r="E106" t="s">
        <v>35</v>
      </c>
    </row>
    <row r="107" spans="1:5" x14ac:dyDescent="0.25">
      <c r="A107" s="6">
        <v>45763</v>
      </c>
      <c r="B107" t="str">
        <f t="shared" si="1"/>
        <v>MIÉRCOLES</v>
      </c>
      <c r="D107" s="6">
        <v>45763</v>
      </c>
      <c r="E107" t="s">
        <v>22</v>
      </c>
    </row>
    <row r="108" spans="1:5" x14ac:dyDescent="0.25">
      <c r="A108" s="6">
        <v>45764</v>
      </c>
      <c r="B108" t="str">
        <f t="shared" si="1"/>
        <v>JUEVES</v>
      </c>
      <c r="D108" s="6">
        <v>45764</v>
      </c>
      <c r="E108" t="s">
        <v>27</v>
      </c>
    </row>
    <row r="109" spans="1:5" x14ac:dyDescent="0.25">
      <c r="A109" s="6">
        <v>45765</v>
      </c>
      <c r="B109" s="24" t="s">
        <v>34</v>
      </c>
      <c r="D109" s="6"/>
      <c r="E109" s="24" t="s">
        <v>34</v>
      </c>
    </row>
    <row r="110" spans="1:5" x14ac:dyDescent="0.25">
      <c r="A110" s="6">
        <v>45766</v>
      </c>
      <c r="B110" t="str">
        <f t="shared" si="1"/>
        <v>SÁBADO</v>
      </c>
      <c r="D110" s="6"/>
      <c r="E110" t="s">
        <v>23</v>
      </c>
    </row>
    <row r="111" spans="1:5" x14ac:dyDescent="0.25">
      <c r="A111" s="6">
        <v>45767</v>
      </c>
      <c r="B111" t="str">
        <f t="shared" si="1"/>
        <v>DOMINGO</v>
      </c>
      <c r="D111" s="6"/>
      <c r="E111" t="s">
        <v>24</v>
      </c>
    </row>
    <row r="112" spans="1:5" x14ac:dyDescent="0.25">
      <c r="A112" s="6">
        <v>45768</v>
      </c>
      <c r="B112" t="str">
        <f t="shared" si="1"/>
        <v>LUNES</v>
      </c>
      <c r="D112" s="6">
        <v>45768</v>
      </c>
      <c r="E112" t="s">
        <v>25</v>
      </c>
    </row>
    <row r="113" spans="1:5" x14ac:dyDescent="0.25">
      <c r="A113" s="6">
        <v>45769</v>
      </c>
      <c r="B113" t="str">
        <f t="shared" si="1"/>
        <v>MARTES</v>
      </c>
      <c r="D113" s="6">
        <v>45769</v>
      </c>
      <c r="E113" t="s">
        <v>35</v>
      </c>
    </row>
    <row r="114" spans="1:5" x14ac:dyDescent="0.25">
      <c r="A114" s="6">
        <v>45770</v>
      </c>
      <c r="B114" t="str">
        <f t="shared" si="1"/>
        <v>MIÉRCOLES</v>
      </c>
      <c r="D114" s="6">
        <v>45770</v>
      </c>
      <c r="E114" t="s">
        <v>22</v>
      </c>
    </row>
    <row r="115" spans="1:5" x14ac:dyDescent="0.25">
      <c r="A115" s="6">
        <v>45771</v>
      </c>
      <c r="B115" t="str">
        <f t="shared" si="1"/>
        <v>JUEVES</v>
      </c>
      <c r="D115" s="6">
        <v>45771</v>
      </c>
      <c r="E115" t="s">
        <v>27</v>
      </c>
    </row>
    <row r="116" spans="1:5" x14ac:dyDescent="0.25">
      <c r="A116" s="6">
        <v>45772</v>
      </c>
      <c r="B116" t="str">
        <f t="shared" si="1"/>
        <v>VIERNES</v>
      </c>
      <c r="D116" s="6">
        <v>45772</v>
      </c>
      <c r="E116" t="s">
        <v>26</v>
      </c>
    </row>
    <row r="117" spans="1:5" x14ac:dyDescent="0.25">
      <c r="A117" s="6">
        <v>45773</v>
      </c>
      <c r="B117" t="str">
        <f t="shared" si="1"/>
        <v>SÁBADO</v>
      </c>
      <c r="D117" s="6"/>
      <c r="E117" t="s">
        <v>23</v>
      </c>
    </row>
    <row r="118" spans="1:5" x14ac:dyDescent="0.25">
      <c r="A118" s="6">
        <v>45774</v>
      </c>
      <c r="B118" t="str">
        <f t="shared" si="1"/>
        <v>DOMINGO</v>
      </c>
      <c r="D118" s="6"/>
      <c r="E118" t="s">
        <v>24</v>
      </c>
    </row>
    <row r="119" spans="1:5" x14ac:dyDescent="0.25">
      <c r="A119" s="6">
        <v>45775</v>
      </c>
      <c r="B119" t="str">
        <f t="shared" si="1"/>
        <v>LUNES</v>
      </c>
      <c r="D119" s="6">
        <v>45775</v>
      </c>
      <c r="E119" t="s">
        <v>25</v>
      </c>
    </row>
    <row r="120" spans="1:5" x14ac:dyDescent="0.25">
      <c r="A120" s="6">
        <v>45776</v>
      </c>
      <c r="B120" t="str">
        <f t="shared" si="1"/>
        <v>MARTES</v>
      </c>
      <c r="D120" s="6">
        <v>45776</v>
      </c>
      <c r="E120" t="s">
        <v>35</v>
      </c>
    </row>
    <row r="121" spans="1:5" x14ac:dyDescent="0.25">
      <c r="A121" s="6">
        <v>45777</v>
      </c>
      <c r="B121" t="str">
        <f t="shared" si="1"/>
        <v>MIÉRCOLES</v>
      </c>
      <c r="D121" s="6">
        <v>45777</v>
      </c>
      <c r="E121" t="s">
        <v>22</v>
      </c>
    </row>
    <row r="122" spans="1:5" x14ac:dyDescent="0.25">
      <c r="A122" s="6">
        <v>45778</v>
      </c>
      <c r="B122" s="24" t="s">
        <v>34</v>
      </c>
      <c r="D122" s="6"/>
      <c r="E122" s="24" t="s">
        <v>34</v>
      </c>
    </row>
    <row r="123" spans="1:5" x14ac:dyDescent="0.25">
      <c r="A123" s="6">
        <v>45779</v>
      </c>
      <c r="B123" t="str">
        <f t="shared" si="1"/>
        <v>VIERNES</v>
      </c>
      <c r="D123" s="6">
        <v>45779</v>
      </c>
      <c r="E123" t="s">
        <v>26</v>
      </c>
    </row>
    <row r="124" spans="1:5" x14ac:dyDescent="0.25">
      <c r="A124" s="6">
        <v>45780</v>
      </c>
      <c r="B124" t="str">
        <f t="shared" si="1"/>
        <v>SÁBADO</v>
      </c>
      <c r="D124" s="6"/>
      <c r="E124" t="s">
        <v>23</v>
      </c>
    </row>
    <row r="125" spans="1:5" x14ac:dyDescent="0.25">
      <c r="A125" s="6">
        <v>45781</v>
      </c>
      <c r="B125" t="str">
        <f t="shared" si="1"/>
        <v>DOMINGO</v>
      </c>
      <c r="D125" s="6"/>
      <c r="E125" t="s">
        <v>24</v>
      </c>
    </row>
    <row r="126" spans="1:5" x14ac:dyDescent="0.25">
      <c r="A126" s="6">
        <v>45782</v>
      </c>
      <c r="B126" t="str">
        <f t="shared" si="1"/>
        <v>LUNES</v>
      </c>
      <c r="D126" s="6">
        <v>45782</v>
      </c>
      <c r="E126" t="s">
        <v>25</v>
      </c>
    </row>
    <row r="127" spans="1:5" x14ac:dyDescent="0.25">
      <c r="A127" s="6">
        <v>45783</v>
      </c>
      <c r="B127" t="str">
        <f t="shared" si="1"/>
        <v>MARTES</v>
      </c>
      <c r="D127" s="6">
        <v>45783</v>
      </c>
      <c r="E127" t="s">
        <v>35</v>
      </c>
    </row>
    <row r="128" spans="1:5" x14ac:dyDescent="0.25">
      <c r="A128" s="6">
        <v>45784</v>
      </c>
      <c r="B128" t="str">
        <f t="shared" si="1"/>
        <v>MIÉRCOLES</v>
      </c>
      <c r="D128" s="6">
        <v>45784</v>
      </c>
      <c r="E128" t="s">
        <v>22</v>
      </c>
    </row>
    <row r="129" spans="1:5" x14ac:dyDescent="0.25">
      <c r="A129" s="6">
        <v>45785</v>
      </c>
      <c r="B129" t="str">
        <f t="shared" si="1"/>
        <v>JUEVES</v>
      </c>
      <c r="D129" s="6">
        <v>45785</v>
      </c>
      <c r="E129" t="s">
        <v>27</v>
      </c>
    </row>
    <row r="130" spans="1:5" x14ac:dyDescent="0.25">
      <c r="A130" s="6">
        <v>45786</v>
      </c>
      <c r="B130" t="str">
        <f t="shared" si="1"/>
        <v>VIERNES</v>
      </c>
      <c r="D130" s="6">
        <v>45786</v>
      </c>
      <c r="E130" t="s">
        <v>26</v>
      </c>
    </row>
    <row r="131" spans="1:5" x14ac:dyDescent="0.25">
      <c r="A131" s="6">
        <v>45787</v>
      </c>
      <c r="B131" t="str">
        <f t="shared" ref="B131:B194" si="2">UPPER(TEXT(A131,"dddd"))</f>
        <v>SÁBADO</v>
      </c>
      <c r="D131" s="6"/>
      <c r="E131" t="s">
        <v>23</v>
      </c>
    </row>
    <row r="132" spans="1:5" x14ac:dyDescent="0.25">
      <c r="A132" s="6">
        <v>45788</v>
      </c>
      <c r="B132" t="str">
        <f t="shared" si="2"/>
        <v>DOMINGO</v>
      </c>
      <c r="D132" s="6"/>
      <c r="E132" t="s">
        <v>24</v>
      </c>
    </row>
    <row r="133" spans="1:5" x14ac:dyDescent="0.25">
      <c r="A133" s="6">
        <v>45789</v>
      </c>
      <c r="B133" t="str">
        <f t="shared" si="2"/>
        <v>LUNES</v>
      </c>
      <c r="D133" s="6">
        <v>45789</v>
      </c>
      <c r="E133" t="s">
        <v>25</v>
      </c>
    </row>
    <row r="134" spans="1:5" x14ac:dyDescent="0.25">
      <c r="A134" s="6">
        <v>45790</v>
      </c>
      <c r="B134" t="str">
        <f t="shared" si="2"/>
        <v>MARTES</v>
      </c>
      <c r="D134" s="6">
        <v>45790</v>
      </c>
      <c r="E134" t="s">
        <v>35</v>
      </c>
    </row>
    <row r="135" spans="1:5" x14ac:dyDescent="0.25">
      <c r="A135" s="6">
        <v>45791</v>
      </c>
      <c r="B135" t="str">
        <f t="shared" si="2"/>
        <v>MIÉRCOLES</v>
      </c>
      <c r="D135" s="6">
        <v>45791</v>
      </c>
      <c r="E135" t="s">
        <v>22</v>
      </c>
    </row>
    <row r="136" spans="1:5" x14ac:dyDescent="0.25">
      <c r="A136" s="6">
        <v>45792</v>
      </c>
      <c r="B136" t="str">
        <f t="shared" si="2"/>
        <v>JUEVES</v>
      </c>
      <c r="D136" s="6">
        <v>45792</v>
      </c>
      <c r="E136" t="s">
        <v>27</v>
      </c>
    </row>
    <row r="137" spans="1:5" x14ac:dyDescent="0.25">
      <c r="A137" s="6">
        <v>45793</v>
      </c>
      <c r="B137" t="str">
        <f t="shared" si="2"/>
        <v>VIERNES</v>
      </c>
      <c r="D137" s="6">
        <v>45793</v>
      </c>
      <c r="E137" t="s">
        <v>26</v>
      </c>
    </row>
    <row r="138" spans="1:5" x14ac:dyDescent="0.25">
      <c r="A138" s="6">
        <v>45794</v>
      </c>
      <c r="B138" t="str">
        <f t="shared" si="2"/>
        <v>SÁBADO</v>
      </c>
      <c r="D138" s="6"/>
      <c r="E138" t="s">
        <v>23</v>
      </c>
    </row>
    <row r="139" spans="1:5" x14ac:dyDescent="0.25">
      <c r="A139" s="6">
        <v>45795</v>
      </c>
      <c r="B139" t="str">
        <f t="shared" si="2"/>
        <v>DOMINGO</v>
      </c>
      <c r="D139" s="6"/>
      <c r="E139" t="s">
        <v>24</v>
      </c>
    </row>
    <row r="140" spans="1:5" x14ac:dyDescent="0.25">
      <c r="A140" s="6">
        <v>45796</v>
      </c>
      <c r="B140" t="str">
        <f t="shared" si="2"/>
        <v>LUNES</v>
      </c>
      <c r="D140" s="6">
        <v>45796</v>
      </c>
      <c r="E140" t="s">
        <v>25</v>
      </c>
    </row>
    <row r="141" spans="1:5" x14ac:dyDescent="0.25">
      <c r="A141" s="6">
        <v>45797</v>
      </c>
      <c r="B141" t="str">
        <f t="shared" si="2"/>
        <v>MARTES</v>
      </c>
      <c r="D141" s="6">
        <v>45797</v>
      </c>
      <c r="E141" t="s">
        <v>35</v>
      </c>
    </row>
    <row r="142" spans="1:5" x14ac:dyDescent="0.25">
      <c r="A142" s="6">
        <v>45798</v>
      </c>
      <c r="B142" t="str">
        <f t="shared" si="2"/>
        <v>MIÉRCOLES</v>
      </c>
      <c r="D142" s="6">
        <v>45798</v>
      </c>
      <c r="E142" t="s">
        <v>22</v>
      </c>
    </row>
    <row r="143" spans="1:5" x14ac:dyDescent="0.25">
      <c r="A143" s="6">
        <v>45799</v>
      </c>
      <c r="B143" t="str">
        <f t="shared" si="2"/>
        <v>JUEVES</v>
      </c>
      <c r="D143" s="6">
        <v>45799</v>
      </c>
      <c r="E143" t="s">
        <v>27</v>
      </c>
    </row>
    <row r="144" spans="1:5" x14ac:dyDescent="0.25">
      <c r="A144" s="6">
        <v>45800</v>
      </c>
      <c r="B144" t="str">
        <f t="shared" si="2"/>
        <v>VIERNES</v>
      </c>
      <c r="D144" s="6">
        <v>45800</v>
      </c>
      <c r="E144" t="s">
        <v>26</v>
      </c>
    </row>
    <row r="145" spans="1:5" x14ac:dyDescent="0.25">
      <c r="A145" s="6">
        <v>45801</v>
      </c>
      <c r="B145" t="str">
        <f t="shared" si="2"/>
        <v>SÁBADO</v>
      </c>
      <c r="D145" s="6"/>
      <c r="E145" t="s">
        <v>23</v>
      </c>
    </row>
    <row r="146" spans="1:5" x14ac:dyDescent="0.25">
      <c r="A146" s="6">
        <v>45802</v>
      </c>
      <c r="B146" t="str">
        <f t="shared" si="2"/>
        <v>DOMINGO</v>
      </c>
      <c r="D146" s="6"/>
      <c r="E146" t="s">
        <v>24</v>
      </c>
    </row>
    <row r="147" spans="1:5" x14ac:dyDescent="0.25">
      <c r="A147" s="6">
        <v>45803</v>
      </c>
      <c r="B147" t="str">
        <f t="shared" si="2"/>
        <v>LUNES</v>
      </c>
      <c r="D147" s="6">
        <v>45803</v>
      </c>
      <c r="E147" t="s">
        <v>25</v>
      </c>
    </row>
    <row r="148" spans="1:5" x14ac:dyDescent="0.25">
      <c r="A148" s="6">
        <v>45804</v>
      </c>
      <c r="B148" t="str">
        <f t="shared" si="2"/>
        <v>MARTES</v>
      </c>
      <c r="D148" s="6">
        <v>45804</v>
      </c>
      <c r="E148" t="s">
        <v>35</v>
      </c>
    </row>
    <row r="149" spans="1:5" x14ac:dyDescent="0.25">
      <c r="A149" s="6">
        <v>45805</v>
      </c>
      <c r="B149" t="str">
        <f t="shared" si="2"/>
        <v>MIÉRCOLES</v>
      </c>
      <c r="D149" s="6">
        <v>45805</v>
      </c>
      <c r="E149" t="s">
        <v>22</v>
      </c>
    </row>
    <row r="150" spans="1:5" x14ac:dyDescent="0.25">
      <c r="A150" s="6">
        <v>45806</v>
      </c>
      <c r="B150" t="str">
        <f t="shared" si="2"/>
        <v>JUEVES</v>
      </c>
      <c r="D150" s="6">
        <v>45806</v>
      </c>
      <c r="E150" t="s">
        <v>27</v>
      </c>
    </row>
    <row r="151" spans="1:5" x14ac:dyDescent="0.25">
      <c r="A151" s="6">
        <v>45807</v>
      </c>
      <c r="B151" t="str">
        <f t="shared" si="2"/>
        <v>VIERNES</v>
      </c>
      <c r="D151" s="6">
        <v>45807</v>
      </c>
      <c r="E151" t="s">
        <v>26</v>
      </c>
    </row>
    <row r="152" spans="1:5" x14ac:dyDescent="0.25">
      <c r="A152" s="6">
        <v>45808</v>
      </c>
      <c r="B152" t="str">
        <f t="shared" si="2"/>
        <v>SÁBADO</v>
      </c>
      <c r="D152" s="6"/>
      <c r="E152" t="s">
        <v>23</v>
      </c>
    </row>
    <row r="153" spans="1:5" x14ac:dyDescent="0.25">
      <c r="A153" s="6">
        <v>45809</v>
      </c>
      <c r="B153" t="str">
        <f t="shared" si="2"/>
        <v>DOMINGO</v>
      </c>
      <c r="D153" s="6"/>
      <c r="E153" t="s">
        <v>24</v>
      </c>
    </row>
    <row r="154" spans="1:5" x14ac:dyDescent="0.25">
      <c r="A154" s="6">
        <v>45810</v>
      </c>
      <c r="B154" s="24" t="s">
        <v>34</v>
      </c>
      <c r="D154" s="6"/>
      <c r="E154" s="24" t="s">
        <v>34</v>
      </c>
    </row>
    <row r="155" spans="1:5" x14ac:dyDescent="0.25">
      <c r="A155" s="6">
        <v>45811</v>
      </c>
      <c r="B155" t="str">
        <f t="shared" si="2"/>
        <v>MARTES</v>
      </c>
      <c r="D155" s="6">
        <v>45811</v>
      </c>
      <c r="E155" t="s">
        <v>35</v>
      </c>
    </row>
    <row r="156" spans="1:5" x14ac:dyDescent="0.25">
      <c r="A156" s="6">
        <v>45812</v>
      </c>
      <c r="B156" t="str">
        <f t="shared" si="2"/>
        <v>MIÉRCOLES</v>
      </c>
      <c r="D156" s="6">
        <v>45812</v>
      </c>
      <c r="E156" t="s">
        <v>22</v>
      </c>
    </row>
    <row r="157" spans="1:5" x14ac:dyDescent="0.25">
      <c r="A157" s="6">
        <v>45813</v>
      </c>
      <c r="B157" t="str">
        <f t="shared" si="2"/>
        <v>JUEVES</v>
      </c>
      <c r="D157" s="6">
        <v>45813</v>
      </c>
      <c r="E157" t="s">
        <v>27</v>
      </c>
    </row>
    <row r="158" spans="1:5" x14ac:dyDescent="0.25">
      <c r="A158" s="6">
        <v>45814</v>
      </c>
      <c r="B158" t="str">
        <f t="shared" si="2"/>
        <v>VIERNES</v>
      </c>
      <c r="D158" s="6">
        <v>45814</v>
      </c>
      <c r="E158" t="s">
        <v>26</v>
      </c>
    </row>
    <row r="159" spans="1:5" x14ac:dyDescent="0.25">
      <c r="A159" s="6">
        <v>45815</v>
      </c>
      <c r="B159" t="str">
        <f t="shared" si="2"/>
        <v>SÁBADO</v>
      </c>
      <c r="D159" s="6"/>
      <c r="E159" t="s">
        <v>23</v>
      </c>
    </row>
    <row r="160" spans="1:5" x14ac:dyDescent="0.25">
      <c r="A160" s="6">
        <v>45816</v>
      </c>
      <c r="B160" t="str">
        <f t="shared" si="2"/>
        <v>DOMINGO</v>
      </c>
      <c r="D160" s="6"/>
      <c r="E160" t="s">
        <v>24</v>
      </c>
    </row>
    <row r="161" spans="1:5" x14ac:dyDescent="0.25">
      <c r="A161" s="6">
        <v>45817</v>
      </c>
      <c r="B161" t="str">
        <f t="shared" si="2"/>
        <v>LUNES</v>
      </c>
      <c r="D161" s="6">
        <v>45817</v>
      </c>
      <c r="E161" t="s">
        <v>25</v>
      </c>
    </row>
    <row r="162" spans="1:5" x14ac:dyDescent="0.25">
      <c r="A162" s="6">
        <v>45818</v>
      </c>
      <c r="B162" t="str">
        <f t="shared" si="2"/>
        <v>MARTES</v>
      </c>
      <c r="D162" s="6">
        <v>45818</v>
      </c>
      <c r="E162" t="s">
        <v>35</v>
      </c>
    </row>
    <row r="163" spans="1:5" x14ac:dyDescent="0.25">
      <c r="A163" s="6">
        <v>45819</v>
      </c>
      <c r="B163" t="str">
        <f t="shared" si="2"/>
        <v>MIÉRCOLES</v>
      </c>
      <c r="D163" s="6">
        <v>45819</v>
      </c>
      <c r="E163" t="s">
        <v>22</v>
      </c>
    </row>
    <row r="164" spans="1:5" x14ac:dyDescent="0.25">
      <c r="A164" s="6">
        <v>45820</v>
      </c>
      <c r="B164" t="str">
        <f t="shared" si="2"/>
        <v>JUEVES</v>
      </c>
      <c r="D164" s="6">
        <v>45820</v>
      </c>
      <c r="E164" t="s">
        <v>27</v>
      </c>
    </row>
    <row r="165" spans="1:5" x14ac:dyDescent="0.25">
      <c r="A165" s="6">
        <v>45821</v>
      </c>
      <c r="B165" t="str">
        <f t="shared" si="2"/>
        <v>VIERNES</v>
      </c>
      <c r="D165" s="6">
        <v>45821</v>
      </c>
      <c r="E165" t="s">
        <v>26</v>
      </c>
    </row>
    <row r="166" spans="1:5" x14ac:dyDescent="0.25">
      <c r="A166" s="6">
        <v>45822</v>
      </c>
      <c r="B166" t="str">
        <f t="shared" si="2"/>
        <v>SÁBADO</v>
      </c>
      <c r="D166" s="6"/>
      <c r="E166" t="s">
        <v>23</v>
      </c>
    </row>
    <row r="167" spans="1:5" x14ac:dyDescent="0.25">
      <c r="A167" s="6">
        <v>45823</v>
      </c>
      <c r="B167" t="str">
        <f t="shared" si="2"/>
        <v>DOMINGO</v>
      </c>
      <c r="D167" s="6"/>
      <c r="E167" t="s">
        <v>24</v>
      </c>
    </row>
    <row r="168" spans="1:5" x14ac:dyDescent="0.25">
      <c r="A168" s="6">
        <v>45824</v>
      </c>
      <c r="B168" t="str">
        <f t="shared" si="2"/>
        <v>LUNES</v>
      </c>
      <c r="D168" s="6">
        <v>45824</v>
      </c>
      <c r="E168" t="s">
        <v>25</v>
      </c>
    </row>
    <row r="169" spans="1:5" x14ac:dyDescent="0.25">
      <c r="A169" s="6">
        <v>45825</v>
      </c>
      <c r="B169" t="str">
        <f t="shared" si="2"/>
        <v>MARTES</v>
      </c>
      <c r="D169" s="6">
        <v>45825</v>
      </c>
      <c r="E169" t="s">
        <v>35</v>
      </c>
    </row>
    <row r="170" spans="1:5" x14ac:dyDescent="0.25">
      <c r="A170" s="6">
        <v>45826</v>
      </c>
      <c r="B170" t="str">
        <f t="shared" si="2"/>
        <v>MIÉRCOLES</v>
      </c>
      <c r="D170" s="6">
        <v>45826</v>
      </c>
      <c r="E170" t="s">
        <v>22</v>
      </c>
    </row>
    <row r="171" spans="1:5" x14ac:dyDescent="0.25">
      <c r="A171" s="6">
        <v>45827</v>
      </c>
      <c r="B171" t="str">
        <f t="shared" si="2"/>
        <v>JUEVES</v>
      </c>
      <c r="D171" s="6">
        <v>45827</v>
      </c>
      <c r="E171" t="s">
        <v>27</v>
      </c>
    </row>
    <row r="172" spans="1:5" x14ac:dyDescent="0.25">
      <c r="A172" s="6">
        <v>45828</v>
      </c>
      <c r="B172" t="str">
        <f t="shared" si="2"/>
        <v>VIERNES</v>
      </c>
      <c r="D172" s="6">
        <v>45828</v>
      </c>
      <c r="E172" t="s">
        <v>26</v>
      </c>
    </row>
    <row r="173" spans="1:5" x14ac:dyDescent="0.25">
      <c r="A173" s="6">
        <v>45829</v>
      </c>
      <c r="B173" t="str">
        <f t="shared" si="2"/>
        <v>SÁBADO</v>
      </c>
      <c r="D173" s="6"/>
      <c r="E173" t="s">
        <v>23</v>
      </c>
    </row>
    <row r="174" spans="1:5" x14ac:dyDescent="0.25">
      <c r="A174" s="6">
        <v>45830</v>
      </c>
      <c r="B174" t="str">
        <f t="shared" si="2"/>
        <v>DOMINGO</v>
      </c>
      <c r="D174" s="6"/>
      <c r="E174" t="s">
        <v>24</v>
      </c>
    </row>
    <row r="175" spans="1:5" x14ac:dyDescent="0.25">
      <c r="A175" s="6">
        <v>45831</v>
      </c>
      <c r="B175" s="24" t="s">
        <v>34</v>
      </c>
      <c r="D175" s="6"/>
      <c r="E175" s="24" t="s">
        <v>34</v>
      </c>
    </row>
    <row r="176" spans="1:5" x14ac:dyDescent="0.25">
      <c r="A176" s="6">
        <v>45832</v>
      </c>
      <c r="B176" t="str">
        <f t="shared" si="2"/>
        <v>MARTES</v>
      </c>
      <c r="D176" s="6">
        <v>45832</v>
      </c>
      <c r="E176" t="s">
        <v>35</v>
      </c>
    </row>
    <row r="177" spans="1:5" x14ac:dyDescent="0.25">
      <c r="A177" s="6">
        <v>45833</v>
      </c>
      <c r="B177" t="str">
        <f t="shared" si="2"/>
        <v>MIÉRCOLES</v>
      </c>
      <c r="D177" s="6">
        <v>45833</v>
      </c>
      <c r="E177" t="s">
        <v>22</v>
      </c>
    </row>
    <row r="178" spans="1:5" x14ac:dyDescent="0.25">
      <c r="A178" s="6">
        <v>45834</v>
      </c>
      <c r="B178" t="str">
        <f t="shared" si="2"/>
        <v>JUEVES</v>
      </c>
      <c r="D178" s="6">
        <v>45834</v>
      </c>
      <c r="E178" t="s">
        <v>27</v>
      </c>
    </row>
    <row r="179" spans="1:5" x14ac:dyDescent="0.25">
      <c r="A179" s="6">
        <v>45835</v>
      </c>
      <c r="B179" t="str">
        <f t="shared" si="2"/>
        <v>VIERNES</v>
      </c>
      <c r="D179" s="6">
        <v>45835</v>
      </c>
      <c r="E179" t="s">
        <v>26</v>
      </c>
    </row>
    <row r="180" spans="1:5" x14ac:dyDescent="0.25">
      <c r="A180" s="6">
        <v>45836</v>
      </c>
      <c r="B180" t="str">
        <f t="shared" si="2"/>
        <v>SÁBADO</v>
      </c>
      <c r="D180" s="6"/>
      <c r="E180" t="s">
        <v>23</v>
      </c>
    </row>
    <row r="181" spans="1:5" x14ac:dyDescent="0.25">
      <c r="A181" s="6">
        <v>45837</v>
      </c>
      <c r="B181" t="str">
        <f t="shared" si="2"/>
        <v>DOMINGO</v>
      </c>
      <c r="D181" s="6"/>
      <c r="E181" t="s">
        <v>24</v>
      </c>
    </row>
    <row r="182" spans="1:5" x14ac:dyDescent="0.25">
      <c r="A182" s="6">
        <v>45838</v>
      </c>
      <c r="B182" s="24" t="s">
        <v>34</v>
      </c>
      <c r="D182" s="6"/>
      <c r="E182" s="24" t="s">
        <v>34</v>
      </c>
    </row>
    <row r="183" spans="1:5" x14ac:dyDescent="0.25">
      <c r="A183" s="6">
        <v>45839</v>
      </c>
      <c r="B183" t="str">
        <f t="shared" si="2"/>
        <v>MARTES</v>
      </c>
      <c r="D183" s="6">
        <v>45839</v>
      </c>
      <c r="E183" t="s">
        <v>35</v>
      </c>
    </row>
    <row r="184" spans="1:5" x14ac:dyDescent="0.25">
      <c r="A184" s="6">
        <v>45840</v>
      </c>
      <c r="B184" t="str">
        <f t="shared" si="2"/>
        <v>MIÉRCOLES</v>
      </c>
      <c r="D184" s="6">
        <v>45840</v>
      </c>
      <c r="E184" t="s">
        <v>22</v>
      </c>
    </row>
    <row r="185" spans="1:5" x14ac:dyDescent="0.25">
      <c r="A185" s="6">
        <v>45841</v>
      </c>
      <c r="B185" t="str">
        <f t="shared" si="2"/>
        <v>JUEVES</v>
      </c>
      <c r="D185" s="6">
        <v>45841</v>
      </c>
      <c r="E185" t="s">
        <v>27</v>
      </c>
    </row>
    <row r="186" spans="1:5" x14ac:dyDescent="0.25">
      <c r="A186" s="6">
        <v>45842</v>
      </c>
      <c r="B186" t="str">
        <f t="shared" si="2"/>
        <v>VIERNES</v>
      </c>
      <c r="D186" s="6">
        <v>45842</v>
      </c>
      <c r="E186" t="s">
        <v>26</v>
      </c>
    </row>
    <row r="187" spans="1:5" x14ac:dyDescent="0.25">
      <c r="A187" s="6">
        <v>45843</v>
      </c>
      <c r="B187" t="str">
        <f t="shared" si="2"/>
        <v>SÁBADO</v>
      </c>
      <c r="D187" s="6"/>
      <c r="E187" t="s">
        <v>23</v>
      </c>
    </row>
    <row r="188" spans="1:5" x14ac:dyDescent="0.25">
      <c r="A188" s="6">
        <v>45844</v>
      </c>
      <c r="B188" t="str">
        <f t="shared" si="2"/>
        <v>DOMINGO</v>
      </c>
      <c r="D188" s="6"/>
      <c r="E188" t="s">
        <v>24</v>
      </c>
    </row>
    <row r="189" spans="1:5" x14ac:dyDescent="0.25">
      <c r="A189" s="6">
        <v>45845</v>
      </c>
      <c r="B189" t="str">
        <f t="shared" si="2"/>
        <v>LUNES</v>
      </c>
      <c r="D189" s="6">
        <v>45845</v>
      </c>
      <c r="E189" t="s">
        <v>25</v>
      </c>
    </row>
    <row r="190" spans="1:5" x14ac:dyDescent="0.25">
      <c r="A190" s="6">
        <v>45846</v>
      </c>
      <c r="B190" t="str">
        <f t="shared" si="2"/>
        <v>MARTES</v>
      </c>
      <c r="D190" s="6">
        <v>45846</v>
      </c>
      <c r="E190" t="s">
        <v>35</v>
      </c>
    </row>
    <row r="191" spans="1:5" x14ac:dyDescent="0.25">
      <c r="A191" s="6">
        <v>45847</v>
      </c>
      <c r="B191" t="str">
        <f t="shared" si="2"/>
        <v>MIÉRCOLES</v>
      </c>
      <c r="D191" s="6">
        <v>45847</v>
      </c>
      <c r="E191" t="s">
        <v>22</v>
      </c>
    </row>
    <row r="192" spans="1:5" x14ac:dyDescent="0.25">
      <c r="A192" s="6">
        <v>45848</v>
      </c>
      <c r="B192" t="str">
        <f t="shared" si="2"/>
        <v>JUEVES</v>
      </c>
      <c r="D192" s="6">
        <v>45848</v>
      </c>
      <c r="E192" t="s">
        <v>27</v>
      </c>
    </row>
    <row r="193" spans="1:5" x14ac:dyDescent="0.25">
      <c r="A193" s="6">
        <v>45849</v>
      </c>
      <c r="B193" t="str">
        <f t="shared" si="2"/>
        <v>VIERNES</v>
      </c>
      <c r="D193" s="6">
        <v>45849</v>
      </c>
      <c r="E193" t="s">
        <v>26</v>
      </c>
    </row>
    <row r="194" spans="1:5" x14ac:dyDescent="0.25">
      <c r="A194" s="6">
        <v>45850</v>
      </c>
      <c r="B194" t="str">
        <f t="shared" si="2"/>
        <v>SÁBADO</v>
      </c>
      <c r="D194" s="6"/>
      <c r="E194" t="s">
        <v>23</v>
      </c>
    </row>
    <row r="195" spans="1:5" x14ac:dyDescent="0.25">
      <c r="A195" s="6">
        <v>45851</v>
      </c>
      <c r="B195" t="str">
        <f t="shared" ref="B195:B258" si="3">UPPER(TEXT(A195,"dddd"))</f>
        <v>DOMINGO</v>
      </c>
      <c r="D195" s="6"/>
      <c r="E195" t="s">
        <v>24</v>
      </c>
    </row>
    <row r="196" spans="1:5" x14ac:dyDescent="0.25">
      <c r="A196" s="6">
        <v>45852</v>
      </c>
      <c r="B196" t="str">
        <f t="shared" si="3"/>
        <v>LUNES</v>
      </c>
      <c r="D196" s="6">
        <v>45852</v>
      </c>
      <c r="E196" t="s">
        <v>25</v>
      </c>
    </row>
    <row r="197" spans="1:5" x14ac:dyDescent="0.25">
      <c r="A197" s="6">
        <v>45853</v>
      </c>
      <c r="B197" t="str">
        <f t="shared" si="3"/>
        <v>MARTES</v>
      </c>
      <c r="D197" s="6">
        <v>45853</v>
      </c>
      <c r="E197" t="s">
        <v>35</v>
      </c>
    </row>
    <row r="198" spans="1:5" x14ac:dyDescent="0.25">
      <c r="A198" s="6">
        <v>45854</v>
      </c>
      <c r="B198" t="str">
        <f t="shared" si="3"/>
        <v>MIÉRCOLES</v>
      </c>
      <c r="D198" s="6">
        <v>45854</v>
      </c>
      <c r="E198" t="s">
        <v>22</v>
      </c>
    </row>
    <row r="199" spans="1:5" x14ac:dyDescent="0.25">
      <c r="A199" s="6">
        <v>45855</v>
      </c>
      <c r="B199" t="str">
        <f t="shared" si="3"/>
        <v>JUEVES</v>
      </c>
      <c r="D199" s="6">
        <v>45855</v>
      </c>
      <c r="E199" t="s">
        <v>27</v>
      </c>
    </row>
    <row r="200" spans="1:5" x14ac:dyDescent="0.25">
      <c r="A200" s="6">
        <v>45856</v>
      </c>
      <c r="B200" t="str">
        <f t="shared" si="3"/>
        <v>VIERNES</v>
      </c>
      <c r="D200" s="6">
        <v>45856</v>
      </c>
      <c r="E200" t="s">
        <v>26</v>
      </c>
    </row>
    <row r="201" spans="1:5" x14ac:dyDescent="0.25">
      <c r="A201" s="6">
        <v>45857</v>
      </c>
      <c r="B201" t="str">
        <f t="shared" si="3"/>
        <v>SÁBADO</v>
      </c>
      <c r="D201" s="6"/>
      <c r="E201" t="s">
        <v>23</v>
      </c>
    </row>
    <row r="202" spans="1:5" x14ac:dyDescent="0.25">
      <c r="A202" s="6">
        <v>45858</v>
      </c>
      <c r="B202" s="24" t="s">
        <v>34</v>
      </c>
      <c r="D202" s="6"/>
      <c r="E202" s="24" t="s">
        <v>34</v>
      </c>
    </row>
    <row r="203" spans="1:5" x14ac:dyDescent="0.25">
      <c r="A203" s="6">
        <v>45859</v>
      </c>
      <c r="B203" t="str">
        <f t="shared" si="3"/>
        <v>LUNES</v>
      </c>
      <c r="D203" s="6">
        <v>45859</v>
      </c>
      <c r="E203" t="s">
        <v>25</v>
      </c>
    </row>
    <row r="204" spans="1:5" x14ac:dyDescent="0.25">
      <c r="A204" s="6">
        <v>45860</v>
      </c>
      <c r="B204" t="str">
        <f t="shared" si="3"/>
        <v>MARTES</v>
      </c>
      <c r="D204" s="6">
        <v>45860</v>
      </c>
      <c r="E204" t="s">
        <v>35</v>
      </c>
    </row>
    <row r="205" spans="1:5" x14ac:dyDescent="0.25">
      <c r="A205" s="6">
        <v>45861</v>
      </c>
      <c r="B205" t="str">
        <f t="shared" si="3"/>
        <v>MIÉRCOLES</v>
      </c>
      <c r="D205" s="6">
        <v>45861</v>
      </c>
      <c r="E205" t="s">
        <v>22</v>
      </c>
    </row>
    <row r="206" spans="1:5" x14ac:dyDescent="0.25">
      <c r="A206" s="6">
        <v>45862</v>
      </c>
      <c r="B206" t="str">
        <f t="shared" si="3"/>
        <v>JUEVES</v>
      </c>
      <c r="D206" s="6">
        <v>45862</v>
      </c>
      <c r="E206" t="s">
        <v>27</v>
      </c>
    </row>
    <row r="207" spans="1:5" x14ac:dyDescent="0.25">
      <c r="A207" s="6">
        <v>45863</v>
      </c>
      <c r="B207" t="str">
        <f t="shared" si="3"/>
        <v>VIERNES</v>
      </c>
      <c r="D207" s="6">
        <v>45863</v>
      </c>
      <c r="E207" t="s">
        <v>26</v>
      </c>
    </row>
    <row r="208" spans="1:5" x14ac:dyDescent="0.25">
      <c r="A208" s="6">
        <v>45864</v>
      </c>
      <c r="B208" t="str">
        <f t="shared" si="3"/>
        <v>SÁBADO</v>
      </c>
      <c r="D208" s="6"/>
      <c r="E208" t="s">
        <v>23</v>
      </c>
    </row>
    <row r="209" spans="1:5" x14ac:dyDescent="0.25">
      <c r="A209" s="6">
        <v>45865</v>
      </c>
      <c r="B209" t="str">
        <f t="shared" si="3"/>
        <v>DOMINGO</v>
      </c>
      <c r="D209" s="6"/>
      <c r="E209" t="s">
        <v>24</v>
      </c>
    </row>
    <row r="210" spans="1:5" x14ac:dyDescent="0.25">
      <c r="A210" s="6">
        <v>45866</v>
      </c>
      <c r="B210" t="str">
        <f t="shared" si="3"/>
        <v>LUNES</v>
      </c>
      <c r="D210" s="6">
        <v>45866</v>
      </c>
      <c r="E210" t="s">
        <v>25</v>
      </c>
    </row>
    <row r="211" spans="1:5" x14ac:dyDescent="0.25">
      <c r="A211" s="6">
        <v>45867</v>
      </c>
      <c r="B211" t="str">
        <f t="shared" si="3"/>
        <v>MARTES</v>
      </c>
      <c r="D211" s="6">
        <v>45867</v>
      </c>
      <c r="E211" t="s">
        <v>35</v>
      </c>
    </row>
    <row r="212" spans="1:5" x14ac:dyDescent="0.25">
      <c r="A212" s="6">
        <v>45868</v>
      </c>
      <c r="B212" t="str">
        <f t="shared" si="3"/>
        <v>MIÉRCOLES</v>
      </c>
      <c r="D212" s="6">
        <v>45868</v>
      </c>
      <c r="E212" t="s">
        <v>22</v>
      </c>
    </row>
    <row r="213" spans="1:5" x14ac:dyDescent="0.25">
      <c r="A213" s="6">
        <v>45869</v>
      </c>
      <c r="B213" t="str">
        <f t="shared" si="3"/>
        <v>JUEVES</v>
      </c>
      <c r="D213" s="6">
        <v>45869</v>
      </c>
      <c r="E213" t="s">
        <v>27</v>
      </c>
    </row>
    <row r="214" spans="1:5" x14ac:dyDescent="0.25">
      <c r="A214" s="6">
        <v>45870</v>
      </c>
      <c r="B214" t="str">
        <f t="shared" si="3"/>
        <v>VIERNES</v>
      </c>
      <c r="D214" s="6">
        <v>45870</v>
      </c>
      <c r="E214" t="s">
        <v>26</v>
      </c>
    </row>
    <row r="215" spans="1:5" x14ac:dyDescent="0.25">
      <c r="A215" s="6">
        <v>45871</v>
      </c>
      <c r="B215" t="str">
        <f t="shared" si="3"/>
        <v>SÁBADO</v>
      </c>
      <c r="D215" s="6"/>
      <c r="E215" t="s">
        <v>23</v>
      </c>
    </row>
    <row r="216" spans="1:5" x14ac:dyDescent="0.25">
      <c r="A216" s="6">
        <v>45872</v>
      </c>
      <c r="B216" t="str">
        <f t="shared" si="3"/>
        <v>DOMINGO</v>
      </c>
      <c r="D216" s="6"/>
      <c r="E216" t="s">
        <v>24</v>
      </c>
    </row>
    <row r="217" spans="1:5" x14ac:dyDescent="0.25">
      <c r="A217" s="6">
        <v>45873</v>
      </c>
      <c r="B217" t="str">
        <f t="shared" si="3"/>
        <v>LUNES</v>
      </c>
      <c r="D217" s="6">
        <v>45873</v>
      </c>
      <c r="E217" t="s">
        <v>25</v>
      </c>
    </row>
    <row r="218" spans="1:5" x14ac:dyDescent="0.25">
      <c r="A218" s="6">
        <v>45874</v>
      </c>
      <c r="B218" t="str">
        <f t="shared" si="3"/>
        <v>MARTES</v>
      </c>
      <c r="D218" s="6">
        <v>45874</v>
      </c>
      <c r="E218" t="s">
        <v>35</v>
      </c>
    </row>
    <row r="219" spans="1:5" x14ac:dyDescent="0.25">
      <c r="A219" s="6">
        <v>45875</v>
      </c>
      <c r="B219" t="str">
        <f t="shared" si="3"/>
        <v>MIÉRCOLES</v>
      </c>
      <c r="D219" s="6">
        <v>45875</v>
      </c>
      <c r="E219" t="s">
        <v>22</v>
      </c>
    </row>
    <row r="220" spans="1:5" x14ac:dyDescent="0.25">
      <c r="A220" s="6">
        <v>45876</v>
      </c>
      <c r="B220" s="24" t="s">
        <v>34</v>
      </c>
      <c r="D220" s="6"/>
      <c r="E220" s="24" t="s">
        <v>34</v>
      </c>
    </row>
    <row r="221" spans="1:5" x14ac:dyDescent="0.25">
      <c r="A221" s="6">
        <v>45877</v>
      </c>
      <c r="B221" t="str">
        <f t="shared" si="3"/>
        <v>VIERNES</v>
      </c>
      <c r="D221" s="6">
        <v>45877</v>
      </c>
      <c r="E221" t="s">
        <v>26</v>
      </c>
    </row>
    <row r="222" spans="1:5" x14ac:dyDescent="0.25">
      <c r="A222" s="6">
        <v>45878</v>
      </c>
      <c r="B222" t="str">
        <f t="shared" si="3"/>
        <v>SÁBADO</v>
      </c>
      <c r="D222" s="6"/>
      <c r="E222" t="s">
        <v>23</v>
      </c>
    </row>
    <row r="223" spans="1:5" x14ac:dyDescent="0.25">
      <c r="A223" s="6">
        <v>45879</v>
      </c>
      <c r="B223" t="str">
        <f t="shared" si="3"/>
        <v>DOMINGO</v>
      </c>
      <c r="D223" s="6"/>
      <c r="E223" t="s">
        <v>24</v>
      </c>
    </row>
    <row r="224" spans="1:5" x14ac:dyDescent="0.25">
      <c r="A224" s="6">
        <v>45880</v>
      </c>
      <c r="B224" t="str">
        <f t="shared" si="3"/>
        <v>LUNES</v>
      </c>
      <c r="D224" s="6">
        <v>45880</v>
      </c>
      <c r="E224" t="s">
        <v>25</v>
      </c>
    </row>
    <row r="225" spans="1:5" x14ac:dyDescent="0.25">
      <c r="A225" s="6">
        <v>45881</v>
      </c>
      <c r="B225" t="str">
        <f t="shared" si="3"/>
        <v>MARTES</v>
      </c>
      <c r="D225" s="6">
        <v>45881</v>
      </c>
      <c r="E225" t="s">
        <v>35</v>
      </c>
    </row>
    <row r="226" spans="1:5" x14ac:dyDescent="0.25">
      <c r="A226" s="6">
        <v>45882</v>
      </c>
      <c r="B226" t="str">
        <f t="shared" si="3"/>
        <v>MIÉRCOLES</v>
      </c>
      <c r="D226" s="6">
        <v>45882</v>
      </c>
      <c r="E226" t="s">
        <v>22</v>
      </c>
    </row>
    <row r="227" spans="1:5" x14ac:dyDescent="0.25">
      <c r="A227" s="6">
        <v>45883</v>
      </c>
      <c r="B227" t="str">
        <f t="shared" si="3"/>
        <v>JUEVES</v>
      </c>
      <c r="D227" s="6">
        <v>45883</v>
      </c>
      <c r="E227" t="s">
        <v>27</v>
      </c>
    </row>
    <row r="228" spans="1:5" x14ac:dyDescent="0.25">
      <c r="A228" s="6">
        <v>45884</v>
      </c>
      <c r="B228" t="str">
        <f t="shared" si="3"/>
        <v>VIERNES</v>
      </c>
      <c r="D228" s="6">
        <v>45884</v>
      </c>
      <c r="E228" t="s">
        <v>26</v>
      </c>
    </row>
    <row r="229" spans="1:5" x14ac:dyDescent="0.25">
      <c r="A229" s="6">
        <v>45885</v>
      </c>
      <c r="B229" t="str">
        <f t="shared" si="3"/>
        <v>SÁBADO</v>
      </c>
      <c r="D229" s="6"/>
      <c r="E229" t="s">
        <v>23</v>
      </c>
    </row>
    <row r="230" spans="1:5" x14ac:dyDescent="0.25">
      <c r="A230" s="6">
        <v>45886</v>
      </c>
      <c r="B230" t="str">
        <f t="shared" si="3"/>
        <v>DOMINGO</v>
      </c>
      <c r="D230" s="6"/>
      <c r="E230" t="s">
        <v>24</v>
      </c>
    </row>
    <row r="231" spans="1:5" x14ac:dyDescent="0.25">
      <c r="A231" s="6">
        <v>45887</v>
      </c>
      <c r="B231" s="24" t="s">
        <v>34</v>
      </c>
      <c r="D231" s="6"/>
      <c r="E231" s="24" t="s">
        <v>34</v>
      </c>
    </row>
    <row r="232" spans="1:5" x14ac:dyDescent="0.25">
      <c r="A232" s="6">
        <v>45888</v>
      </c>
      <c r="B232" t="str">
        <f t="shared" si="3"/>
        <v>MARTES</v>
      </c>
      <c r="D232" s="6">
        <v>45888</v>
      </c>
      <c r="E232" t="s">
        <v>35</v>
      </c>
    </row>
    <row r="233" spans="1:5" x14ac:dyDescent="0.25">
      <c r="A233" s="6">
        <v>45889</v>
      </c>
      <c r="B233" t="str">
        <f t="shared" si="3"/>
        <v>MIÉRCOLES</v>
      </c>
      <c r="D233" s="6">
        <v>45889</v>
      </c>
      <c r="E233" t="s">
        <v>22</v>
      </c>
    </row>
    <row r="234" spans="1:5" x14ac:dyDescent="0.25">
      <c r="A234" s="6">
        <v>45890</v>
      </c>
      <c r="B234" t="str">
        <f t="shared" si="3"/>
        <v>JUEVES</v>
      </c>
      <c r="D234" s="6">
        <v>45890</v>
      </c>
      <c r="E234" t="s">
        <v>27</v>
      </c>
    </row>
    <row r="235" spans="1:5" x14ac:dyDescent="0.25">
      <c r="A235" s="6">
        <v>45891</v>
      </c>
      <c r="B235" t="str">
        <f t="shared" si="3"/>
        <v>VIERNES</v>
      </c>
      <c r="D235" s="6">
        <v>45891</v>
      </c>
      <c r="E235" t="s">
        <v>26</v>
      </c>
    </row>
    <row r="236" spans="1:5" x14ac:dyDescent="0.25">
      <c r="A236" s="6">
        <v>45892</v>
      </c>
      <c r="B236" t="str">
        <f t="shared" si="3"/>
        <v>SÁBADO</v>
      </c>
      <c r="D236" s="6"/>
      <c r="E236" t="s">
        <v>23</v>
      </c>
    </row>
    <row r="237" spans="1:5" x14ac:dyDescent="0.25">
      <c r="A237" s="6">
        <v>45893</v>
      </c>
      <c r="B237" t="str">
        <f t="shared" si="3"/>
        <v>DOMINGO</v>
      </c>
      <c r="D237" s="6"/>
      <c r="E237" t="s">
        <v>24</v>
      </c>
    </row>
    <row r="238" spans="1:5" x14ac:dyDescent="0.25">
      <c r="A238" s="6">
        <v>45894</v>
      </c>
      <c r="B238" t="str">
        <f t="shared" si="3"/>
        <v>LUNES</v>
      </c>
      <c r="D238" s="6">
        <v>45894</v>
      </c>
      <c r="E238" t="s">
        <v>25</v>
      </c>
    </row>
    <row r="239" spans="1:5" x14ac:dyDescent="0.25">
      <c r="A239" s="6">
        <v>45895</v>
      </c>
      <c r="B239" t="str">
        <f t="shared" si="3"/>
        <v>MARTES</v>
      </c>
      <c r="D239" s="6">
        <v>45895</v>
      </c>
      <c r="E239" t="s">
        <v>35</v>
      </c>
    </row>
    <row r="240" spans="1:5" x14ac:dyDescent="0.25">
      <c r="A240" s="6">
        <v>45896</v>
      </c>
      <c r="B240" t="str">
        <f t="shared" si="3"/>
        <v>MIÉRCOLES</v>
      </c>
      <c r="D240" s="6">
        <v>45896</v>
      </c>
      <c r="E240" t="s">
        <v>22</v>
      </c>
    </row>
    <row r="241" spans="1:5" x14ac:dyDescent="0.25">
      <c r="A241" s="6">
        <v>45897</v>
      </c>
      <c r="B241" t="str">
        <f t="shared" si="3"/>
        <v>JUEVES</v>
      </c>
      <c r="D241" s="6">
        <v>45897</v>
      </c>
      <c r="E241" t="s">
        <v>27</v>
      </c>
    </row>
    <row r="242" spans="1:5" x14ac:dyDescent="0.25">
      <c r="A242" s="6">
        <v>45898</v>
      </c>
      <c r="B242" t="str">
        <f t="shared" si="3"/>
        <v>VIERNES</v>
      </c>
      <c r="D242" s="6">
        <v>45898</v>
      </c>
      <c r="E242" t="s">
        <v>26</v>
      </c>
    </row>
    <row r="243" spans="1:5" x14ac:dyDescent="0.25">
      <c r="A243" s="6">
        <v>45899</v>
      </c>
      <c r="B243" t="str">
        <f t="shared" si="3"/>
        <v>SÁBADO</v>
      </c>
      <c r="D243" s="6"/>
      <c r="E243" t="s">
        <v>23</v>
      </c>
    </row>
    <row r="244" spans="1:5" x14ac:dyDescent="0.25">
      <c r="A244" s="6">
        <v>45900</v>
      </c>
      <c r="B244" t="str">
        <f t="shared" si="3"/>
        <v>DOMINGO</v>
      </c>
      <c r="D244" s="6"/>
      <c r="E244" t="s">
        <v>24</v>
      </c>
    </row>
    <row r="245" spans="1:5" x14ac:dyDescent="0.25">
      <c r="A245" s="6">
        <v>45901</v>
      </c>
      <c r="B245" t="str">
        <f t="shared" si="3"/>
        <v>LUNES</v>
      </c>
      <c r="D245" s="6">
        <v>45901</v>
      </c>
      <c r="E245" t="s">
        <v>25</v>
      </c>
    </row>
    <row r="246" spans="1:5" x14ac:dyDescent="0.25">
      <c r="A246" s="6">
        <v>45902</v>
      </c>
      <c r="B246" t="str">
        <f t="shared" si="3"/>
        <v>MARTES</v>
      </c>
      <c r="D246" s="6">
        <v>45902</v>
      </c>
      <c r="E246" t="s">
        <v>35</v>
      </c>
    </row>
    <row r="247" spans="1:5" x14ac:dyDescent="0.25">
      <c r="A247" s="6">
        <v>45903</v>
      </c>
      <c r="B247" t="str">
        <f t="shared" si="3"/>
        <v>MIÉRCOLES</v>
      </c>
      <c r="D247" s="6">
        <v>45903</v>
      </c>
      <c r="E247" t="s">
        <v>22</v>
      </c>
    </row>
    <row r="248" spans="1:5" x14ac:dyDescent="0.25">
      <c r="A248" s="6">
        <v>45904</v>
      </c>
      <c r="B248" t="str">
        <f t="shared" si="3"/>
        <v>JUEVES</v>
      </c>
      <c r="D248" s="6">
        <v>45904</v>
      </c>
      <c r="E248" t="s">
        <v>27</v>
      </c>
    </row>
    <row r="249" spans="1:5" x14ac:dyDescent="0.25">
      <c r="A249" s="6">
        <v>45905</v>
      </c>
      <c r="B249" t="str">
        <f t="shared" si="3"/>
        <v>VIERNES</v>
      </c>
      <c r="D249" s="6">
        <v>45905</v>
      </c>
      <c r="E249" t="s">
        <v>26</v>
      </c>
    </row>
    <row r="250" spans="1:5" x14ac:dyDescent="0.25">
      <c r="A250" s="6">
        <v>45906</v>
      </c>
      <c r="B250" t="str">
        <f t="shared" si="3"/>
        <v>SÁBADO</v>
      </c>
      <c r="D250" s="6"/>
      <c r="E250" t="s">
        <v>23</v>
      </c>
    </row>
    <row r="251" spans="1:5" x14ac:dyDescent="0.25">
      <c r="A251" s="6">
        <v>45907</v>
      </c>
      <c r="B251" t="str">
        <f t="shared" si="3"/>
        <v>DOMINGO</v>
      </c>
      <c r="D251" s="6"/>
      <c r="E251" t="s">
        <v>24</v>
      </c>
    </row>
    <row r="252" spans="1:5" x14ac:dyDescent="0.25">
      <c r="A252" s="6">
        <v>45908</v>
      </c>
      <c r="B252" t="str">
        <f t="shared" si="3"/>
        <v>LUNES</v>
      </c>
      <c r="D252" s="6">
        <v>45908</v>
      </c>
      <c r="E252" t="s">
        <v>25</v>
      </c>
    </row>
    <row r="253" spans="1:5" x14ac:dyDescent="0.25">
      <c r="A253" s="6">
        <v>45909</v>
      </c>
      <c r="B253" t="str">
        <f t="shared" si="3"/>
        <v>MARTES</v>
      </c>
      <c r="D253" s="6">
        <v>45909</v>
      </c>
      <c r="E253" t="s">
        <v>35</v>
      </c>
    </row>
    <row r="254" spans="1:5" x14ac:dyDescent="0.25">
      <c r="A254" s="6">
        <v>45910</v>
      </c>
      <c r="B254" t="str">
        <f t="shared" si="3"/>
        <v>MIÉRCOLES</v>
      </c>
      <c r="D254" s="6">
        <v>45910</v>
      </c>
      <c r="E254" t="s">
        <v>22</v>
      </c>
    </row>
    <row r="255" spans="1:5" x14ac:dyDescent="0.25">
      <c r="A255" s="6">
        <v>45911</v>
      </c>
      <c r="B255" t="str">
        <f t="shared" si="3"/>
        <v>JUEVES</v>
      </c>
      <c r="D255" s="6">
        <v>45911</v>
      </c>
      <c r="E255" t="s">
        <v>27</v>
      </c>
    </row>
    <row r="256" spans="1:5" x14ac:dyDescent="0.25">
      <c r="A256" s="6">
        <v>45912</v>
      </c>
      <c r="B256" t="str">
        <f t="shared" si="3"/>
        <v>VIERNES</v>
      </c>
      <c r="D256" s="6">
        <v>45912</v>
      </c>
      <c r="E256" t="s">
        <v>26</v>
      </c>
    </row>
    <row r="257" spans="1:5" x14ac:dyDescent="0.25">
      <c r="A257" s="6">
        <v>45913</v>
      </c>
      <c r="B257" s="24" t="s">
        <v>34</v>
      </c>
      <c r="D257" s="6"/>
      <c r="E257" s="24" t="s">
        <v>34</v>
      </c>
    </row>
    <row r="258" spans="1:5" x14ac:dyDescent="0.25">
      <c r="A258" s="6">
        <v>45914</v>
      </c>
      <c r="B258" t="str">
        <f t="shared" si="3"/>
        <v>DOMINGO</v>
      </c>
      <c r="D258" s="6"/>
      <c r="E258" t="s">
        <v>24</v>
      </c>
    </row>
    <row r="259" spans="1:5" x14ac:dyDescent="0.25">
      <c r="A259" s="6">
        <v>45915</v>
      </c>
      <c r="B259" t="str">
        <f t="shared" ref="B259:B321" si="4">UPPER(TEXT(A259,"dddd"))</f>
        <v>LUNES</v>
      </c>
      <c r="D259" s="6">
        <v>45915</v>
      </c>
      <c r="E259" t="s">
        <v>25</v>
      </c>
    </row>
    <row r="260" spans="1:5" x14ac:dyDescent="0.25">
      <c r="A260" s="6">
        <v>45916</v>
      </c>
      <c r="B260" t="str">
        <f t="shared" si="4"/>
        <v>MARTES</v>
      </c>
      <c r="D260" s="6">
        <v>45916</v>
      </c>
      <c r="E260" t="s">
        <v>35</v>
      </c>
    </row>
    <row r="261" spans="1:5" x14ac:dyDescent="0.25">
      <c r="A261" s="6">
        <v>45917</v>
      </c>
      <c r="B261" t="str">
        <f t="shared" si="4"/>
        <v>MIÉRCOLES</v>
      </c>
      <c r="D261" s="6">
        <v>45917</v>
      </c>
      <c r="E261" t="s">
        <v>22</v>
      </c>
    </row>
    <row r="262" spans="1:5" x14ac:dyDescent="0.25">
      <c r="A262" s="6">
        <v>45918</v>
      </c>
      <c r="B262" t="str">
        <f t="shared" si="4"/>
        <v>JUEVES</v>
      </c>
      <c r="D262" s="6">
        <v>45918</v>
      </c>
      <c r="E262" t="s">
        <v>27</v>
      </c>
    </row>
    <row r="263" spans="1:5" x14ac:dyDescent="0.25">
      <c r="A263" s="6">
        <v>45919</v>
      </c>
      <c r="B263" t="str">
        <f t="shared" si="4"/>
        <v>VIERNES</v>
      </c>
      <c r="D263" s="6">
        <v>45919</v>
      </c>
      <c r="E263" t="s">
        <v>26</v>
      </c>
    </row>
    <row r="264" spans="1:5" x14ac:dyDescent="0.25">
      <c r="A264" s="6">
        <v>45920</v>
      </c>
      <c r="B264" t="str">
        <f t="shared" si="4"/>
        <v>SÁBADO</v>
      </c>
      <c r="D264" s="6"/>
      <c r="E264" t="s">
        <v>23</v>
      </c>
    </row>
    <row r="265" spans="1:5" x14ac:dyDescent="0.25">
      <c r="A265" s="6">
        <v>45921</v>
      </c>
      <c r="B265" t="str">
        <f t="shared" si="4"/>
        <v>DOMINGO</v>
      </c>
      <c r="D265" s="6"/>
      <c r="E265" t="s">
        <v>24</v>
      </c>
    </row>
    <row r="266" spans="1:5" x14ac:dyDescent="0.25">
      <c r="A266" s="6">
        <v>45922</v>
      </c>
      <c r="B266" t="str">
        <f t="shared" si="4"/>
        <v>LUNES</v>
      </c>
      <c r="D266" s="6">
        <v>45922</v>
      </c>
      <c r="E266" t="s">
        <v>25</v>
      </c>
    </row>
    <row r="267" spans="1:5" x14ac:dyDescent="0.25">
      <c r="A267" s="6">
        <v>45923</v>
      </c>
      <c r="B267" t="str">
        <f t="shared" si="4"/>
        <v>MARTES</v>
      </c>
      <c r="D267" s="6">
        <v>45923</v>
      </c>
      <c r="E267" t="s">
        <v>35</v>
      </c>
    </row>
    <row r="268" spans="1:5" x14ac:dyDescent="0.25">
      <c r="A268" s="6">
        <v>45924</v>
      </c>
      <c r="B268" t="str">
        <f t="shared" si="4"/>
        <v>MIÉRCOLES</v>
      </c>
      <c r="D268" s="6">
        <v>45924</v>
      </c>
      <c r="E268" t="s">
        <v>22</v>
      </c>
    </row>
    <row r="269" spans="1:5" x14ac:dyDescent="0.25">
      <c r="A269" s="6">
        <v>45925</v>
      </c>
      <c r="B269" t="str">
        <f t="shared" si="4"/>
        <v>JUEVES</v>
      </c>
      <c r="D269" s="6">
        <v>45925</v>
      </c>
      <c r="E269" t="s">
        <v>27</v>
      </c>
    </row>
    <row r="270" spans="1:5" x14ac:dyDescent="0.25">
      <c r="A270" s="6">
        <v>45926</v>
      </c>
      <c r="B270" t="str">
        <f t="shared" si="4"/>
        <v>VIERNES</v>
      </c>
      <c r="D270" s="6">
        <v>45926</v>
      </c>
      <c r="E270" t="s">
        <v>26</v>
      </c>
    </row>
    <row r="271" spans="1:5" x14ac:dyDescent="0.25">
      <c r="A271" s="6">
        <v>45927</v>
      </c>
      <c r="B271" t="str">
        <f t="shared" si="4"/>
        <v>SÁBADO</v>
      </c>
      <c r="D271" s="6"/>
      <c r="E271" t="s">
        <v>23</v>
      </c>
    </row>
    <row r="272" spans="1:5" x14ac:dyDescent="0.25">
      <c r="A272" s="6">
        <v>45928</v>
      </c>
      <c r="B272" t="str">
        <f t="shared" si="4"/>
        <v>DOMINGO</v>
      </c>
      <c r="D272" s="6"/>
      <c r="E272" t="s">
        <v>24</v>
      </c>
    </row>
    <row r="273" spans="1:5" x14ac:dyDescent="0.25">
      <c r="A273" s="6">
        <v>45929</v>
      </c>
      <c r="B273" t="str">
        <f t="shared" si="4"/>
        <v>LUNES</v>
      </c>
      <c r="D273" s="6">
        <v>45929</v>
      </c>
      <c r="E273" t="s">
        <v>25</v>
      </c>
    </row>
    <row r="274" spans="1:5" x14ac:dyDescent="0.25">
      <c r="A274" s="6">
        <v>45930</v>
      </c>
      <c r="B274" t="str">
        <f t="shared" si="4"/>
        <v>MARTES</v>
      </c>
      <c r="D274" s="6">
        <v>45930</v>
      </c>
      <c r="E274" t="s">
        <v>35</v>
      </c>
    </row>
    <row r="275" spans="1:5" x14ac:dyDescent="0.25">
      <c r="A275" s="6">
        <v>45931</v>
      </c>
      <c r="B275" t="str">
        <f t="shared" si="4"/>
        <v>MIÉRCOLES</v>
      </c>
      <c r="D275" s="6">
        <v>45931</v>
      </c>
      <c r="E275" t="s">
        <v>22</v>
      </c>
    </row>
    <row r="276" spans="1:5" x14ac:dyDescent="0.25">
      <c r="A276" s="6">
        <v>45932</v>
      </c>
      <c r="B276" t="str">
        <f t="shared" si="4"/>
        <v>JUEVES</v>
      </c>
      <c r="D276" s="6">
        <v>45932</v>
      </c>
      <c r="E276" t="s">
        <v>27</v>
      </c>
    </row>
    <row r="277" spans="1:5" x14ac:dyDescent="0.25">
      <c r="A277" s="6">
        <v>45933</v>
      </c>
      <c r="B277" t="str">
        <f t="shared" si="4"/>
        <v>VIERNES</v>
      </c>
      <c r="D277" s="6">
        <v>45933</v>
      </c>
      <c r="E277" t="s">
        <v>26</v>
      </c>
    </row>
    <row r="278" spans="1:5" x14ac:dyDescent="0.25">
      <c r="A278" s="6">
        <v>45934</v>
      </c>
      <c r="B278" t="str">
        <f t="shared" si="4"/>
        <v>SÁBADO</v>
      </c>
      <c r="D278" s="6"/>
      <c r="E278" t="s">
        <v>23</v>
      </c>
    </row>
    <row r="279" spans="1:5" x14ac:dyDescent="0.25">
      <c r="A279" s="6">
        <v>45935</v>
      </c>
      <c r="B279" t="str">
        <f t="shared" si="4"/>
        <v>DOMINGO</v>
      </c>
      <c r="D279" s="6"/>
      <c r="E279" t="s">
        <v>24</v>
      </c>
    </row>
    <row r="280" spans="1:5" x14ac:dyDescent="0.25">
      <c r="A280" s="6">
        <v>45936</v>
      </c>
      <c r="B280" t="str">
        <f t="shared" si="4"/>
        <v>LUNES</v>
      </c>
      <c r="D280" s="6">
        <v>45936</v>
      </c>
      <c r="E280" t="s">
        <v>25</v>
      </c>
    </row>
    <row r="281" spans="1:5" x14ac:dyDescent="0.25">
      <c r="A281" s="6">
        <v>45937</v>
      </c>
      <c r="B281" t="str">
        <f t="shared" si="4"/>
        <v>MARTES</v>
      </c>
      <c r="D281" s="6">
        <v>45937</v>
      </c>
      <c r="E281" t="s">
        <v>35</v>
      </c>
    </row>
    <row r="282" spans="1:5" x14ac:dyDescent="0.25">
      <c r="A282" s="6">
        <v>45938</v>
      </c>
      <c r="B282" t="str">
        <f t="shared" si="4"/>
        <v>MIÉRCOLES</v>
      </c>
      <c r="D282" s="6">
        <v>45938</v>
      </c>
      <c r="E282" t="s">
        <v>22</v>
      </c>
    </row>
    <row r="283" spans="1:5" x14ac:dyDescent="0.25">
      <c r="A283" s="6">
        <v>45939</v>
      </c>
      <c r="B283" t="str">
        <f t="shared" si="4"/>
        <v>JUEVES</v>
      </c>
      <c r="D283" s="6">
        <v>45939</v>
      </c>
      <c r="E283" t="s">
        <v>27</v>
      </c>
    </row>
    <row r="284" spans="1:5" x14ac:dyDescent="0.25">
      <c r="A284" s="6">
        <v>45940</v>
      </c>
      <c r="B284" t="str">
        <f t="shared" si="4"/>
        <v>VIERNES</v>
      </c>
      <c r="D284" s="6">
        <v>45940</v>
      </c>
      <c r="E284" t="s">
        <v>26</v>
      </c>
    </row>
    <row r="285" spans="1:5" x14ac:dyDescent="0.25">
      <c r="A285" s="6">
        <v>45941</v>
      </c>
      <c r="B285" t="str">
        <f t="shared" si="4"/>
        <v>SÁBADO</v>
      </c>
      <c r="D285" s="6"/>
      <c r="E285" t="s">
        <v>23</v>
      </c>
    </row>
    <row r="286" spans="1:5" x14ac:dyDescent="0.25">
      <c r="A286" s="6">
        <v>45942</v>
      </c>
      <c r="B286" t="str">
        <f t="shared" si="4"/>
        <v>DOMINGO</v>
      </c>
      <c r="D286" s="6"/>
      <c r="E286" t="s">
        <v>24</v>
      </c>
    </row>
    <row r="287" spans="1:5" x14ac:dyDescent="0.25">
      <c r="A287" s="6">
        <v>45943</v>
      </c>
      <c r="B287" t="str">
        <f t="shared" si="4"/>
        <v>LUNES</v>
      </c>
      <c r="D287" s="6">
        <v>45943</v>
      </c>
      <c r="E287" t="s">
        <v>25</v>
      </c>
    </row>
    <row r="288" spans="1:5" x14ac:dyDescent="0.25">
      <c r="A288" s="6">
        <v>45944</v>
      </c>
      <c r="B288" t="str">
        <f t="shared" si="4"/>
        <v>MARTES</v>
      </c>
      <c r="D288" s="6">
        <v>45944</v>
      </c>
      <c r="E288" t="s">
        <v>35</v>
      </c>
    </row>
    <row r="289" spans="1:5" x14ac:dyDescent="0.25">
      <c r="A289" s="6">
        <v>45945</v>
      </c>
      <c r="B289" t="str">
        <f t="shared" si="4"/>
        <v>MIÉRCOLES</v>
      </c>
      <c r="D289" s="6">
        <v>45945</v>
      </c>
      <c r="E289" t="s">
        <v>22</v>
      </c>
    </row>
    <row r="290" spans="1:5" x14ac:dyDescent="0.25">
      <c r="A290" s="6">
        <v>45946</v>
      </c>
      <c r="B290" t="str">
        <f t="shared" si="4"/>
        <v>JUEVES</v>
      </c>
      <c r="D290" s="6">
        <v>45946</v>
      </c>
      <c r="E290" t="s">
        <v>27</v>
      </c>
    </row>
    <row r="291" spans="1:5" x14ac:dyDescent="0.25">
      <c r="A291" s="6">
        <v>45947</v>
      </c>
      <c r="B291" t="str">
        <f t="shared" si="4"/>
        <v>VIERNES</v>
      </c>
      <c r="D291" s="6">
        <v>45947</v>
      </c>
      <c r="E291" t="s">
        <v>26</v>
      </c>
    </row>
    <row r="292" spans="1:5" x14ac:dyDescent="0.25">
      <c r="A292" s="6">
        <v>45948</v>
      </c>
      <c r="B292" t="str">
        <f t="shared" si="4"/>
        <v>SÁBADO</v>
      </c>
      <c r="D292" s="6"/>
      <c r="E292" t="s">
        <v>23</v>
      </c>
    </row>
    <row r="293" spans="1:5" x14ac:dyDescent="0.25">
      <c r="A293" s="6">
        <v>45949</v>
      </c>
      <c r="B293" t="str">
        <f t="shared" si="4"/>
        <v>DOMINGO</v>
      </c>
      <c r="D293" s="6"/>
      <c r="E293" t="s">
        <v>24</v>
      </c>
    </row>
    <row r="294" spans="1:5" x14ac:dyDescent="0.25">
      <c r="A294" s="6">
        <v>45950</v>
      </c>
      <c r="B294" t="str">
        <f t="shared" si="4"/>
        <v>LUNES</v>
      </c>
      <c r="D294" s="6">
        <v>45950</v>
      </c>
      <c r="E294" t="s">
        <v>25</v>
      </c>
    </row>
    <row r="295" spans="1:5" x14ac:dyDescent="0.25">
      <c r="A295" s="6">
        <v>45951</v>
      </c>
      <c r="B295" t="str">
        <f t="shared" si="4"/>
        <v>MARTES</v>
      </c>
      <c r="D295" s="6">
        <v>45951</v>
      </c>
      <c r="E295" t="s">
        <v>35</v>
      </c>
    </row>
    <row r="296" spans="1:5" x14ac:dyDescent="0.25">
      <c r="A296" s="6">
        <v>45952</v>
      </c>
      <c r="B296" t="str">
        <f t="shared" si="4"/>
        <v>MIÉRCOLES</v>
      </c>
      <c r="D296" s="6">
        <v>45952</v>
      </c>
      <c r="E296" t="s">
        <v>22</v>
      </c>
    </row>
    <row r="297" spans="1:5" x14ac:dyDescent="0.25">
      <c r="A297" s="6">
        <v>45953</v>
      </c>
      <c r="B297" t="str">
        <f t="shared" si="4"/>
        <v>JUEVES</v>
      </c>
      <c r="D297" s="6">
        <v>45953</v>
      </c>
      <c r="E297" t="s">
        <v>27</v>
      </c>
    </row>
    <row r="298" spans="1:5" x14ac:dyDescent="0.25">
      <c r="A298" s="6">
        <v>45954</v>
      </c>
      <c r="B298" t="str">
        <f t="shared" si="4"/>
        <v>VIERNES</v>
      </c>
      <c r="D298" s="6">
        <v>45954</v>
      </c>
      <c r="E298" t="s">
        <v>26</v>
      </c>
    </row>
    <row r="299" spans="1:5" x14ac:dyDescent="0.25">
      <c r="A299" s="6">
        <v>45955</v>
      </c>
      <c r="B299" t="str">
        <f t="shared" si="4"/>
        <v>SÁBADO</v>
      </c>
      <c r="D299" s="6"/>
      <c r="E299" t="s">
        <v>23</v>
      </c>
    </row>
    <row r="300" spans="1:5" x14ac:dyDescent="0.25">
      <c r="A300" s="6">
        <v>45956</v>
      </c>
      <c r="B300" t="str">
        <f t="shared" si="4"/>
        <v>DOMINGO</v>
      </c>
      <c r="D300" s="6"/>
      <c r="E300" t="s">
        <v>24</v>
      </c>
    </row>
    <row r="301" spans="1:5" x14ac:dyDescent="0.25">
      <c r="A301" s="6">
        <v>45957</v>
      </c>
      <c r="B301" t="str">
        <f t="shared" si="4"/>
        <v>LUNES</v>
      </c>
      <c r="D301" s="6">
        <v>45957</v>
      </c>
      <c r="E301" t="s">
        <v>25</v>
      </c>
    </row>
    <row r="302" spans="1:5" x14ac:dyDescent="0.25">
      <c r="A302" s="6">
        <v>45958</v>
      </c>
      <c r="B302" t="str">
        <f t="shared" si="4"/>
        <v>MARTES</v>
      </c>
      <c r="D302" s="6">
        <v>45958</v>
      </c>
      <c r="E302" t="s">
        <v>35</v>
      </c>
    </row>
    <row r="303" spans="1:5" x14ac:dyDescent="0.25">
      <c r="A303" s="6">
        <v>45959</v>
      </c>
      <c r="B303" t="str">
        <f t="shared" si="4"/>
        <v>MIÉRCOLES</v>
      </c>
      <c r="D303" s="6">
        <v>45959</v>
      </c>
      <c r="E303" t="s">
        <v>22</v>
      </c>
    </row>
    <row r="304" spans="1:5" x14ac:dyDescent="0.25">
      <c r="A304" s="6">
        <v>45960</v>
      </c>
      <c r="B304" t="str">
        <f t="shared" si="4"/>
        <v>JUEVES</v>
      </c>
      <c r="D304" s="6">
        <v>45960</v>
      </c>
      <c r="E304" t="s">
        <v>27</v>
      </c>
    </row>
    <row r="305" spans="1:5" x14ac:dyDescent="0.25">
      <c r="A305" s="6">
        <v>45961</v>
      </c>
      <c r="B305" t="str">
        <f t="shared" si="4"/>
        <v>VIERNES</v>
      </c>
      <c r="D305" s="6">
        <v>45961</v>
      </c>
      <c r="E305" t="s">
        <v>26</v>
      </c>
    </row>
    <row r="306" spans="1:5" x14ac:dyDescent="0.25">
      <c r="A306" s="6">
        <v>45962</v>
      </c>
      <c r="B306" t="str">
        <f t="shared" si="4"/>
        <v>SÁBADO</v>
      </c>
      <c r="D306" s="6"/>
      <c r="E306" t="s">
        <v>23</v>
      </c>
    </row>
    <row r="307" spans="1:5" x14ac:dyDescent="0.25">
      <c r="A307" s="6">
        <v>45963</v>
      </c>
      <c r="B307" t="str">
        <f t="shared" si="4"/>
        <v>DOMINGO</v>
      </c>
      <c r="D307" s="6"/>
      <c r="E307" t="s">
        <v>24</v>
      </c>
    </row>
    <row r="308" spans="1:5" x14ac:dyDescent="0.25">
      <c r="A308" s="6">
        <v>45964</v>
      </c>
      <c r="B308" s="24" t="s">
        <v>34</v>
      </c>
      <c r="D308" s="6"/>
      <c r="E308" s="24" t="s">
        <v>34</v>
      </c>
    </row>
    <row r="309" spans="1:5" x14ac:dyDescent="0.25">
      <c r="A309" s="6">
        <v>45965</v>
      </c>
      <c r="B309" t="str">
        <f t="shared" si="4"/>
        <v>MARTES</v>
      </c>
      <c r="D309" s="6">
        <v>45965</v>
      </c>
      <c r="E309" t="s">
        <v>35</v>
      </c>
    </row>
    <row r="310" spans="1:5" x14ac:dyDescent="0.25">
      <c r="A310" s="6">
        <v>45966</v>
      </c>
      <c r="B310" t="str">
        <f t="shared" si="4"/>
        <v>MIÉRCOLES</v>
      </c>
      <c r="D310" s="6">
        <v>45966</v>
      </c>
      <c r="E310" t="s">
        <v>22</v>
      </c>
    </row>
    <row r="311" spans="1:5" x14ac:dyDescent="0.25">
      <c r="A311" s="6">
        <v>45967</v>
      </c>
      <c r="B311" t="str">
        <f t="shared" si="4"/>
        <v>JUEVES</v>
      </c>
      <c r="D311" s="6">
        <v>45967</v>
      </c>
      <c r="E311" t="s">
        <v>27</v>
      </c>
    </row>
    <row r="312" spans="1:5" x14ac:dyDescent="0.25">
      <c r="A312" s="6">
        <v>45968</v>
      </c>
      <c r="B312" t="str">
        <f t="shared" si="4"/>
        <v>VIERNES</v>
      </c>
      <c r="D312" s="6">
        <v>45968</v>
      </c>
      <c r="E312" t="s">
        <v>26</v>
      </c>
    </row>
    <row r="313" spans="1:5" x14ac:dyDescent="0.25">
      <c r="A313" s="6">
        <v>45969</v>
      </c>
      <c r="B313" t="str">
        <f t="shared" si="4"/>
        <v>SÁBADO</v>
      </c>
      <c r="D313" s="6"/>
      <c r="E313" t="s">
        <v>23</v>
      </c>
    </row>
    <row r="314" spans="1:5" x14ac:dyDescent="0.25">
      <c r="A314" s="6">
        <v>45970</v>
      </c>
      <c r="B314" t="str">
        <f t="shared" si="4"/>
        <v>DOMINGO</v>
      </c>
      <c r="D314" s="6"/>
      <c r="E314" t="s">
        <v>24</v>
      </c>
    </row>
    <row r="315" spans="1:5" x14ac:dyDescent="0.25">
      <c r="A315" s="6">
        <v>45971</v>
      </c>
      <c r="B315" t="str">
        <f t="shared" si="4"/>
        <v>LUNES</v>
      </c>
      <c r="D315" s="6">
        <v>45971</v>
      </c>
      <c r="E315" t="s">
        <v>25</v>
      </c>
    </row>
    <row r="316" spans="1:5" x14ac:dyDescent="0.25">
      <c r="A316" s="6">
        <v>45972</v>
      </c>
      <c r="B316" t="str">
        <f t="shared" si="4"/>
        <v>MARTES</v>
      </c>
      <c r="D316" s="6">
        <v>45972</v>
      </c>
      <c r="E316" t="s">
        <v>35</v>
      </c>
    </row>
    <row r="317" spans="1:5" x14ac:dyDescent="0.25">
      <c r="A317" s="6">
        <v>45973</v>
      </c>
      <c r="B317" t="str">
        <f t="shared" si="4"/>
        <v>MIÉRCOLES</v>
      </c>
      <c r="D317" s="6">
        <v>45973</v>
      </c>
      <c r="E317" t="s">
        <v>22</v>
      </c>
    </row>
    <row r="318" spans="1:5" x14ac:dyDescent="0.25">
      <c r="A318" s="6">
        <v>45974</v>
      </c>
      <c r="B318" t="str">
        <f t="shared" si="4"/>
        <v>JUEVES</v>
      </c>
      <c r="D318" s="6">
        <v>45974</v>
      </c>
      <c r="E318" t="s">
        <v>27</v>
      </c>
    </row>
    <row r="319" spans="1:5" x14ac:dyDescent="0.25">
      <c r="A319" s="6">
        <v>45975</v>
      </c>
      <c r="B319" t="str">
        <f t="shared" si="4"/>
        <v>VIERNES</v>
      </c>
      <c r="D319" s="6">
        <v>45975</v>
      </c>
      <c r="E319" t="s">
        <v>26</v>
      </c>
    </row>
    <row r="320" spans="1:5" x14ac:dyDescent="0.25">
      <c r="A320" s="6">
        <v>45976</v>
      </c>
      <c r="B320" t="str">
        <f t="shared" si="4"/>
        <v>SÁBADO</v>
      </c>
      <c r="D320" s="6"/>
      <c r="E320" t="s">
        <v>23</v>
      </c>
    </row>
    <row r="321" spans="1:5" x14ac:dyDescent="0.25">
      <c r="A321" s="6">
        <v>45977</v>
      </c>
      <c r="B321" t="str">
        <f t="shared" si="4"/>
        <v>DOMINGO</v>
      </c>
      <c r="D321" s="6"/>
      <c r="E321" t="s">
        <v>24</v>
      </c>
    </row>
    <row r="322" spans="1:5" x14ac:dyDescent="0.25">
      <c r="A322" s="6">
        <v>45978</v>
      </c>
      <c r="B322" s="24" t="s">
        <v>34</v>
      </c>
      <c r="D322" s="6"/>
      <c r="E322" s="24" t="s">
        <v>34</v>
      </c>
    </row>
    <row r="323" spans="1:5" x14ac:dyDescent="0.25">
      <c r="A323" s="6">
        <v>45979</v>
      </c>
      <c r="B323" t="str">
        <f t="shared" ref="B323:B366" si="5">UPPER(TEXT(A323,"dddd"))</f>
        <v>MARTES</v>
      </c>
      <c r="D323" s="6">
        <v>45979</v>
      </c>
      <c r="E323" t="s">
        <v>35</v>
      </c>
    </row>
    <row r="324" spans="1:5" x14ac:dyDescent="0.25">
      <c r="A324" s="6">
        <v>45980</v>
      </c>
      <c r="B324" t="str">
        <f t="shared" si="5"/>
        <v>MIÉRCOLES</v>
      </c>
      <c r="D324" s="6">
        <v>45980</v>
      </c>
      <c r="E324" t="s">
        <v>22</v>
      </c>
    </row>
    <row r="325" spans="1:5" x14ac:dyDescent="0.25">
      <c r="A325" s="6">
        <v>45981</v>
      </c>
      <c r="B325" t="str">
        <f t="shared" si="5"/>
        <v>JUEVES</v>
      </c>
      <c r="D325" s="6">
        <v>45981</v>
      </c>
      <c r="E325" t="s">
        <v>27</v>
      </c>
    </row>
    <row r="326" spans="1:5" x14ac:dyDescent="0.25">
      <c r="A326" s="6">
        <v>45982</v>
      </c>
      <c r="B326" t="str">
        <f t="shared" si="5"/>
        <v>VIERNES</v>
      </c>
      <c r="D326" s="6">
        <v>45982</v>
      </c>
      <c r="E326" t="s">
        <v>26</v>
      </c>
    </row>
    <row r="327" spans="1:5" x14ac:dyDescent="0.25">
      <c r="A327" s="6">
        <v>45983</v>
      </c>
      <c r="B327" t="str">
        <f t="shared" si="5"/>
        <v>SÁBADO</v>
      </c>
      <c r="D327" s="6"/>
      <c r="E327" t="s">
        <v>23</v>
      </c>
    </row>
    <row r="328" spans="1:5" x14ac:dyDescent="0.25">
      <c r="A328" s="6">
        <v>45984</v>
      </c>
      <c r="B328" t="str">
        <f t="shared" si="5"/>
        <v>DOMINGO</v>
      </c>
      <c r="D328" s="6"/>
      <c r="E328" t="s">
        <v>24</v>
      </c>
    </row>
    <row r="329" spans="1:5" x14ac:dyDescent="0.25">
      <c r="A329" s="6">
        <v>45985</v>
      </c>
      <c r="B329" t="str">
        <f t="shared" si="5"/>
        <v>LUNES</v>
      </c>
      <c r="D329" s="6">
        <v>45985</v>
      </c>
      <c r="E329" t="s">
        <v>25</v>
      </c>
    </row>
    <row r="330" spans="1:5" x14ac:dyDescent="0.25">
      <c r="A330" s="6">
        <v>45986</v>
      </c>
      <c r="B330" t="str">
        <f t="shared" si="5"/>
        <v>MARTES</v>
      </c>
      <c r="D330" s="6">
        <v>45986</v>
      </c>
      <c r="E330" t="s">
        <v>35</v>
      </c>
    </row>
    <row r="331" spans="1:5" x14ac:dyDescent="0.25">
      <c r="A331" s="6">
        <v>45987</v>
      </c>
      <c r="B331" t="str">
        <f t="shared" si="5"/>
        <v>MIÉRCOLES</v>
      </c>
      <c r="D331" s="6">
        <v>45987</v>
      </c>
      <c r="E331" t="s">
        <v>22</v>
      </c>
    </row>
    <row r="332" spans="1:5" x14ac:dyDescent="0.25">
      <c r="A332" s="6">
        <v>45988</v>
      </c>
      <c r="B332" t="str">
        <f t="shared" si="5"/>
        <v>JUEVES</v>
      </c>
      <c r="D332" s="6">
        <v>45988</v>
      </c>
      <c r="E332" t="s">
        <v>27</v>
      </c>
    </row>
    <row r="333" spans="1:5" x14ac:dyDescent="0.25">
      <c r="A333" s="6">
        <v>45989</v>
      </c>
      <c r="B333" t="str">
        <f t="shared" si="5"/>
        <v>VIERNES</v>
      </c>
      <c r="D333" s="6">
        <v>45989</v>
      </c>
      <c r="E333" t="s">
        <v>26</v>
      </c>
    </row>
    <row r="334" spans="1:5" x14ac:dyDescent="0.25">
      <c r="A334" s="6">
        <v>45990</v>
      </c>
      <c r="B334" t="str">
        <f t="shared" si="5"/>
        <v>SÁBADO</v>
      </c>
      <c r="D334" s="6"/>
      <c r="E334" t="s">
        <v>23</v>
      </c>
    </row>
    <row r="335" spans="1:5" x14ac:dyDescent="0.25">
      <c r="A335" s="6">
        <v>45991</v>
      </c>
      <c r="B335" t="str">
        <f t="shared" si="5"/>
        <v>DOMINGO</v>
      </c>
      <c r="D335" s="6"/>
      <c r="E335" t="s">
        <v>24</v>
      </c>
    </row>
    <row r="336" spans="1:5" x14ac:dyDescent="0.25">
      <c r="A336" s="6">
        <v>45992</v>
      </c>
      <c r="B336" t="str">
        <f t="shared" si="5"/>
        <v>LUNES</v>
      </c>
      <c r="D336" s="6">
        <v>45992</v>
      </c>
      <c r="E336" t="s">
        <v>25</v>
      </c>
    </row>
    <row r="337" spans="1:5" x14ac:dyDescent="0.25">
      <c r="A337" s="6">
        <v>45993</v>
      </c>
      <c r="B337" t="str">
        <f t="shared" si="5"/>
        <v>MARTES</v>
      </c>
      <c r="D337" s="6">
        <v>45993</v>
      </c>
      <c r="E337" t="s">
        <v>35</v>
      </c>
    </row>
    <row r="338" spans="1:5" x14ac:dyDescent="0.25">
      <c r="A338" s="6">
        <v>45994</v>
      </c>
      <c r="B338" t="str">
        <f t="shared" si="5"/>
        <v>MIÉRCOLES</v>
      </c>
      <c r="D338" s="6">
        <v>45994</v>
      </c>
      <c r="E338" t="s">
        <v>22</v>
      </c>
    </row>
    <row r="339" spans="1:5" x14ac:dyDescent="0.25">
      <c r="A339" s="6">
        <v>45995</v>
      </c>
      <c r="B339" t="str">
        <f t="shared" si="5"/>
        <v>JUEVES</v>
      </c>
      <c r="D339" s="6">
        <v>45995</v>
      </c>
      <c r="E339" t="s">
        <v>27</v>
      </c>
    </row>
    <row r="340" spans="1:5" x14ac:dyDescent="0.25">
      <c r="A340" s="6">
        <v>45996</v>
      </c>
      <c r="B340" t="str">
        <f t="shared" si="5"/>
        <v>VIERNES</v>
      </c>
      <c r="D340" s="6">
        <v>45996</v>
      </c>
      <c r="E340" t="s">
        <v>26</v>
      </c>
    </row>
    <row r="341" spans="1:5" x14ac:dyDescent="0.25">
      <c r="A341" s="6">
        <v>45997</v>
      </c>
      <c r="B341" t="str">
        <f t="shared" si="5"/>
        <v>SÁBADO</v>
      </c>
      <c r="D341" s="6"/>
      <c r="E341" t="s">
        <v>23</v>
      </c>
    </row>
    <row r="342" spans="1:5" x14ac:dyDescent="0.25">
      <c r="A342" s="6">
        <v>45998</v>
      </c>
      <c r="B342" t="str">
        <f t="shared" si="5"/>
        <v>DOMINGO</v>
      </c>
      <c r="D342" s="6"/>
      <c r="E342" t="s">
        <v>24</v>
      </c>
    </row>
    <row r="343" spans="1:5" x14ac:dyDescent="0.25">
      <c r="A343" s="6">
        <v>45999</v>
      </c>
      <c r="B343" s="24" t="s">
        <v>34</v>
      </c>
      <c r="D343" s="6"/>
      <c r="E343" s="24" t="s">
        <v>34</v>
      </c>
    </row>
    <row r="344" spans="1:5" x14ac:dyDescent="0.25">
      <c r="A344" s="6">
        <v>46000</v>
      </c>
      <c r="B344" t="str">
        <f t="shared" si="5"/>
        <v>MARTES</v>
      </c>
      <c r="D344" s="6">
        <v>46000</v>
      </c>
      <c r="E344" t="s">
        <v>35</v>
      </c>
    </row>
    <row r="345" spans="1:5" x14ac:dyDescent="0.25">
      <c r="A345" s="6">
        <v>46001</v>
      </c>
      <c r="B345" t="str">
        <f t="shared" si="5"/>
        <v>MIÉRCOLES</v>
      </c>
      <c r="D345" s="6">
        <v>46001</v>
      </c>
      <c r="E345" t="s">
        <v>22</v>
      </c>
    </row>
    <row r="346" spans="1:5" x14ac:dyDescent="0.25">
      <c r="A346" s="6">
        <v>46002</v>
      </c>
      <c r="B346" t="str">
        <f t="shared" si="5"/>
        <v>JUEVES</v>
      </c>
      <c r="D346" s="6">
        <v>46002</v>
      </c>
      <c r="E346" t="s">
        <v>27</v>
      </c>
    </row>
    <row r="347" spans="1:5" x14ac:dyDescent="0.25">
      <c r="A347" s="6">
        <v>46003</v>
      </c>
      <c r="B347" t="str">
        <f t="shared" si="5"/>
        <v>VIERNES</v>
      </c>
      <c r="D347" s="6">
        <v>46003</v>
      </c>
      <c r="E347" t="s">
        <v>26</v>
      </c>
    </row>
    <row r="348" spans="1:5" x14ac:dyDescent="0.25">
      <c r="A348" s="6">
        <v>46004</v>
      </c>
      <c r="B348" t="str">
        <f t="shared" si="5"/>
        <v>SÁBADO</v>
      </c>
      <c r="D348" s="6"/>
      <c r="E348" t="s">
        <v>23</v>
      </c>
    </row>
    <row r="349" spans="1:5" x14ac:dyDescent="0.25">
      <c r="A349" s="6">
        <v>46005</v>
      </c>
      <c r="B349" t="str">
        <f t="shared" si="5"/>
        <v>DOMINGO</v>
      </c>
      <c r="D349" s="6"/>
      <c r="E349" t="s">
        <v>24</v>
      </c>
    </row>
    <row r="350" spans="1:5" x14ac:dyDescent="0.25">
      <c r="A350" s="6">
        <v>46006</v>
      </c>
      <c r="B350" t="str">
        <f t="shared" si="5"/>
        <v>LUNES</v>
      </c>
      <c r="D350" s="6">
        <v>46006</v>
      </c>
      <c r="E350" t="s">
        <v>25</v>
      </c>
    </row>
    <row r="351" spans="1:5" x14ac:dyDescent="0.25">
      <c r="A351" s="6">
        <v>46007</v>
      </c>
      <c r="B351" t="str">
        <f t="shared" si="5"/>
        <v>MARTES</v>
      </c>
      <c r="D351" s="6">
        <v>46007</v>
      </c>
      <c r="E351" t="s">
        <v>35</v>
      </c>
    </row>
    <row r="352" spans="1:5" x14ac:dyDescent="0.25">
      <c r="A352" s="6">
        <v>46008</v>
      </c>
      <c r="B352" t="str">
        <f t="shared" si="5"/>
        <v>MIÉRCOLES</v>
      </c>
      <c r="D352" s="6">
        <v>46008</v>
      </c>
      <c r="E352" t="s">
        <v>22</v>
      </c>
    </row>
    <row r="353" spans="1:5" x14ac:dyDescent="0.25">
      <c r="A353" s="6">
        <v>46009</v>
      </c>
      <c r="B353" t="str">
        <f t="shared" si="5"/>
        <v>JUEVES</v>
      </c>
      <c r="D353" s="6">
        <v>46009</v>
      </c>
      <c r="E353" t="s">
        <v>27</v>
      </c>
    </row>
    <row r="354" spans="1:5" x14ac:dyDescent="0.25">
      <c r="A354" s="6">
        <v>46010</v>
      </c>
      <c r="B354" t="str">
        <f t="shared" si="5"/>
        <v>VIERNES</v>
      </c>
      <c r="D354" s="6">
        <v>46010</v>
      </c>
      <c r="E354" t="s">
        <v>26</v>
      </c>
    </row>
    <row r="355" spans="1:5" x14ac:dyDescent="0.25">
      <c r="A355" s="6">
        <v>46011</v>
      </c>
      <c r="B355" t="str">
        <f t="shared" si="5"/>
        <v>SÁBADO</v>
      </c>
      <c r="D355" s="6"/>
      <c r="E355" t="s">
        <v>23</v>
      </c>
    </row>
    <row r="356" spans="1:5" x14ac:dyDescent="0.25">
      <c r="A356" s="6">
        <v>46012</v>
      </c>
      <c r="B356" t="str">
        <f t="shared" si="5"/>
        <v>DOMINGO</v>
      </c>
      <c r="D356" s="6"/>
      <c r="E356" t="s">
        <v>24</v>
      </c>
    </row>
    <row r="357" spans="1:5" x14ac:dyDescent="0.25">
      <c r="A357" s="6">
        <v>46013</v>
      </c>
      <c r="B357" t="str">
        <f t="shared" si="5"/>
        <v>LUNES</v>
      </c>
      <c r="D357" s="6">
        <v>46013</v>
      </c>
      <c r="E357" t="s">
        <v>25</v>
      </c>
    </row>
    <row r="358" spans="1:5" x14ac:dyDescent="0.25">
      <c r="A358" s="6">
        <v>46014</v>
      </c>
      <c r="B358" t="str">
        <f t="shared" si="5"/>
        <v>MARTES</v>
      </c>
      <c r="D358" s="6">
        <v>46014</v>
      </c>
      <c r="E358" t="s">
        <v>35</v>
      </c>
    </row>
    <row r="359" spans="1:5" x14ac:dyDescent="0.25">
      <c r="A359" s="6">
        <v>46015</v>
      </c>
      <c r="B359" t="str">
        <f t="shared" si="5"/>
        <v>MIÉRCOLES</v>
      </c>
      <c r="D359" s="6">
        <v>46015</v>
      </c>
      <c r="E359" t="s">
        <v>22</v>
      </c>
    </row>
    <row r="360" spans="1:5" x14ac:dyDescent="0.25">
      <c r="A360" s="6">
        <v>46016</v>
      </c>
      <c r="B360" s="24" t="s">
        <v>34</v>
      </c>
      <c r="D360" s="6"/>
      <c r="E360" s="24" t="s">
        <v>34</v>
      </c>
    </row>
    <row r="361" spans="1:5" x14ac:dyDescent="0.25">
      <c r="A361" s="6">
        <v>46017</v>
      </c>
      <c r="B361" t="str">
        <f t="shared" si="5"/>
        <v>VIERNES</v>
      </c>
      <c r="D361" s="6">
        <v>46017</v>
      </c>
      <c r="E361" t="s">
        <v>26</v>
      </c>
    </row>
    <row r="362" spans="1:5" x14ac:dyDescent="0.25">
      <c r="A362" s="6">
        <v>46018</v>
      </c>
      <c r="B362" t="str">
        <f t="shared" si="5"/>
        <v>SÁBADO</v>
      </c>
      <c r="D362" s="6"/>
      <c r="E362" t="s">
        <v>23</v>
      </c>
    </row>
    <row r="363" spans="1:5" x14ac:dyDescent="0.25">
      <c r="A363" s="6">
        <v>46019</v>
      </c>
      <c r="B363" t="str">
        <f t="shared" si="5"/>
        <v>DOMINGO</v>
      </c>
      <c r="D363" s="6"/>
      <c r="E363" t="s">
        <v>24</v>
      </c>
    </row>
    <row r="364" spans="1:5" x14ac:dyDescent="0.25">
      <c r="A364" s="6">
        <v>46020</v>
      </c>
      <c r="B364" t="str">
        <f t="shared" si="5"/>
        <v>LUNES</v>
      </c>
      <c r="D364" s="6">
        <v>46020</v>
      </c>
      <c r="E364" t="s">
        <v>25</v>
      </c>
    </row>
    <row r="365" spans="1:5" x14ac:dyDescent="0.25">
      <c r="A365" s="6">
        <v>46021</v>
      </c>
      <c r="B365" t="str">
        <f t="shared" si="5"/>
        <v>MARTES</v>
      </c>
      <c r="D365" s="6">
        <v>46021</v>
      </c>
      <c r="E365" t="s">
        <v>35</v>
      </c>
    </row>
    <row r="366" spans="1:5" x14ac:dyDescent="0.25">
      <c r="A366" s="6">
        <v>46022</v>
      </c>
      <c r="B366" t="str">
        <f t="shared" si="5"/>
        <v>MIÉRCOLES</v>
      </c>
      <c r="D366" s="6">
        <v>46022</v>
      </c>
      <c r="E366" t="s">
        <v>22</v>
      </c>
    </row>
    <row r="367" spans="1:5" x14ac:dyDescent="0.25">
      <c r="A367" s="6"/>
    </row>
    <row r="368" spans="1:5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</sheetData>
  <autoFilter ref="D1:E366" xr:uid="{23499C77-BFB4-4B27-BFB5-6BFAAD8FBF1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D65D-7132-4EFF-B045-3C6E68A32830}">
  <dimension ref="A1:J123"/>
  <sheetViews>
    <sheetView tabSelected="1" workbookViewId="0">
      <selection activeCell="C99" sqref="C99"/>
    </sheetView>
  </sheetViews>
  <sheetFormatPr baseColWidth="10" defaultRowHeight="15" x14ac:dyDescent="0.25"/>
  <cols>
    <col min="1" max="1" width="10.7109375" style="6" bestFit="1" customWidth="1"/>
    <col min="2" max="2" width="10.140625" bestFit="1" customWidth="1"/>
    <col min="3" max="3" width="23.140625" bestFit="1" customWidth="1"/>
    <col min="4" max="4" width="24.7109375" customWidth="1"/>
    <col min="5" max="5" width="27.42578125" customWidth="1"/>
    <col min="6" max="6" width="19.140625" bestFit="1" customWidth="1"/>
    <col min="7" max="7" width="22.42578125" style="6" customWidth="1"/>
    <col min="8" max="9" width="11.42578125" style="6"/>
  </cols>
  <sheetData>
    <row r="1" spans="1:10" ht="18.75" customHeight="1" x14ac:dyDescent="0.3">
      <c r="A1" s="28" t="s">
        <v>19</v>
      </c>
      <c r="B1" s="28"/>
      <c r="C1" s="28"/>
      <c r="D1" s="28"/>
      <c r="E1" s="28"/>
      <c r="F1" s="28"/>
      <c r="G1" s="28"/>
      <c r="H1" s="27"/>
      <c r="I1" s="27"/>
      <c r="J1" s="27"/>
    </row>
    <row r="2" spans="1:10" ht="18.75" customHeight="1" x14ac:dyDescent="0.3">
      <c r="A2" s="28" t="s">
        <v>38</v>
      </c>
      <c r="B2" s="28"/>
      <c r="C2" s="28"/>
      <c r="D2" s="28"/>
      <c r="E2" s="28"/>
      <c r="F2" s="28"/>
      <c r="G2" s="28"/>
      <c r="H2" s="27"/>
      <c r="I2" s="27"/>
      <c r="J2" s="27"/>
    </row>
    <row r="5" spans="1:10" s="26" customFormat="1" x14ac:dyDescent="0.25">
      <c r="A5" s="25" t="s">
        <v>28</v>
      </c>
      <c r="B5" s="26" t="s">
        <v>29</v>
      </c>
      <c r="C5" s="26" t="s">
        <v>0</v>
      </c>
      <c r="D5" s="26" t="s">
        <v>16</v>
      </c>
      <c r="E5" s="26" t="s">
        <v>17</v>
      </c>
      <c r="F5" s="26" t="s">
        <v>37</v>
      </c>
      <c r="G5" s="25" t="s">
        <v>12</v>
      </c>
      <c r="H5" s="25"/>
      <c r="I5" s="25"/>
    </row>
    <row r="6" spans="1:10" x14ac:dyDescent="0.25">
      <c r="A6" s="6">
        <v>45658</v>
      </c>
      <c r="B6" t="s">
        <v>34</v>
      </c>
      <c r="C6" t="s">
        <v>39</v>
      </c>
      <c r="D6" t="s">
        <v>30</v>
      </c>
      <c r="E6" t="s">
        <v>33</v>
      </c>
      <c r="F6" s="6">
        <v>45659</v>
      </c>
      <c r="G6" s="6" t="str">
        <f>UPPER(TEXT(F6,"dddd"))</f>
        <v>JUEVES</v>
      </c>
    </row>
    <row r="7" spans="1:10" x14ac:dyDescent="0.25">
      <c r="A7" s="6">
        <v>45661</v>
      </c>
      <c r="B7" t="s">
        <v>23</v>
      </c>
      <c r="C7" t="s">
        <v>39</v>
      </c>
      <c r="D7" t="s">
        <v>31</v>
      </c>
      <c r="E7" t="s">
        <v>7</v>
      </c>
      <c r="F7" s="6">
        <v>45664</v>
      </c>
      <c r="G7" s="6" t="str">
        <f t="shared" ref="G7:G70" si="0">UPPER(TEXT(F7,"dddd"))</f>
        <v>MARTES</v>
      </c>
    </row>
    <row r="8" spans="1:10" x14ac:dyDescent="0.25">
      <c r="A8" s="6">
        <v>45662</v>
      </c>
      <c r="B8" t="s">
        <v>24</v>
      </c>
      <c r="C8" t="s">
        <v>39</v>
      </c>
      <c r="D8" t="s">
        <v>30</v>
      </c>
      <c r="E8" t="s">
        <v>32</v>
      </c>
      <c r="F8" s="6">
        <v>45665</v>
      </c>
      <c r="G8" s="6" t="str">
        <f t="shared" si="0"/>
        <v>MIÉRCOLES</v>
      </c>
    </row>
    <row r="9" spans="1:10" x14ac:dyDescent="0.25">
      <c r="A9" s="6">
        <v>45663</v>
      </c>
      <c r="B9" t="s">
        <v>34</v>
      </c>
      <c r="C9" t="s">
        <v>39</v>
      </c>
      <c r="D9" t="s">
        <v>31</v>
      </c>
      <c r="E9" t="s">
        <v>33</v>
      </c>
      <c r="F9" s="6">
        <v>45666</v>
      </c>
      <c r="G9" s="6" t="str">
        <f t="shared" si="0"/>
        <v>JUEVES</v>
      </c>
    </row>
    <row r="10" spans="1:10" x14ac:dyDescent="0.25">
      <c r="A10" s="6">
        <v>45668</v>
      </c>
      <c r="B10" t="s">
        <v>23</v>
      </c>
      <c r="C10" t="s">
        <v>39</v>
      </c>
      <c r="D10" t="s">
        <v>30</v>
      </c>
      <c r="E10" t="s">
        <v>7</v>
      </c>
      <c r="F10" s="6">
        <v>45670</v>
      </c>
      <c r="G10" s="6" t="str">
        <f t="shared" si="0"/>
        <v>LUNES</v>
      </c>
    </row>
    <row r="11" spans="1:10" x14ac:dyDescent="0.25">
      <c r="A11" s="6">
        <v>45669</v>
      </c>
      <c r="B11" t="s">
        <v>24</v>
      </c>
      <c r="C11" t="s">
        <v>39</v>
      </c>
      <c r="D11" t="s">
        <v>31</v>
      </c>
      <c r="E11" t="s">
        <v>32</v>
      </c>
      <c r="F11" s="6">
        <v>45671</v>
      </c>
      <c r="G11" s="6" t="str">
        <f t="shared" si="0"/>
        <v>MARTES</v>
      </c>
    </row>
    <row r="12" spans="1:10" x14ac:dyDescent="0.25">
      <c r="A12" s="6">
        <v>45675</v>
      </c>
      <c r="B12" t="s">
        <v>23</v>
      </c>
      <c r="C12" t="s">
        <v>39</v>
      </c>
      <c r="D12" t="s">
        <v>30</v>
      </c>
      <c r="E12" t="s">
        <v>33</v>
      </c>
      <c r="F12" s="6">
        <v>45677</v>
      </c>
      <c r="G12" s="6" t="str">
        <f t="shared" si="0"/>
        <v>LUNES</v>
      </c>
    </row>
    <row r="13" spans="1:10" x14ac:dyDescent="0.25">
      <c r="A13" s="6">
        <v>45676</v>
      </c>
      <c r="B13" t="s">
        <v>24</v>
      </c>
      <c r="C13" t="s">
        <v>39</v>
      </c>
      <c r="D13" t="s">
        <v>31</v>
      </c>
      <c r="E13" t="s">
        <v>7</v>
      </c>
      <c r="F13" s="6">
        <v>45678</v>
      </c>
      <c r="G13" s="6" t="str">
        <f t="shared" si="0"/>
        <v>MARTES</v>
      </c>
    </row>
    <row r="14" spans="1:10" x14ac:dyDescent="0.25">
      <c r="A14" s="6">
        <v>45682</v>
      </c>
      <c r="B14" t="s">
        <v>23</v>
      </c>
      <c r="C14" t="s">
        <v>39</v>
      </c>
      <c r="D14" t="s">
        <v>30</v>
      </c>
      <c r="E14" t="s">
        <v>32</v>
      </c>
      <c r="F14" s="6">
        <v>45684</v>
      </c>
      <c r="G14" s="6" t="str">
        <f t="shared" si="0"/>
        <v>LUNES</v>
      </c>
    </row>
    <row r="15" spans="1:10" x14ac:dyDescent="0.25">
      <c r="A15" s="6">
        <v>45683</v>
      </c>
      <c r="B15" t="s">
        <v>24</v>
      </c>
      <c r="C15" t="s">
        <v>39</v>
      </c>
      <c r="D15" t="s">
        <v>31</v>
      </c>
      <c r="E15" t="s">
        <v>33</v>
      </c>
      <c r="F15" s="6">
        <v>45685</v>
      </c>
      <c r="G15" s="6" t="str">
        <f t="shared" si="0"/>
        <v>MARTES</v>
      </c>
    </row>
    <row r="16" spans="1:10" x14ac:dyDescent="0.25">
      <c r="A16" s="6">
        <v>45689</v>
      </c>
      <c r="B16" t="s">
        <v>23</v>
      </c>
      <c r="C16" t="s">
        <v>39</v>
      </c>
      <c r="D16" t="s">
        <v>30</v>
      </c>
      <c r="E16" t="s">
        <v>7</v>
      </c>
      <c r="F16" s="6">
        <v>45691</v>
      </c>
      <c r="G16" s="6" t="str">
        <f t="shared" si="0"/>
        <v>LUNES</v>
      </c>
    </row>
    <row r="17" spans="1:7" x14ac:dyDescent="0.25">
      <c r="A17" s="6">
        <v>45690</v>
      </c>
      <c r="B17" t="s">
        <v>24</v>
      </c>
      <c r="C17" t="s">
        <v>39</v>
      </c>
      <c r="D17" t="s">
        <v>31</v>
      </c>
      <c r="E17" t="s">
        <v>32</v>
      </c>
      <c r="F17" s="6">
        <v>45692</v>
      </c>
      <c r="G17" s="6" t="str">
        <f t="shared" si="0"/>
        <v>MARTES</v>
      </c>
    </row>
    <row r="18" spans="1:7" x14ac:dyDescent="0.25">
      <c r="A18" s="6">
        <v>45696</v>
      </c>
      <c r="B18" t="s">
        <v>23</v>
      </c>
      <c r="C18" t="s">
        <v>39</v>
      </c>
      <c r="D18" t="s">
        <v>30</v>
      </c>
      <c r="E18" t="s">
        <v>33</v>
      </c>
      <c r="F18" s="6">
        <v>45698</v>
      </c>
      <c r="G18" s="6" t="str">
        <f t="shared" si="0"/>
        <v>LUNES</v>
      </c>
    </row>
    <row r="19" spans="1:7" x14ac:dyDescent="0.25">
      <c r="A19" s="6">
        <v>45697</v>
      </c>
      <c r="B19" t="s">
        <v>24</v>
      </c>
      <c r="C19" t="s">
        <v>39</v>
      </c>
      <c r="D19" t="s">
        <v>31</v>
      </c>
      <c r="E19" t="s">
        <v>7</v>
      </c>
      <c r="F19" s="6">
        <v>45699</v>
      </c>
      <c r="G19" s="6" t="str">
        <f t="shared" si="0"/>
        <v>MARTES</v>
      </c>
    </row>
    <row r="20" spans="1:7" x14ac:dyDescent="0.25">
      <c r="A20" s="6">
        <v>45703</v>
      </c>
      <c r="B20" t="s">
        <v>23</v>
      </c>
      <c r="C20" t="s">
        <v>39</v>
      </c>
      <c r="D20" t="s">
        <v>30</v>
      </c>
      <c r="E20" t="s">
        <v>32</v>
      </c>
      <c r="F20" s="6">
        <v>45705</v>
      </c>
      <c r="G20" s="6" t="str">
        <f t="shared" si="0"/>
        <v>LUNES</v>
      </c>
    </row>
    <row r="21" spans="1:7" x14ac:dyDescent="0.25">
      <c r="A21" s="6">
        <v>45704</v>
      </c>
      <c r="B21" t="s">
        <v>24</v>
      </c>
      <c r="C21" t="s">
        <v>39</v>
      </c>
      <c r="D21" t="s">
        <v>31</v>
      </c>
      <c r="E21" t="s">
        <v>33</v>
      </c>
      <c r="F21" s="6">
        <v>45706</v>
      </c>
      <c r="G21" s="6" t="str">
        <f t="shared" si="0"/>
        <v>MARTES</v>
      </c>
    </row>
    <row r="22" spans="1:7" x14ac:dyDescent="0.25">
      <c r="A22" s="6">
        <v>45710</v>
      </c>
      <c r="B22" t="s">
        <v>23</v>
      </c>
      <c r="C22" t="s">
        <v>39</v>
      </c>
      <c r="D22" t="s">
        <v>30</v>
      </c>
      <c r="E22" t="s">
        <v>7</v>
      </c>
      <c r="F22" s="6">
        <v>45712</v>
      </c>
      <c r="G22" s="6" t="str">
        <f t="shared" si="0"/>
        <v>LUNES</v>
      </c>
    </row>
    <row r="23" spans="1:7" x14ac:dyDescent="0.25">
      <c r="A23" s="6">
        <v>45711</v>
      </c>
      <c r="B23" t="s">
        <v>24</v>
      </c>
      <c r="C23" t="s">
        <v>39</v>
      </c>
      <c r="D23" t="s">
        <v>31</v>
      </c>
      <c r="E23" t="s">
        <v>32</v>
      </c>
      <c r="F23" s="6">
        <v>45713</v>
      </c>
      <c r="G23" s="6" t="str">
        <f t="shared" si="0"/>
        <v>MARTES</v>
      </c>
    </row>
    <row r="24" spans="1:7" x14ac:dyDescent="0.25">
      <c r="A24" s="6">
        <v>45717</v>
      </c>
      <c r="B24" t="s">
        <v>23</v>
      </c>
      <c r="C24" t="s">
        <v>39</v>
      </c>
      <c r="D24" t="s">
        <v>30</v>
      </c>
      <c r="E24" t="s">
        <v>33</v>
      </c>
      <c r="F24" s="6">
        <v>45719</v>
      </c>
      <c r="G24" s="6" t="str">
        <f t="shared" si="0"/>
        <v>LUNES</v>
      </c>
    </row>
    <row r="25" spans="1:7" x14ac:dyDescent="0.25">
      <c r="A25" s="6">
        <v>45718</v>
      </c>
      <c r="B25" t="s">
        <v>24</v>
      </c>
      <c r="C25" t="s">
        <v>39</v>
      </c>
      <c r="D25" t="s">
        <v>31</v>
      </c>
      <c r="E25" t="s">
        <v>7</v>
      </c>
      <c r="F25" s="6">
        <v>45720</v>
      </c>
      <c r="G25" s="6" t="str">
        <f t="shared" si="0"/>
        <v>MARTES</v>
      </c>
    </row>
    <row r="26" spans="1:7" x14ac:dyDescent="0.25">
      <c r="A26" s="6">
        <v>45724</v>
      </c>
      <c r="B26" t="s">
        <v>23</v>
      </c>
      <c r="C26" t="s">
        <v>39</v>
      </c>
      <c r="D26" t="s">
        <v>30</v>
      </c>
      <c r="E26" t="s">
        <v>32</v>
      </c>
      <c r="F26" s="6">
        <v>45726</v>
      </c>
      <c r="G26" s="6" t="str">
        <f t="shared" si="0"/>
        <v>LUNES</v>
      </c>
    </row>
    <row r="27" spans="1:7" x14ac:dyDescent="0.25">
      <c r="A27" s="6">
        <v>45725</v>
      </c>
      <c r="B27" t="s">
        <v>24</v>
      </c>
      <c r="C27" t="s">
        <v>39</v>
      </c>
      <c r="D27" t="s">
        <v>31</v>
      </c>
      <c r="E27" t="s">
        <v>33</v>
      </c>
      <c r="F27" s="6">
        <v>45727</v>
      </c>
      <c r="G27" s="6" t="str">
        <f t="shared" si="0"/>
        <v>MARTES</v>
      </c>
    </row>
    <row r="28" spans="1:7" x14ac:dyDescent="0.25">
      <c r="A28" s="6">
        <v>45731</v>
      </c>
      <c r="B28" t="s">
        <v>23</v>
      </c>
      <c r="C28" t="s">
        <v>39</v>
      </c>
      <c r="D28" t="s">
        <v>30</v>
      </c>
      <c r="E28" t="s">
        <v>7</v>
      </c>
      <c r="F28" s="6">
        <v>45733</v>
      </c>
      <c r="G28" s="6" t="str">
        <f t="shared" si="0"/>
        <v>LUNES</v>
      </c>
    </row>
    <row r="29" spans="1:7" x14ac:dyDescent="0.25">
      <c r="A29" s="6">
        <v>45732</v>
      </c>
      <c r="B29" t="s">
        <v>24</v>
      </c>
      <c r="C29" t="s">
        <v>39</v>
      </c>
      <c r="D29" t="s">
        <v>31</v>
      </c>
      <c r="E29" t="s">
        <v>32</v>
      </c>
      <c r="F29" s="6">
        <v>45734</v>
      </c>
      <c r="G29" s="6" t="str">
        <f t="shared" si="0"/>
        <v>MARTES</v>
      </c>
    </row>
    <row r="30" spans="1:7" x14ac:dyDescent="0.25">
      <c r="A30" s="6">
        <v>45738</v>
      </c>
      <c r="B30" t="s">
        <v>23</v>
      </c>
      <c r="C30" t="s">
        <v>39</v>
      </c>
      <c r="D30" t="s">
        <v>30</v>
      </c>
      <c r="E30" t="s">
        <v>33</v>
      </c>
      <c r="F30" s="6">
        <v>45741</v>
      </c>
      <c r="G30" s="6" t="str">
        <f t="shared" si="0"/>
        <v>MARTES</v>
      </c>
    </row>
    <row r="31" spans="1:7" x14ac:dyDescent="0.25">
      <c r="A31" s="6">
        <v>45739</v>
      </c>
      <c r="B31" t="s">
        <v>24</v>
      </c>
      <c r="C31" t="s">
        <v>39</v>
      </c>
      <c r="D31" t="s">
        <v>31</v>
      </c>
      <c r="E31" t="s">
        <v>7</v>
      </c>
      <c r="F31" s="6">
        <v>45742</v>
      </c>
      <c r="G31" s="6" t="str">
        <f t="shared" si="0"/>
        <v>MIÉRCOLES</v>
      </c>
    </row>
    <row r="32" spans="1:7" x14ac:dyDescent="0.25">
      <c r="A32" s="6">
        <v>45740</v>
      </c>
      <c r="B32" t="s">
        <v>34</v>
      </c>
      <c r="C32" t="s">
        <v>39</v>
      </c>
      <c r="D32" t="s">
        <v>30</v>
      </c>
      <c r="E32" t="s">
        <v>32</v>
      </c>
      <c r="F32" s="6">
        <v>45743</v>
      </c>
      <c r="G32" s="6" t="str">
        <f t="shared" si="0"/>
        <v>JUEVES</v>
      </c>
    </row>
    <row r="33" spans="1:7" x14ac:dyDescent="0.25">
      <c r="A33" s="6">
        <v>45745</v>
      </c>
      <c r="B33" t="s">
        <v>23</v>
      </c>
      <c r="C33" t="s">
        <v>39</v>
      </c>
      <c r="D33" t="s">
        <v>31</v>
      </c>
      <c r="E33" t="s">
        <v>33</v>
      </c>
      <c r="F33" s="6">
        <v>45747</v>
      </c>
      <c r="G33" s="6" t="str">
        <f t="shared" si="0"/>
        <v>LUNES</v>
      </c>
    </row>
    <row r="34" spans="1:7" x14ac:dyDescent="0.25">
      <c r="A34" s="6">
        <v>45746</v>
      </c>
      <c r="B34" t="s">
        <v>24</v>
      </c>
      <c r="C34" t="s">
        <v>39</v>
      </c>
      <c r="D34" t="s">
        <v>30</v>
      </c>
      <c r="E34" t="s">
        <v>7</v>
      </c>
      <c r="F34" s="6">
        <v>45383</v>
      </c>
      <c r="G34" s="6" t="str">
        <f t="shared" si="0"/>
        <v>LUNES</v>
      </c>
    </row>
    <row r="35" spans="1:7" x14ac:dyDescent="0.25">
      <c r="A35" s="6">
        <v>45752</v>
      </c>
      <c r="B35" t="s">
        <v>23</v>
      </c>
      <c r="C35" t="s">
        <v>39</v>
      </c>
      <c r="D35" t="s">
        <v>31</v>
      </c>
      <c r="E35" t="s">
        <v>32</v>
      </c>
      <c r="F35" s="6">
        <v>45754</v>
      </c>
      <c r="G35" s="6" t="str">
        <f t="shared" si="0"/>
        <v>LUNES</v>
      </c>
    </row>
    <row r="36" spans="1:7" x14ac:dyDescent="0.25">
      <c r="A36" s="6">
        <v>45753</v>
      </c>
      <c r="B36" t="s">
        <v>24</v>
      </c>
      <c r="C36" t="s">
        <v>39</v>
      </c>
      <c r="D36" t="s">
        <v>30</v>
      </c>
      <c r="E36" t="s">
        <v>33</v>
      </c>
      <c r="F36" s="6">
        <v>45755</v>
      </c>
      <c r="G36" s="6" t="str">
        <f t="shared" si="0"/>
        <v>MARTES</v>
      </c>
    </row>
    <row r="37" spans="1:7" x14ac:dyDescent="0.25">
      <c r="A37" s="6">
        <v>45759</v>
      </c>
      <c r="B37" t="s">
        <v>23</v>
      </c>
      <c r="C37" t="s">
        <v>39</v>
      </c>
      <c r="D37" t="s">
        <v>31</v>
      </c>
      <c r="E37" t="s">
        <v>7</v>
      </c>
      <c r="F37" s="6">
        <v>45761</v>
      </c>
      <c r="G37" s="6" t="str">
        <f t="shared" si="0"/>
        <v>LUNES</v>
      </c>
    </row>
    <row r="38" spans="1:7" x14ac:dyDescent="0.25">
      <c r="A38" s="6">
        <v>45760</v>
      </c>
      <c r="B38" t="s">
        <v>24</v>
      </c>
      <c r="C38" t="s">
        <v>39</v>
      </c>
      <c r="D38" t="s">
        <v>30</v>
      </c>
      <c r="E38" t="s">
        <v>32</v>
      </c>
      <c r="F38" s="6">
        <v>45762</v>
      </c>
      <c r="G38" s="6" t="str">
        <f t="shared" si="0"/>
        <v>MARTES</v>
      </c>
    </row>
    <row r="39" spans="1:7" x14ac:dyDescent="0.25">
      <c r="A39" s="6">
        <v>45765</v>
      </c>
      <c r="B39" t="s">
        <v>34</v>
      </c>
      <c r="C39" t="s">
        <v>39</v>
      </c>
      <c r="D39" t="s">
        <v>31</v>
      </c>
      <c r="E39" t="s">
        <v>33</v>
      </c>
      <c r="F39" s="6">
        <v>45768</v>
      </c>
      <c r="G39" s="6" t="str">
        <f t="shared" si="0"/>
        <v>LUNES</v>
      </c>
    </row>
    <row r="40" spans="1:7" x14ac:dyDescent="0.25">
      <c r="A40" s="6">
        <v>45766</v>
      </c>
      <c r="B40" t="s">
        <v>23</v>
      </c>
      <c r="C40" t="s">
        <v>39</v>
      </c>
      <c r="D40" t="s">
        <v>30</v>
      </c>
      <c r="E40" t="s">
        <v>7</v>
      </c>
      <c r="F40" s="6">
        <v>45769</v>
      </c>
      <c r="G40" s="6" t="str">
        <f t="shared" si="0"/>
        <v>MARTES</v>
      </c>
    </row>
    <row r="41" spans="1:7" x14ac:dyDescent="0.25">
      <c r="A41" s="6">
        <v>45767</v>
      </c>
      <c r="B41" t="s">
        <v>24</v>
      </c>
      <c r="C41" t="s">
        <v>39</v>
      </c>
      <c r="D41" t="s">
        <v>31</v>
      </c>
      <c r="E41" t="s">
        <v>32</v>
      </c>
      <c r="F41" s="6">
        <v>45770</v>
      </c>
      <c r="G41" s="6" t="str">
        <f t="shared" si="0"/>
        <v>MIÉRCOLES</v>
      </c>
    </row>
    <row r="42" spans="1:7" x14ac:dyDescent="0.25">
      <c r="A42" s="6">
        <v>45773</v>
      </c>
      <c r="B42" t="s">
        <v>23</v>
      </c>
      <c r="C42" t="s">
        <v>39</v>
      </c>
      <c r="D42" t="s">
        <v>30</v>
      </c>
      <c r="E42" t="s">
        <v>33</v>
      </c>
      <c r="F42" s="6">
        <v>45775</v>
      </c>
      <c r="G42" s="6" t="str">
        <f t="shared" si="0"/>
        <v>LUNES</v>
      </c>
    </row>
    <row r="43" spans="1:7" x14ac:dyDescent="0.25">
      <c r="A43" s="6">
        <v>45774</v>
      </c>
      <c r="B43" t="s">
        <v>24</v>
      </c>
      <c r="C43" t="s">
        <v>39</v>
      </c>
      <c r="D43" t="s">
        <v>31</v>
      </c>
      <c r="E43" t="s">
        <v>7</v>
      </c>
      <c r="F43" s="6">
        <v>45776</v>
      </c>
      <c r="G43" s="6" t="str">
        <f t="shared" si="0"/>
        <v>MARTES</v>
      </c>
    </row>
    <row r="44" spans="1:7" x14ac:dyDescent="0.25">
      <c r="A44" s="6">
        <v>45778</v>
      </c>
      <c r="B44" t="s">
        <v>34</v>
      </c>
      <c r="C44" t="s">
        <v>39</v>
      </c>
      <c r="D44" t="s">
        <v>30</v>
      </c>
      <c r="E44" t="s">
        <v>32</v>
      </c>
      <c r="F44" s="6">
        <v>45779</v>
      </c>
      <c r="G44" s="6" t="str">
        <f t="shared" si="0"/>
        <v>VIERNES</v>
      </c>
    </row>
    <row r="45" spans="1:7" x14ac:dyDescent="0.25">
      <c r="A45" s="6">
        <v>45780</v>
      </c>
      <c r="B45" t="s">
        <v>23</v>
      </c>
      <c r="C45" t="s">
        <v>39</v>
      </c>
      <c r="D45" t="s">
        <v>31</v>
      </c>
      <c r="E45" t="s">
        <v>33</v>
      </c>
      <c r="F45" s="6">
        <v>45782</v>
      </c>
      <c r="G45" s="6" t="str">
        <f t="shared" si="0"/>
        <v>LUNES</v>
      </c>
    </row>
    <row r="46" spans="1:7" x14ac:dyDescent="0.25">
      <c r="A46" s="6">
        <v>45781</v>
      </c>
      <c r="B46" t="s">
        <v>24</v>
      </c>
      <c r="C46" t="s">
        <v>39</v>
      </c>
      <c r="D46" t="s">
        <v>30</v>
      </c>
      <c r="E46" t="s">
        <v>7</v>
      </c>
      <c r="F46" s="6">
        <v>45783</v>
      </c>
      <c r="G46" s="6" t="str">
        <f t="shared" si="0"/>
        <v>MARTES</v>
      </c>
    </row>
    <row r="47" spans="1:7" x14ac:dyDescent="0.25">
      <c r="A47" s="6">
        <v>45787</v>
      </c>
      <c r="B47" t="s">
        <v>23</v>
      </c>
      <c r="C47" t="s">
        <v>39</v>
      </c>
      <c r="D47" t="s">
        <v>31</v>
      </c>
      <c r="E47" t="s">
        <v>32</v>
      </c>
      <c r="F47" s="6">
        <v>45789</v>
      </c>
      <c r="G47" s="6" t="str">
        <f t="shared" si="0"/>
        <v>LUNES</v>
      </c>
    </row>
    <row r="48" spans="1:7" x14ac:dyDescent="0.25">
      <c r="A48" s="6">
        <v>45788</v>
      </c>
      <c r="B48" t="s">
        <v>24</v>
      </c>
      <c r="C48" t="s">
        <v>39</v>
      </c>
      <c r="D48" t="s">
        <v>30</v>
      </c>
      <c r="E48" t="s">
        <v>33</v>
      </c>
      <c r="F48" s="6">
        <v>45790</v>
      </c>
      <c r="G48" s="6" t="str">
        <f t="shared" si="0"/>
        <v>MARTES</v>
      </c>
    </row>
    <row r="49" spans="1:7" x14ac:dyDescent="0.25">
      <c r="A49" s="6">
        <v>45794</v>
      </c>
      <c r="B49" t="s">
        <v>23</v>
      </c>
      <c r="C49" t="s">
        <v>39</v>
      </c>
      <c r="D49" t="s">
        <v>31</v>
      </c>
      <c r="E49" t="s">
        <v>7</v>
      </c>
      <c r="F49" s="6">
        <v>45796</v>
      </c>
      <c r="G49" s="6" t="str">
        <f t="shared" si="0"/>
        <v>LUNES</v>
      </c>
    </row>
    <row r="50" spans="1:7" x14ac:dyDescent="0.25">
      <c r="A50" s="6">
        <v>45795</v>
      </c>
      <c r="B50" t="s">
        <v>24</v>
      </c>
      <c r="C50" t="s">
        <v>39</v>
      </c>
      <c r="D50" t="s">
        <v>30</v>
      </c>
      <c r="E50" t="s">
        <v>32</v>
      </c>
      <c r="F50" s="6">
        <v>45797</v>
      </c>
      <c r="G50" s="6" t="str">
        <f t="shared" si="0"/>
        <v>MARTES</v>
      </c>
    </row>
    <row r="51" spans="1:7" x14ac:dyDescent="0.25">
      <c r="A51" s="6">
        <v>45801</v>
      </c>
      <c r="B51" t="s">
        <v>23</v>
      </c>
      <c r="C51" t="s">
        <v>39</v>
      </c>
      <c r="D51" t="s">
        <v>31</v>
      </c>
      <c r="E51" t="s">
        <v>33</v>
      </c>
      <c r="F51" s="6">
        <v>45803</v>
      </c>
      <c r="G51" s="6" t="str">
        <f t="shared" si="0"/>
        <v>LUNES</v>
      </c>
    </row>
    <row r="52" spans="1:7" x14ac:dyDescent="0.25">
      <c r="A52" s="6">
        <v>45802</v>
      </c>
      <c r="B52" t="s">
        <v>24</v>
      </c>
      <c r="C52" t="s">
        <v>39</v>
      </c>
      <c r="D52" t="s">
        <v>30</v>
      </c>
      <c r="E52" t="s">
        <v>7</v>
      </c>
      <c r="F52" s="6">
        <v>45804</v>
      </c>
      <c r="G52" s="6" t="str">
        <f t="shared" si="0"/>
        <v>MARTES</v>
      </c>
    </row>
    <row r="53" spans="1:7" x14ac:dyDescent="0.25">
      <c r="A53" s="6">
        <v>45808</v>
      </c>
      <c r="B53" t="s">
        <v>23</v>
      </c>
      <c r="C53" t="s">
        <v>39</v>
      </c>
      <c r="D53" t="s">
        <v>31</v>
      </c>
      <c r="E53" t="s">
        <v>32</v>
      </c>
      <c r="F53" s="6">
        <v>45811</v>
      </c>
      <c r="G53" s="6" t="str">
        <f t="shared" si="0"/>
        <v>MARTES</v>
      </c>
    </row>
    <row r="54" spans="1:7" x14ac:dyDescent="0.25">
      <c r="A54" s="6">
        <v>45809</v>
      </c>
      <c r="B54" t="s">
        <v>24</v>
      </c>
      <c r="C54" t="s">
        <v>39</v>
      </c>
      <c r="D54" t="s">
        <v>30</v>
      </c>
      <c r="E54" t="s">
        <v>33</v>
      </c>
      <c r="F54" s="6">
        <v>45812</v>
      </c>
      <c r="G54" s="6" t="str">
        <f t="shared" si="0"/>
        <v>MIÉRCOLES</v>
      </c>
    </row>
    <row r="55" spans="1:7" x14ac:dyDescent="0.25">
      <c r="A55" s="6">
        <v>45810</v>
      </c>
      <c r="B55" t="s">
        <v>34</v>
      </c>
      <c r="C55" t="s">
        <v>39</v>
      </c>
      <c r="D55" t="s">
        <v>31</v>
      </c>
      <c r="E55" t="s">
        <v>7</v>
      </c>
      <c r="F55" s="6">
        <v>45813</v>
      </c>
      <c r="G55" s="6" t="str">
        <f t="shared" si="0"/>
        <v>JUEVES</v>
      </c>
    </row>
    <row r="56" spans="1:7" x14ac:dyDescent="0.25">
      <c r="A56" s="6">
        <v>45815</v>
      </c>
      <c r="B56" t="s">
        <v>23</v>
      </c>
      <c r="C56" t="s">
        <v>39</v>
      </c>
      <c r="D56" t="s">
        <v>30</v>
      </c>
      <c r="E56" t="s">
        <v>32</v>
      </c>
      <c r="F56" s="6">
        <v>45817</v>
      </c>
      <c r="G56" s="6" t="str">
        <f t="shared" si="0"/>
        <v>LUNES</v>
      </c>
    </row>
    <row r="57" spans="1:7" x14ac:dyDescent="0.25">
      <c r="A57" s="6">
        <v>45816</v>
      </c>
      <c r="B57" t="s">
        <v>24</v>
      </c>
      <c r="C57" t="s">
        <v>39</v>
      </c>
      <c r="D57" t="s">
        <v>31</v>
      </c>
      <c r="E57" t="s">
        <v>33</v>
      </c>
      <c r="F57" s="6">
        <v>45818</v>
      </c>
      <c r="G57" s="6" t="str">
        <f t="shared" si="0"/>
        <v>MARTES</v>
      </c>
    </row>
    <row r="58" spans="1:7" x14ac:dyDescent="0.25">
      <c r="A58" s="6">
        <v>45822</v>
      </c>
      <c r="B58" t="s">
        <v>23</v>
      </c>
      <c r="C58" t="s">
        <v>39</v>
      </c>
      <c r="D58" t="s">
        <v>30</v>
      </c>
      <c r="E58" t="s">
        <v>7</v>
      </c>
      <c r="F58" s="6">
        <v>45824</v>
      </c>
      <c r="G58" s="6" t="str">
        <f t="shared" si="0"/>
        <v>LUNES</v>
      </c>
    </row>
    <row r="59" spans="1:7" x14ac:dyDescent="0.25">
      <c r="A59" s="6">
        <v>45823</v>
      </c>
      <c r="B59" t="s">
        <v>24</v>
      </c>
      <c r="C59" t="s">
        <v>39</v>
      </c>
      <c r="D59" t="s">
        <v>31</v>
      </c>
      <c r="E59" t="s">
        <v>32</v>
      </c>
      <c r="F59" s="6">
        <v>45825</v>
      </c>
      <c r="G59" s="6" t="str">
        <f t="shared" si="0"/>
        <v>MARTES</v>
      </c>
    </row>
    <row r="60" spans="1:7" x14ac:dyDescent="0.25">
      <c r="A60" s="6">
        <v>45829</v>
      </c>
      <c r="B60" t="s">
        <v>23</v>
      </c>
      <c r="C60" t="s">
        <v>39</v>
      </c>
      <c r="D60" t="s">
        <v>30</v>
      </c>
      <c r="E60" t="s">
        <v>33</v>
      </c>
      <c r="F60" s="6">
        <v>45832</v>
      </c>
      <c r="G60" s="6" t="str">
        <f t="shared" si="0"/>
        <v>MARTES</v>
      </c>
    </row>
    <row r="61" spans="1:7" x14ac:dyDescent="0.25">
      <c r="A61" s="6">
        <v>45830</v>
      </c>
      <c r="B61" t="s">
        <v>24</v>
      </c>
      <c r="C61" t="s">
        <v>39</v>
      </c>
      <c r="D61" t="s">
        <v>31</v>
      </c>
      <c r="E61" t="s">
        <v>7</v>
      </c>
      <c r="F61" s="6">
        <v>45833</v>
      </c>
      <c r="G61" s="6" t="str">
        <f t="shared" si="0"/>
        <v>MIÉRCOLES</v>
      </c>
    </row>
    <row r="62" spans="1:7" x14ac:dyDescent="0.25">
      <c r="A62" s="6">
        <v>45831</v>
      </c>
      <c r="B62" t="s">
        <v>34</v>
      </c>
      <c r="C62" t="s">
        <v>39</v>
      </c>
      <c r="D62" t="s">
        <v>30</v>
      </c>
      <c r="E62" t="s">
        <v>32</v>
      </c>
      <c r="F62" s="6">
        <v>45834</v>
      </c>
      <c r="G62" s="6" t="str">
        <f t="shared" si="0"/>
        <v>JUEVES</v>
      </c>
    </row>
    <row r="63" spans="1:7" x14ac:dyDescent="0.25">
      <c r="A63" s="6">
        <v>45836</v>
      </c>
      <c r="B63" t="s">
        <v>23</v>
      </c>
      <c r="C63" t="s">
        <v>39</v>
      </c>
      <c r="D63" t="s">
        <v>31</v>
      </c>
      <c r="E63" t="s">
        <v>33</v>
      </c>
      <c r="F63" s="6">
        <v>45839</v>
      </c>
      <c r="G63" s="6" t="str">
        <f t="shared" si="0"/>
        <v>MARTES</v>
      </c>
    </row>
    <row r="64" spans="1:7" x14ac:dyDescent="0.25">
      <c r="A64" s="6">
        <v>45837</v>
      </c>
      <c r="B64" t="s">
        <v>24</v>
      </c>
      <c r="C64" t="s">
        <v>39</v>
      </c>
      <c r="D64" t="s">
        <v>30</v>
      </c>
      <c r="E64" t="s">
        <v>7</v>
      </c>
      <c r="F64" s="6">
        <v>45840</v>
      </c>
      <c r="G64" s="6" t="str">
        <f t="shared" si="0"/>
        <v>MIÉRCOLES</v>
      </c>
    </row>
    <row r="65" spans="1:7" x14ac:dyDescent="0.25">
      <c r="A65" s="6">
        <v>45838</v>
      </c>
      <c r="B65" t="s">
        <v>34</v>
      </c>
      <c r="C65" t="s">
        <v>39</v>
      </c>
      <c r="D65" t="s">
        <v>31</v>
      </c>
      <c r="E65" t="s">
        <v>32</v>
      </c>
      <c r="F65" s="6">
        <v>45841</v>
      </c>
      <c r="G65" s="6" t="str">
        <f t="shared" si="0"/>
        <v>JUEVES</v>
      </c>
    </row>
    <row r="66" spans="1:7" x14ac:dyDescent="0.25">
      <c r="A66" s="6">
        <v>45843</v>
      </c>
      <c r="B66" t="s">
        <v>23</v>
      </c>
      <c r="C66" t="s">
        <v>39</v>
      </c>
      <c r="D66" t="s">
        <v>30</v>
      </c>
      <c r="E66" t="s">
        <v>33</v>
      </c>
      <c r="F66" s="6">
        <v>45845</v>
      </c>
      <c r="G66" s="6" t="str">
        <f t="shared" si="0"/>
        <v>LUNES</v>
      </c>
    </row>
    <row r="67" spans="1:7" x14ac:dyDescent="0.25">
      <c r="A67" s="6">
        <v>45844</v>
      </c>
      <c r="B67" t="s">
        <v>24</v>
      </c>
      <c r="C67" t="s">
        <v>39</v>
      </c>
      <c r="D67" t="s">
        <v>31</v>
      </c>
      <c r="E67" t="s">
        <v>7</v>
      </c>
      <c r="F67" s="6">
        <v>45846</v>
      </c>
      <c r="G67" s="6" t="str">
        <f t="shared" si="0"/>
        <v>MARTES</v>
      </c>
    </row>
    <row r="68" spans="1:7" x14ac:dyDescent="0.25">
      <c r="A68" s="6">
        <v>45850</v>
      </c>
      <c r="B68" t="s">
        <v>23</v>
      </c>
      <c r="C68" t="s">
        <v>39</v>
      </c>
      <c r="D68" t="s">
        <v>30</v>
      </c>
      <c r="E68" t="s">
        <v>32</v>
      </c>
      <c r="F68" s="6">
        <v>45852</v>
      </c>
      <c r="G68" s="6" t="str">
        <f t="shared" si="0"/>
        <v>LUNES</v>
      </c>
    </row>
    <row r="69" spans="1:7" x14ac:dyDescent="0.25">
      <c r="A69" s="6">
        <v>45851</v>
      </c>
      <c r="B69" t="s">
        <v>24</v>
      </c>
      <c r="C69" t="s">
        <v>39</v>
      </c>
      <c r="D69" t="s">
        <v>31</v>
      </c>
      <c r="E69" t="s">
        <v>33</v>
      </c>
      <c r="F69" s="6">
        <v>45853</v>
      </c>
      <c r="G69" s="6" t="str">
        <f t="shared" si="0"/>
        <v>MARTES</v>
      </c>
    </row>
    <row r="70" spans="1:7" x14ac:dyDescent="0.25">
      <c r="A70" s="6">
        <v>45857</v>
      </c>
      <c r="B70" t="s">
        <v>23</v>
      </c>
      <c r="C70" t="s">
        <v>39</v>
      </c>
      <c r="D70" t="s">
        <v>30</v>
      </c>
      <c r="E70" t="s">
        <v>7</v>
      </c>
      <c r="F70" s="6">
        <v>45859</v>
      </c>
      <c r="G70" s="6" t="str">
        <f t="shared" si="0"/>
        <v>LUNES</v>
      </c>
    </row>
    <row r="71" spans="1:7" x14ac:dyDescent="0.25">
      <c r="A71" s="6">
        <v>45858</v>
      </c>
      <c r="B71" t="s">
        <v>34</v>
      </c>
      <c r="C71" t="s">
        <v>39</v>
      </c>
      <c r="D71" t="s">
        <v>31</v>
      </c>
      <c r="E71" t="s">
        <v>32</v>
      </c>
      <c r="F71" s="6">
        <v>45860</v>
      </c>
      <c r="G71" s="6" t="str">
        <f t="shared" ref="G71:G123" si="1">UPPER(TEXT(F71,"dddd"))</f>
        <v>MARTES</v>
      </c>
    </row>
    <row r="72" spans="1:7" x14ac:dyDescent="0.25">
      <c r="A72" s="6">
        <v>45864</v>
      </c>
      <c r="B72" t="s">
        <v>23</v>
      </c>
      <c r="C72" t="s">
        <v>39</v>
      </c>
      <c r="D72" t="s">
        <v>30</v>
      </c>
      <c r="E72" t="s">
        <v>33</v>
      </c>
      <c r="F72" s="6">
        <v>45866</v>
      </c>
      <c r="G72" s="6" t="str">
        <f t="shared" si="1"/>
        <v>LUNES</v>
      </c>
    </row>
    <row r="73" spans="1:7" x14ac:dyDescent="0.25">
      <c r="A73" s="6">
        <v>45865</v>
      </c>
      <c r="B73" t="s">
        <v>24</v>
      </c>
      <c r="C73" t="s">
        <v>39</v>
      </c>
      <c r="D73" t="s">
        <v>31</v>
      </c>
      <c r="E73" t="s">
        <v>7</v>
      </c>
      <c r="F73" s="6">
        <v>45867</v>
      </c>
      <c r="G73" s="6" t="str">
        <f t="shared" si="1"/>
        <v>MARTES</v>
      </c>
    </row>
    <row r="74" spans="1:7" x14ac:dyDescent="0.25">
      <c r="A74" s="6">
        <v>45871</v>
      </c>
      <c r="B74" t="s">
        <v>23</v>
      </c>
      <c r="C74" t="s">
        <v>39</v>
      </c>
      <c r="D74" t="s">
        <v>30</v>
      </c>
      <c r="E74" t="s">
        <v>32</v>
      </c>
      <c r="F74" s="6">
        <v>45873</v>
      </c>
      <c r="G74" s="6" t="str">
        <f t="shared" si="1"/>
        <v>LUNES</v>
      </c>
    </row>
    <row r="75" spans="1:7" x14ac:dyDescent="0.25">
      <c r="A75" s="6">
        <v>45872</v>
      </c>
      <c r="B75" t="s">
        <v>24</v>
      </c>
      <c r="C75" t="s">
        <v>39</v>
      </c>
      <c r="D75" t="s">
        <v>31</v>
      </c>
      <c r="E75" t="s">
        <v>33</v>
      </c>
      <c r="F75" s="6">
        <v>45874</v>
      </c>
      <c r="G75" s="6" t="str">
        <f t="shared" si="1"/>
        <v>MARTES</v>
      </c>
    </row>
    <row r="76" spans="1:7" x14ac:dyDescent="0.25">
      <c r="A76" s="6">
        <v>45876</v>
      </c>
      <c r="B76" t="s">
        <v>34</v>
      </c>
      <c r="C76" t="s">
        <v>39</v>
      </c>
      <c r="D76" t="s">
        <v>30</v>
      </c>
      <c r="E76" t="s">
        <v>7</v>
      </c>
      <c r="F76" s="6">
        <v>45877</v>
      </c>
      <c r="G76" s="6" t="str">
        <f t="shared" si="1"/>
        <v>VIERNES</v>
      </c>
    </row>
    <row r="77" spans="1:7" x14ac:dyDescent="0.25">
      <c r="A77" s="6">
        <v>45878</v>
      </c>
      <c r="B77" t="s">
        <v>23</v>
      </c>
      <c r="C77" t="s">
        <v>39</v>
      </c>
      <c r="D77" t="s">
        <v>31</v>
      </c>
      <c r="E77" t="s">
        <v>32</v>
      </c>
      <c r="F77" s="6">
        <v>45880</v>
      </c>
      <c r="G77" s="6" t="str">
        <f t="shared" si="1"/>
        <v>LUNES</v>
      </c>
    </row>
    <row r="78" spans="1:7" x14ac:dyDescent="0.25">
      <c r="A78" s="6">
        <v>45879</v>
      </c>
      <c r="B78" t="s">
        <v>24</v>
      </c>
      <c r="C78" t="s">
        <v>39</v>
      </c>
      <c r="D78" t="s">
        <v>30</v>
      </c>
      <c r="E78" t="s">
        <v>33</v>
      </c>
      <c r="F78" s="6">
        <v>45881</v>
      </c>
      <c r="G78" s="6" t="str">
        <f t="shared" si="1"/>
        <v>MARTES</v>
      </c>
    </row>
    <row r="79" spans="1:7" x14ac:dyDescent="0.25">
      <c r="A79" s="6">
        <v>45885</v>
      </c>
      <c r="B79" t="s">
        <v>23</v>
      </c>
      <c r="C79" t="s">
        <v>39</v>
      </c>
      <c r="D79" t="s">
        <v>31</v>
      </c>
      <c r="E79" t="s">
        <v>7</v>
      </c>
      <c r="F79" s="6">
        <v>45888</v>
      </c>
      <c r="G79" s="6" t="str">
        <f t="shared" si="1"/>
        <v>MARTES</v>
      </c>
    </row>
    <row r="80" spans="1:7" x14ac:dyDescent="0.25">
      <c r="A80" s="6">
        <v>45886</v>
      </c>
      <c r="B80" t="s">
        <v>24</v>
      </c>
      <c r="C80" t="s">
        <v>39</v>
      </c>
      <c r="D80" t="s">
        <v>30</v>
      </c>
      <c r="E80" t="s">
        <v>32</v>
      </c>
      <c r="F80" s="6">
        <v>45889</v>
      </c>
      <c r="G80" s="6" t="str">
        <f t="shared" si="1"/>
        <v>MIÉRCOLES</v>
      </c>
    </row>
    <row r="81" spans="1:7" x14ac:dyDescent="0.25">
      <c r="A81" s="6">
        <v>45887</v>
      </c>
      <c r="B81" t="s">
        <v>34</v>
      </c>
      <c r="C81" t="s">
        <v>39</v>
      </c>
      <c r="D81" t="s">
        <v>31</v>
      </c>
      <c r="E81" t="s">
        <v>33</v>
      </c>
      <c r="F81" s="6">
        <v>45890</v>
      </c>
      <c r="G81" s="6" t="str">
        <f t="shared" si="1"/>
        <v>JUEVES</v>
      </c>
    </row>
    <row r="82" spans="1:7" x14ac:dyDescent="0.25">
      <c r="A82" s="6">
        <v>45892</v>
      </c>
      <c r="B82" t="s">
        <v>23</v>
      </c>
      <c r="C82" t="s">
        <v>39</v>
      </c>
      <c r="D82" t="s">
        <v>30</v>
      </c>
      <c r="E82" t="s">
        <v>7</v>
      </c>
      <c r="F82" s="6">
        <v>45894</v>
      </c>
      <c r="G82" s="6" t="str">
        <f t="shared" si="1"/>
        <v>LUNES</v>
      </c>
    </row>
    <row r="83" spans="1:7" x14ac:dyDescent="0.25">
      <c r="A83" s="6">
        <v>45893</v>
      </c>
      <c r="B83" t="s">
        <v>24</v>
      </c>
      <c r="C83" t="s">
        <v>39</v>
      </c>
      <c r="D83" t="s">
        <v>31</v>
      </c>
      <c r="E83" t="s">
        <v>32</v>
      </c>
      <c r="F83" s="6">
        <v>45895</v>
      </c>
      <c r="G83" s="6" t="str">
        <f t="shared" si="1"/>
        <v>MARTES</v>
      </c>
    </row>
    <row r="84" spans="1:7" x14ac:dyDescent="0.25">
      <c r="A84" s="6">
        <v>45899</v>
      </c>
      <c r="B84" t="s">
        <v>23</v>
      </c>
      <c r="C84" t="s">
        <v>39</v>
      </c>
      <c r="D84" t="s">
        <v>30</v>
      </c>
      <c r="E84" t="s">
        <v>33</v>
      </c>
      <c r="F84" s="6">
        <v>45901</v>
      </c>
      <c r="G84" s="6" t="str">
        <f t="shared" si="1"/>
        <v>LUNES</v>
      </c>
    </row>
    <row r="85" spans="1:7" x14ac:dyDescent="0.25">
      <c r="A85" s="6">
        <v>45900</v>
      </c>
      <c r="B85" t="s">
        <v>24</v>
      </c>
      <c r="C85" t="s">
        <v>39</v>
      </c>
      <c r="D85" t="s">
        <v>31</v>
      </c>
      <c r="E85" t="s">
        <v>7</v>
      </c>
      <c r="F85" s="6">
        <v>45902</v>
      </c>
      <c r="G85" s="6" t="str">
        <f t="shared" si="1"/>
        <v>MARTES</v>
      </c>
    </row>
    <row r="86" spans="1:7" x14ac:dyDescent="0.25">
      <c r="A86" s="6">
        <v>45906</v>
      </c>
      <c r="B86" t="s">
        <v>23</v>
      </c>
      <c r="C86" t="s">
        <v>39</v>
      </c>
      <c r="D86" t="s">
        <v>30</v>
      </c>
      <c r="E86" t="s">
        <v>32</v>
      </c>
      <c r="F86" s="6">
        <v>45908</v>
      </c>
      <c r="G86" s="6" t="str">
        <f t="shared" si="1"/>
        <v>LUNES</v>
      </c>
    </row>
    <row r="87" spans="1:7" x14ac:dyDescent="0.25">
      <c r="A87" s="6">
        <v>45907</v>
      </c>
      <c r="B87" t="s">
        <v>24</v>
      </c>
      <c r="C87" t="s">
        <v>39</v>
      </c>
      <c r="D87" t="s">
        <v>31</v>
      </c>
      <c r="E87" t="s">
        <v>33</v>
      </c>
      <c r="F87" s="6">
        <v>45909</v>
      </c>
      <c r="G87" s="6" t="str">
        <f t="shared" si="1"/>
        <v>MARTES</v>
      </c>
    </row>
    <row r="88" spans="1:7" x14ac:dyDescent="0.25">
      <c r="A88" s="6">
        <v>45913</v>
      </c>
      <c r="B88" t="s">
        <v>34</v>
      </c>
      <c r="C88" t="s">
        <v>39</v>
      </c>
      <c r="D88" t="s">
        <v>30</v>
      </c>
      <c r="E88" t="s">
        <v>7</v>
      </c>
      <c r="F88" s="6">
        <v>45915</v>
      </c>
      <c r="G88" s="6" t="str">
        <f t="shared" si="1"/>
        <v>LUNES</v>
      </c>
    </row>
    <row r="89" spans="1:7" x14ac:dyDescent="0.25">
      <c r="A89" s="6">
        <v>45914</v>
      </c>
      <c r="B89" t="s">
        <v>24</v>
      </c>
      <c r="C89" t="s">
        <v>39</v>
      </c>
      <c r="D89" t="s">
        <v>31</v>
      </c>
      <c r="E89" t="s">
        <v>32</v>
      </c>
      <c r="F89" s="6">
        <v>45916</v>
      </c>
      <c r="G89" s="6" t="str">
        <f t="shared" si="1"/>
        <v>MARTES</v>
      </c>
    </row>
    <row r="90" spans="1:7" x14ac:dyDescent="0.25">
      <c r="A90" s="6">
        <v>45920</v>
      </c>
      <c r="B90" t="s">
        <v>23</v>
      </c>
      <c r="C90" t="s">
        <v>39</v>
      </c>
      <c r="D90" t="s">
        <v>30</v>
      </c>
      <c r="E90" t="s">
        <v>33</v>
      </c>
      <c r="F90" s="6">
        <v>45922</v>
      </c>
      <c r="G90" s="6" t="str">
        <f t="shared" si="1"/>
        <v>LUNES</v>
      </c>
    </row>
    <row r="91" spans="1:7" x14ac:dyDescent="0.25">
      <c r="A91" s="6">
        <v>45921</v>
      </c>
      <c r="B91" t="s">
        <v>24</v>
      </c>
      <c r="C91" t="s">
        <v>39</v>
      </c>
      <c r="D91" t="s">
        <v>31</v>
      </c>
      <c r="E91" t="s">
        <v>7</v>
      </c>
      <c r="F91" s="6">
        <v>45923</v>
      </c>
      <c r="G91" s="6" t="str">
        <f t="shared" si="1"/>
        <v>MARTES</v>
      </c>
    </row>
    <row r="92" spans="1:7" x14ac:dyDescent="0.25">
      <c r="A92" s="6">
        <v>45927</v>
      </c>
      <c r="B92" t="s">
        <v>23</v>
      </c>
      <c r="C92" t="s">
        <v>39</v>
      </c>
      <c r="D92" t="s">
        <v>30</v>
      </c>
      <c r="E92" t="s">
        <v>32</v>
      </c>
      <c r="F92" s="6">
        <v>45929</v>
      </c>
      <c r="G92" s="6" t="str">
        <f t="shared" si="1"/>
        <v>LUNES</v>
      </c>
    </row>
    <row r="93" spans="1:7" x14ac:dyDescent="0.25">
      <c r="A93" s="6">
        <v>45928</v>
      </c>
      <c r="B93" t="s">
        <v>24</v>
      </c>
      <c r="C93" t="s">
        <v>39</v>
      </c>
      <c r="D93" t="s">
        <v>31</v>
      </c>
      <c r="E93" t="s">
        <v>33</v>
      </c>
      <c r="F93" s="6">
        <v>45930</v>
      </c>
      <c r="G93" s="6" t="str">
        <f t="shared" si="1"/>
        <v>MARTES</v>
      </c>
    </row>
    <row r="94" spans="1:7" x14ac:dyDescent="0.25">
      <c r="A94" s="6">
        <v>45934</v>
      </c>
      <c r="B94" t="s">
        <v>23</v>
      </c>
      <c r="C94" t="s">
        <v>39</v>
      </c>
      <c r="D94" t="s">
        <v>30</v>
      </c>
      <c r="E94" t="s">
        <v>7</v>
      </c>
      <c r="F94" s="6">
        <v>45936</v>
      </c>
      <c r="G94" s="6" t="str">
        <f t="shared" si="1"/>
        <v>LUNES</v>
      </c>
    </row>
    <row r="95" spans="1:7" x14ac:dyDescent="0.25">
      <c r="A95" s="6">
        <v>45935</v>
      </c>
      <c r="B95" t="s">
        <v>24</v>
      </c>
      <c r="C95" t="s">
        <v>39</v>
      </c>
      <c r="D95" t="s">
        <v>31</v>
      </c>
      <c r="E95" t="s">
        <v>32</v>
      </c>
      <c r="F95" s="6">
        <v>45937</v>
      </c>
      <c r="G95" s="6" t="str">
        <f t="shared" si="1"/>
        <v>MARTES</v>
      </c>
    </row>
    <row r="96" spans="1:7" x14ac:dyDescent="0.25">
      <c r="A96" s="6">
        <v>45941</v>
      </c>
      <c r="B96" t="s">
        <v>23</v>
      </c>
      <c r="C96" t="s">
        <v>39</v>
      </c>
      <c r="D96" t="s">
        <v>30</v>
      </c>
      <c r="E96" t="s">
        <v>33</v>
      </c>
      <c r="F96" s="6">
        <v>45943</v>
      </c>
      <c r="G96" s="6" t="str">
        <f t="shared" si="1"/>
        <v>LUNES</v>
      </c>
    </row>
    <row r="97" spans="1:7" x14ac:dyDescent="0.25">
      <c r="A97" s="6">
        <v>45942</v>
      </c>
      <c r="B97" t="s">
        <v>24</v>
      </c>
      <c r="C97" t="s">
        <v>39</v>
      </c>
      <c r="D97" t="s">
        <v>31</v>
      </c>
      <c r="E97" t="s">
        <v>7</v>
      </c>
      <c r="F97" s="6">
        <v>45944</v>
      </c>
      <c r="G97" s="6" t="str">
        <f t="shared" si="1"/>
        <v>MARTES</v>
      </c>
    </row>
    <row r="98" spans="1:7" x14ac:dyDescent="0.25">
      <c r="A98" s="6">
        <v>45948</v>
      </c>
      <c r="B98" t="s">
        <v>23</v>
      </c>
      <c r="C98" t="s">
        <v>39</v>
      </c>
      <c r="D98" t="s">
        <v>30</v>
      </c>
      <c r="E98" t="s">
        <v>32</v>
      </c>
      <c r="F98" s="6">
        <v>45950</v>
      </c>
      <c r="G98" s="6" t="str">
        <f t="shared" si="1"/>
        <v>LUNES</v>
      </c>
    </row>
    <row r="99" spans="1:7" x14ac:dyDescent="0.25">
      <c r="A99" s="6">
        <v>45949</v>
      </c>
      <c r="B99" t="s">
        <v>24</v>
      </c>
      <c r="C99" t="s">
        <v>39</v>
      </c>
      <c r="D99" t="s">
        <v>31</v>
      </c>
      <c r="E99" t="s">
        <v>33</v>
      </c>
      <c r="F99" s="6">
        <v>45951</v>
      </c>
      <c r="G99" s="6" t="str">
        <f t="shared" si="1"/>
        <v>MARTES</v>
      </c>
    </row>
    <row r="100" spans="1:7" x14ac:dyDescent="0.25">
      <c r="A100" s="6">
        <v>45955</v>
      </c>
      <c r="B100" t="s">
        <v>23</v>
      </c>
      <c r="C100" t="s">
        <v>39</v>
      </c>
      <c r="D100" t="s">
        <v>30</v>
      </c>
      <c r="E100" t="s">
        <v>7</v>
      </c>
      <c r="F100" s="6">
        <v>45957</v>
      </c>
      <c r="G100" s="6" t="str">
        <f t="shared" si="1"/>
        <v>LUNES</v>
      </c>
    </row>
    <row r="101" spans="1:7" x14ac:dyDescent="0.25">
      <c r="A101" s="6">
        <v>45956</v>
      </c>
      <c r="B101" t="s">
        <v>24</v>
      </c>
      <c r="C101" t="s">
        <v>39</v>
      </c>
      <c r="D101" t="s">
        <v>31</v>
      </c>
      <c r="E101" t="s">
        <v>32</v>
      </c>
      <c r="F101" s="6">
        <v>45958</v>
      </c>
      <c r="G101" s="6" t="str">
        <f t="shared" si="1"/>
        <v>MARTES</v>
      </c>
    </row>
    <row r="102" spans="1:7" x14ac:dyDescent="0.25">
      <c r="A102" s="6">
        <v>45962</v>
      </c>
      <c r="B102" t="s">
        <v>23</v>
      </c>
      <c r="C102" t="s">
        <v>39</v>
      </c>
      <c r="D102" t="s">
        <v>30</v>
      </c>
      <c r="E102" t="s">
        <v>33</v>
      </c>
      <c r="F102" s="6">
        <v>45965</v>
      </c>
      <c r="G102" s="6" t="str">
        <f t="shared" si="1"/>
        <v>MARTES</v>
      </c>
    </row>
    <row r="103" spans="1:7" x14ac:dyDescent="0.25">
      <c r="A103" s="6">
        <v>45963</v>
      </c>
      <c r="B103" t="s">
        <v>24</v>
      </c>
      <c r="C103" t="s">
        <v>39</v>
      </c>
      <c r="D103" t="s">
        <v>31</v>
      </c>
      <c r="E103" t="s">
        <v>7</v>
      </c>
      <c r="F103" s="6">
        <v>45966</v>
      </c>
      <c r="G103" s="6" t="str">
        <f t="shared" si="1"/>
        <v>MIÉRCOLES</v>
      </c>
    </row>
    <row r="104" spans="1:7" x14ac:dyDescent="0.25">
      <c r="A104" s="6">
        <v>45964</v>
      </c>
      <c r="B104" t="s">
        <v>34</v>
      </c>
      <c r="C104" t="s">
        <v>39</v>
      </c>
      <c r="D104" t="s">
        <v>30</v>
      </c>
      <c r="E104" t="s">
        <v>32</v>
      </c>
      <c r="F104" s="6">
        <v>45967</v>
      </c>
      <c r="G104" s="6" t="str">
        <f t="shared" si="1"/>
        <v>JUEVES</v>
      </c>
    </row>
    <row r="105" spans="1:7" x14ac:dyDescent="0.25">
      <c r="A105" s="6">
        <v>45969</v>
      </c>
      <c r="B105" t="s">
        <v>23</v>
      </c>
      <c r="C105" t="s">
        <v>39</v>
      </c>
      <c r="D105" t="s">
        <v>31</v>
      </c>
      <c r="E105" t="s">
        <v>33</v>
      </c>
      <c r="F105" s="6">
        <v>45971</v>
      </c>
      <c r="G105" s="6" t="str">
        <f t="shared" si="1"/>
        <v>LUNES</v>
      </c>
    </row>
    <row r="106" spans="1:7" x14ac:dyDescent="0.25">
      <c r="A106" s="6">
        <v>45970</v>
      </c>
      <c r="B106" t="s">
        <v>24</v>
      </c>
      <c r="C106" t="s">
        <v>39</v>
      </c>
      <c r="D106" t="s">
        <v>30</v>
      </c>
      <c r="E106" t="s">
        <v>7</v>
      </c>
      <c r="F106" s="6">
        <v>45972</v>
      </c>
      <c r="G106" s="6" t="str">
        <f t="shared" si="1"/>
        <v>MARTES</v>
      </c>
    </row>
    <row r="107" spans="1:7" x14ac:dyDescent="0.25">
      <c r="A107" s="6">
        <v>45976</v>
      </c>
      <c r="B107" t="s">
        <v>23</v>
      </c>
      <c r="C107" t="s">
        <v>39</v>
      </c>
      <c r="D107" t="s">
        <v>31</v>
      </c>
      <c r="E107" t="s">
        <v>32</v>
      </c>
      <c r="F107" s="6">
        <v>45979</v>
      </c>
      <c r="G107" s="6" t="str">
        <f t="shared" si="1"/>
        <v>MARTES</v>
      </c>
    </row>
    <row r="108" spans="1:7" x14ac:dyDescent="0.25">
      <c r="A108" s="6">
        <v>45977</v>
      </c>
      <c r="B108" t="s">
        <v>24</v>
      </c>
      <c r="C108" t="s">
        <v>39</v>
      </c>
      <c r="D108" t="s">
        <v>30</v>
      </c>
      <c r="E108" t="s">
        <v>33</v>
      </c>
      <c r="F108" s="6">
        <v>45980</v>
      </c>
      <c r="G108" s="6" t="str">
        <f t="shared" si="1"/>
        <v>MIÉRCOLES</v>
      </c>
    </row>
    <row r="109" spans="1:7" x14ac:dyDescent="0.25">
      <c r="A109" s="6">
        <v>45978</v>
      </c>
      <c r="B109" t="s">
        <v>34</v>
      </c>
      <c r="C109" t="s">
        <v>39</v>
      </c>
      <c r="D109" t="s">
        <v>31</v>
      </c>
      <c r="E109" t="s">
        <v>7</v>
      </c>
      <c r="F109" s="6">
        <v>45981</v>
      </c>
      <c r="G109" s="6" t="str">
        <f t="shared" si="1"/>
        <v>JUEVES</v>
      </c>
    </row>
    <row r="110" spans="1:7" x14ac:dyDescent="0.25">
      <c r="A110" s="6">
        <v>45983</v>
      </c>
      <c r="B110" t="s">
        <v>23</v>
      </c>
      <c r="C110" t="s">
        <v>39</v>
      </c>
      <c r="D110" t="s">
        <v>30</v>
      </c>
      <c r="E110" t="s">
        <v>32</v>
      </c>
      <c r="F110" s="6">
        <v>45985</v>
      </c>
      <c r="G110" s="6" t="str">
        <f t="shared" si="1"/>
        <v>LUNES</v>
      </c>
    </row>
    <row r="111" spans="1:7" x14ac:dyDescent="0.25">
      <c r="A111" s="6">
        <v>45984</v>
      </c>
      <c r="B111" t="s">
        <v>24</v>
      </c>
      <c r="C111" t="s">
        <v>39</v>
      </c>
      <c r="D111" t="s">
        <v>31</v>
      </c>
      <c r="E111" t="s">
        <v>33</v>
      </c>
      <c r="F111" s="6">
        <v>45986</v>
      </c>
      <c r="G111" s="6" t="str">
        <f t="shared" si="1"/>
        <v>MARTES</v>
      </c>
    </row>
    <row r="112" spans="1:7" x14ac:dyDescent="0.25">
      <c r="A112" s="6">
        <v>45990</v>
      </c>
      <c r="B112" t="s">
        <v>23</v>
      </c>
      <c r="C112" t="s">
        <v>39</v>
      </c>
      <c r="D112" t="s">
        <v>30</v>
      </c>
      <c r="E112" t="s">
        <v>7</v>
      </c>
      <c r="F112" s="6">
        <v>45992</v>
      </c>
      <c r="G112" s="6" t="str">
        <f t="shared" si="1"/>
        <v>LUNES</v>
      </c>
    </row>
    <row r="113" spans="1:7" x14ac:dyDescent="0.25">
      <c r="A113" s="6">
        <v>45991</v>
      </c>
      <c r="B113" t="s">
        <v>24</v>
      </c>
      <c r="C113" t="s">
        <v>39</v>
      </c>
      <c r="D113" t="s">
        <v>31</v>
      </c>
      <c r="E113" t="s">
        <v>32</v>
      </c>
      <c r="F113" s="6">
        <v>45993</v>
      </c>
      <c r="G113" s="6" t="str">
        <f t="shared" si="1"/>
        <v>MARTES</v>
      </c>
    </row>
    <row r="114" spans="1:7" x14ac:dyDescent="0.25">
      <c r="A114" s="6">
        <v>45997</v>
      </c>
      <c r="B114" t="s">
        <v>23</v>
      </c>
      <c r="C114" t="s">
        <v>39</v>
      </c>
      <c r="D114" t="s">
        <v>30</v>
      </c>
      <c r="E114" t="s">
        <v>33</v>
      </c>
      <c r="F114" s="6">
        <v>46000</v>
      </c>
      <c r="G114" s="6" t="str">
        <f t="shared" si="1"/>
        <v>MARTES</v>
      </c>
    </row>
    <row r="115" spans="1:7" x14ac:dyDescent="0.25">
      <c r="A115" s="6">
        <v>45998</v>
      </c>
      <c r="B115" t="s">
        <v>24</v>
      </c>
      <c r="C115" t="s">
        <v>39</v>
      </c>
      <c r="D115" t="s">
        <v>31</v>
      </c>
      <c r="E115" t="s">
        <v>7</v>
      </c>
      <c r="F115" s="6">
        <v>46001</v>
      </c>
      <c r="G115" s="6" t="str">
        <f t="shared" si="1"/>
        <v>MIÉRCOLES</v>
      </c>
    </row>
    <row r="116" spans="1:7" x14ac:dyDescent="0.25">
      <c r="A116" s="6">
        <v>45999</v>
      </c>
      <c r="B116" t="s">
        <v>34</v>
      </c>
      <c r="C116" t="s">
        <v>39</v>
      </c>
      <c r="D116" t="s">
        <v>30</v>
      </c>
      <c r="E116" t="s">
        <v>32</v>
      </c>
      <c r="F116" s="6">
        <v>46002</v>
      </c>
      <c r="G116" s="6" t="str">
        <f t="shared" si="1"/>
        <v>JUEVES</v>
      </c>
    </row>
    <row r="117" spans="1:7" x14ac:dyDescent="0.25">
      <c r="A117" s="6">
        <v>46004</v>
      </c>
      <c r="B117" t="s">
        <v>23</v>
      </c>
      <c r="C117" t="s">
        <v>39</v>
      </c>
      <c r="D117" t="s">
        <v>31</v>
      </c>
      <c r="E117" t="s">
        <v>33</v>
      </c>
      <c r="F117" s="6">
        <v>46006</v>
      </c>
      <c r="G117" s="6" t="str">
        <f t="shared" si="1"/>
        <v>LUNES</v>
      </c>
    </row>
    <row r="118" spans="1:7" x14ac:dyDescent="0.25">
      <c r="A118" s="6">
        <v>46005</v>
      </c>
      <c r="B118" t="s">
        <v>24</v>
      </c>
      <c r="C118" t="s">
        <v>39</v>
      </c>
      <c r="D118" t="s">
        <v>30</v>
      </c>
      <c r="E118" t="s">
        <v>7</v>
      </c>
      <c r="F118" s="6">
        <v>46007</v>
      </c>
      <c r="G118" s="6" t="str">
        <f t="shared" si="1"/>
        <v>MARTES</v>
      </c>
    </row>
    <row r="119" spans="1:7" x14ac:dyDescent="0.25">
      <c r="A119" s="6">
        <v>46011</v>
      </c>
      <c r="B119" t="s">
        <v>23</v>
      </c>
      <c r="C119" t="s">
        <v>39</v>
      </c>
      <c r="D119" t="s">
        <v>31</v>
      </c>
      <c r="E119" t="s">
        <v>32</v>
      </c>
      <c r="F119" s="6">
        <v>46013</v>
      </c>
      <c r="G119" s="6" t="str">
        <f t="shared" si="1"/>
        <v>LUNES</v>
      </c>
    </row>
    <row r="120" spans="1:7" x14ac:dyDescent="0.25">
      <c r="A120" s="6">
        <v>46012</v>
      </c>
      <c r="B120" t="s">
        <v>24</v>
      </c>
      <c r="C120" t="s">
        <v>39</v>
      </c>
      <c r="D120" t="s">
        <v>30</v>
      </c>
      <c r="E120" t="s">
        <v>33</v>
      </c>
      <c r="F120" s="6">
        <v>46014</v>
      </c>
      <c r="G120" s="6" t="str">
        <f t="shared" si="1"/>
        <v>MARTES</v>
      </c>
    </row>
    <row r="121" spans="1:7" x14ac:dyDescent="0.25">
      <c r="A121" s="6">
        <v>46016</v>
      </c>
      <c r="B121" t="s">
        <v>34</v>
      </c>
      <c r="C121" t="s">
        <v>39</v>
      </c>
      <c r="D121" t="s">
        <v>31</v>
      </c>
      <c r="E121" t="s">
        <v>7</v>
      </c>
      <c r="F121" s="6">
        <v>46017</v>
      </c>
      <c r="G121" s="6" t="str">
        <f t="shared" si="1"/>
        <v>VIERNES</v>
      </c>
    </row>
    <row r="122" spans="1:7" x14ac:dyDescent="0.25">
      <c r="A122" s="6">
        <v>46018</v>
      </c>
      <c r="B122" t="s">
        <v>23</v>
      </c>
      <c r="C122" t="s">
        <v>39</v>
      </c>
      <c r="D122" t="s">
        <v>30</v>
      </c>
      <c r="E122" t="s">
        <v>32</v>
      </c>
      <c r="F122" s="6">
        <v>46020</v>
      </c>
      <c r="G122" s="6" t="str">
        <f t="shared" si="1"/>
        <v>LUNES</v>
      </c>
    </row>
    <row r="123" spans="1:7" x14ac:dyDescent="0.25">
      <c r="A123" s="6">
        <v>46019</v>
      </c>
      <c r="B123" t="s">
        <v>24</v>
      </c>
      <c r="C123" t="s">
        <v>39</v>
      </c>
      <c r="D123" t="s">
        <v>31</v>
      </c>
      <c r="E123" t="s">
        <v>33</v>
      </c>
      <c r="F123" s="6">
        <v>46021</v>
      </c>
      <c r="G123" s="6" t="str">
        <f t="shared" si="1"/>
        <v>MARTES</v>
      </c>
    </row>
  </sheetData>
  <sortState xmlns:xlrd2="http://schemas.microsoft.com/office/spreadsheetml/2017/richdata2" ref="A6:B123">
    <sortCondition ref="A6:A123"/>
  </sortState>
  <mergeCells count="2">
    <mergeCell ref="A2:G2"/>
    <mergeCell ref="A1:G1"/>
  </mergeCells>
  <conditionalFormatting sqref="A3:A1048576">
    <cfRule type="duplicateValues" dxfId="1" priority="2"/>
  </conditionalFormatting>
  <conditionalFormatting sqref="F6:F123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D4DDE68747F94AB968ECBDE6E3CF51" ma:contentTypeVersion="18" ma:contentTypeDescription="Crear nuevo documento." ma:contentTypeScope="" ma:versionID="c5daba240cd7508781178e25ca00ffe8">
  <xsd:schema xmlns:xsd="http://www.w3.org/2001/XMLSchema" xmlns:xs="http://www.w3.org/2001/XMLSchema" xmlns:p="http://schemas.microsoft.com/office/2006/metadata/properties" xmlns:ns3="de4b77a9-8ea1-46bd-8e0c-5fe697f1d4e9" xmlns:ns4="ec768d12-8a63-4faf-b900-6f9527d752d6" targetNamespace="http://schemas.microsoft.com/office/2006/metadata/properties" ma:root="true" ma:fieldsID="fddf90046c54bf5a89710163053cc6f1" ns3:_="" ns4:_="">
    <xsd:import namespace="de4b77a9-8ea1-46bd-8e0c-5fe697f1d4e9"/>
    <xsd:import namespace="ec768d12-8a63-4faf-b900-6f9527d752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b77a9-8ea1-46bd-8e0c-5fe697f1d4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68d12-8a63-4faf-b900-6f9527d752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4b77a9-8ea1-46bd-8e0c-5fe697f1d4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78B0C-BD6C-4E07-A9C8-24CE449EE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b77a9-8ea1-46bd-8e0c-5fe697f1d4e9"/>
    <ds:schemaRef ds:uri="ec768d12-8a63-4faf-b900-6f9527d752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193DF3-E10D-4D53-9936-49578851F6DC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de4b77a9-8ea1-46bd-8e0c-5fe697f1d4e9"/>
    <ds:schemaRef ds:uri="http://schemas.microsoft.com/office/2006/documentManagement/types"/>
    <ds:schemaRef ds:uri="http://schemas.microsoft.com/office/infopath/2007/PartnerControls"/>
    <ds:schemaRef ds:uri="ec768d12-8a63-4faf-b900-6f9527d752d6"/>
  </ds:schemaRefs>
</ds:datastoreItem>
</file>

<file path=customXml/itemProps3.xml><?xml version="1.0" encoding="utf-8"?>
<ds:datastoreItem xmlns:ds="http://schemas.openxmlformats.org/officeDocument/2006/customXml" ds:itemID="{9CD5BDB2-B3B8-4F6B-A515-EE7DB26C26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TURNO GIT REPARTO JUL-DIC 2024</vt:lpstr>
      <vt:lpstr>Hoja1</vt:lpstr>
      <vt:lpstr>PROGRAMACION 2025</vt:lpstr>
      <vt:lpstr>festivos</vt:lpstr>
      <vt:lpstr>'TURNO GIT REPARTO JUL-DIC 2024'!Títulos_a_imprimir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Mendez Cataño</dc:creator>
  <cp:lastModifiedBy>Edward Del Mar Rossiano Ponton</cp:lastModifiedBy>
  <dcterms:created xsi:type="dcterms:W3CDTF">2024-04-10T00:55:28Z</dcterms:created>
  <dcterms:modified xsi:type="dcterms:W3CDTF">2024-12-16T14:01:21Z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0x0101009FD4DDE68747F94AB968ECBDE6E3CF51</vt:lpwstr>
  </property>
</Properties>
</file>