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Angela Duarte\Desktop\AUDITORIA INTERNA DE CALIDAD 2021\"/>
    </mc:Choice>
  </mc:AlternateContent>
  <xr:revisionPtr revIDLastSave="0" documentId="13_ncr:1_{A0D20702-583A-4ECB-A6FE-FC1E464C7E6A}" xr6:coauthVersionLast="47" xr6:coauthVersionMax="47" xr10:uidLastSave="{00000000-0000-0000-0000-000000000000}"/>
  <bookViews>
    <workbookView xWindow="-108" yWindow="-108" windowWidth="23256" windowHeight="12576" firstSheet="1" activeTab="2" xr2:uid="{00000000-000D-0000-FFFF-FFFF00000000}"/>
  </bookViews>
  <sheets>
    <sheet name="Análisis de Contexto " sheetId="14" r:id="rId1"/>
    <sheet name="Estrategias" sheetId="15" r:id="rId2"/>
    <sheet name="Plan de Acción 2021"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0" i="36" l="1"/>
  <c r="J89" i="33"/>
  <c r="J107"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Duarte</author>
  </authors>
  <commentList>
    <comment ref="C56" authorId="0" shapeId="0" xr:uid="{49FB8C45-E7A3-4E0C-84BE-9621F4E79471}">
      <text>
        <r>
          <rPr>
            <b/>
            <sz val="9"/>
            <color indexed="81"/>
            <rFont val="Tahoma"/>
            <charset val="1"/>
          </rPr>
          <t>Angela Duarte:</t>
        </r>
        <r>
          <rPr>
            <sz val="9"/>
            <color indexed="81"/>
            <rFont val="Tahoma"/>
            <charset val="1"/>
          </rPr>
          <t xml:space="preserve">
Fortalecimiento de la medición de Indicadores del proceso de administración de la carrera judicial</t>
        </r>
      </text>
    </comment>
    <comment ref="C57" authorId="0" shapeId="0" xr:uid="{5C0DCE4C-1C25-4AD1-AE2C-D363B3B7AB7B}">
      <text>
        <r>
          <rPr>
            <b/>
            <sz val="9"/>
            <color indexed="81"/>
            <rFont val="Tahoma"/>
            <charset val="1"/>
          </rPr>
          <t>Angela Duarte:</t>
        </r>
        <r>
          <rPr>
            <sz val="9"/>
            <color indexed="81"/>
            <rFont val="Tahoma"/>
            <charset val="1"/>
          </rPr>
          <t xml:space="preserve">
Realizar reuniones periódicas con los servidores judiciales</t>
        </r>
      </text>
    </comment>
    <comment ref="E58" authorId="0" shapeId="0" xr:uid="{0C0C510D-8B96-42C2-B342-3EC391E1CFE6}">
      <text>
        <r>
          <rPr>
            <b/>
            <sz val="9"/>
            <color indexed="81"/>
            <rFont val="Tahoma"/>
            <charset val="1"/>
          </rPr>
          <t>Angela Duarte:</t>
        </r>
        <r>
          <rPr>
            <sz val="9"/>
            <color indexed="81"/>
            <rFont val="Tahoma"/>
            <charset val="1"/>
          </rPr>
          <t xml:space="preserve">
Fortalecimiento de la medición de Indicadores del proceso de administración de la carrera judicial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Angela Duarte</author>
  </authors>
  <commentList>
    <comment ref="A8" authorId="0" shapeId="0" xr:uid="{27EA4183-B2B6-4A46-818A-5D8A51D4BF5A}">
      <text>
        <r>
          <rPr>
            <b/>
            <sz val="9"/>
            <color indexed="81"/>
            <rFont val="Tahoma"/>
            <family val="2"/>
          </rPr>
          <t>Angela Duarte:</t>
        </r>
        <r>
          <rPr>
            <sz val="9"/>
            <color indexed="81"/>
            <rFont val="Tahoma"/>
            <family val="2"/>
          </rPr>
          <t xml:space="preserve">
Llamar a lider del proceso que lo envíe.</t>
        </r>
      </text>
    </comment>
    <comment ref="A9" authorId="0" shapeId="0" xr:uid="{F98B74A8-8F9D-465E-9F02-B12C6DAAF48D}">
      <text>
        <r>
          <rPr>
            <b/>
            <sz val="9"/>
            <color indexed="81"/>
            <rFont val="Tahoma"/>
            <family val="2"/>
          </rPr>
          <t>Angela Duarte:</t>
        </r>
        <r>
          <rPr>
            <sz val="9"/>
            <color indexed="81"/>
            <rFont val="Tahoma"/>
            <family val="2"/>
          </rPr>
          <t xml:space="preserve">
Preguntart a Adriana Montenegro si ya se creo y que se envíe evidencia.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Duarte</author>
  </authors>
  <commentList>
    <comment ref="H8" authorId="0" shapeId="0" xr:uid="{5BDE0208-F965-497E-A6EE-CE89C460DD6D}">
      <text>
        <r>
          <rPr>
            <b/>
            <sz val="9"/>
            <color indexed="81"/>
            <rFont val="Tahoma"/>
            <family val="2"/>
          </rPr>
          <t>Angela Duarte:</t>
        </r>
        <r>
          <rPr>
            <sz val="9"/>
            <color indexed="81"/>
            <rFont val="Tahoma"/>
            <family val="2"/>
          </rPr>
          <t xml:space="preserve">
Llamar a lider del proceso que lo envíe.</t>
        </r>
      </text>
    </comment>
    <comment ref="H9" authorId="0" shapeId="0" xr:uid="{7BA20EDB-F7DC-42F4-A904-74D862038B5F}">
      <text>
        <r>
          <rPr>
            <b/>
            <sz val="9"/>
            <color indexed="81"/>
            <rFont val="Tahoma"/>
            <family val="2"/>
          </rPr>
          <t>Angela Duarte:</t>
        </r>
        <r>
          <rPr>
            <sz val="9"/>
            <color indexed="81"/>
            <rFont val="Tahoma"/>
            <family val="2"/>
          </rPr>
          <t xml:space="preserve">
Preguntart a Adriana Montenegro si ya se creo y que se envíe evidencia.</t>
        </r>
      </text>
    </comment>
  </commentList>
</comments>
</file>

<file path=xl/sharedStrings.xml><?xml version="1.0" encoding="utf-8"?>
<sst xmlns="http://schemas.openxmlformats.org/spreadsheetml/2006/main" count="3224" uniqueCount="1314">
  <si>
    <t>UNIDAD DE MEDIDA</t>
  </si>
  <si>
    <t>FECHA DE CONTROL</t>
  </si>
  <si>
    <t>OBSERVACIONES</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</si>
  <si>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</si>
  <si>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</si>
  <si>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</si>
  <si>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</si>
  <si>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</si>
  <si>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</si>
  <si>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</si>
  <si>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</si>
  <si>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</si>
  <si>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</si>
  <si>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</si>
  <si>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</si>
  <si>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</si>
  <si>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 xml:space="preserve">CONTEXTO EXTERNO </t>
  </si>
  <si>
    <t>No.</t>
  </si>
  <si>
    <t xml:space="preserve">No. </t>
  </si>
  <si>
    <t xml:space="preserve">Tecnológicos </t>
  </si>
  <si>
    <t xml:space="preserve">CONTEXTO INTERNO </t>
  </si>
  <si>
    <t xml:space="preserve">ESTRATEGIAS/ACCIONES </t>
  </si>
  <si>
    <t>ESTRATEGIAS  DOFA</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</si>
  <si>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</si>
  <si>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</si>
  <si>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</si>
  <si>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</si>
  <si>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</si>
  <si>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</si>
  <si>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</si>
  <si>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</si>
  <si>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</si>
  <si>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</si>
  <si>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</si>
  <si>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</si>
  <si>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</si>
  <si>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</si>
  <si>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</si>
  <si>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</si>
  <si>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</si>
  <si>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</si>
  <si>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</si>
  <si>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</si>
  <si>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</si>
  <si>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</si>
  <si>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</si>
  <si>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</si>
  <si>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</si>
  <si>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</si>
  <si>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</si>
  <si>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</si>
  <si>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</si>
  <si>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</si>
  <si>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</si>
  <si>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</si>
  <si>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</si>
  <si>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</si>
  <si>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</si>
  <si>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</si>
  <si>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</si>
  <si>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</si>
  <si>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</si>
  <si>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</si>
  <si>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</si>
  <si>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</si>
  <si>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</si>
  <si>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</si>
  <si>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</si>
  <si>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</si>
  <si>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</si>
  <si>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</si>
  <si>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</si>
  <si>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</si>
  <si>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</si>
  <si>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</si>
  <si>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</si>
  <si>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</si>
  <si>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</si>
  <si>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</si>
  <si>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</si>
  <si>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</si>
  <si>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</si>
  <si>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</si>
  <si>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</si>
  <si>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</si>
  <si>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</si>
  <si>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</si>
  <si>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</si>
  <si>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</si>
  <si>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</si>
  <si>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</si>
  <si>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</si>
  <si>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</si>
  <si>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</si>
  <si>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</si>
  <si>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</si>
  <si>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</si>
  <si>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</si>
  <si>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</si>
  <si>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</si>
  <si>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</si>
  <si>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</si>
  <si>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</si>
  <si>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</si>
  <si>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</si>
  <si>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</si>
  <si>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</si>
  <si>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</si>
  <si>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</si>
  <si>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</si>
  <si>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</si>
  <si>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</si>
  <si>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</si>
  <si>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</si>
  <si>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</si>
  <si>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</si>
  <si>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</si>
  <si>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</si>
  <si>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</si>
  <si>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</si>
  <si>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</si>
  <si>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</si>
  <si>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</si>
  <si>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</si>
  <si>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</si>
  <si>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</si>
  <si>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</si>
  <si>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</si>
  <si>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</si>
  <si>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</si>
  <si>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</si>
  <si>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</si>
  <si>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</si>
  <si>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</si>
  <si>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</si>
  <si>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CUMPLIMIENTO DEL PLAN DE ACCIÓN (ACUMULADO DE LOS 4 TRIMESTRES)</t>
  </si>
  <si>
    <t>1. Mejorar la efectividad de la Rama Judicial y disminuir la congestión.</t>
  </si>
  <si>
    <t>CONSEJO SECCIONAL/ DIRECCIÓN SECCIONAL DE ADMINISTRACIÓN JUDICIAL</t>
  </si>
  <si>
    <t>NOMBRE DEL PROYECTO O ACCIÓN (con base en lo que le compete</t>
  </si>
  <si>
    <t>PROCESOS QUE IMPACTAN</t>
  </si>
  <si>
    <t>RESPONSABLE POR PROYECTO</t>
  </si>
  <si>
    <t>ENTREGABLES O META DEL INDICADOR (TRIMESTRAL)</t>
  </si>
  <si>
    <t xml:space="preserve">RESULTADOS </t>
  </si>
  <si>
    <t>TRIMESTRE 1</t>
  </si>
  <si>
    <t>TRIMESTRE 2</t>
  </si>
  <si>
    <t>TRIMESTRE 3</t>
  </si>
  <si>
    <t>TRIMESTRE 4</t>
  </si>
  <si>
    <t>ANÁLISIS DEL RESULTADO</t>
  </si>
  <si>
    <t>ANÁLISIS DEL RESULTADO
FINAL - ACUMULADO</t>
  </si>
  <si>
    <t>UNIDAD DE 
MEDIDA</t>
  </si>
  <si>
    <t xml:space="preserve">PROCESO </t>
  </si>
  <si>
    <t xml:space="preserve">ACTIVIDADES  </t>
  </si>
  <si>
    <t xml:space="preserve">AMENAZAS (Factores específicos) </t>
  </si>
  <si>
    <t xml:space="preserve">OPORTUNIDADES (Factores específicos) </t>
  </si>
  <si>
    <t xml:space="preserve">DEBILIDADES  (Factores específicos)  </t>
  </si>
  <si>
    <t xml:space="preserve">FORTALEZAS(Factores específicos) ) </t>
  </si>
  <si>
    <t>PLAN DE ACCIÓN - SEGUIMIENTO PRIMER TRIMESTRE</t>
  </si>
  <si>
    <t>PLAN DE ACCIÓN - SEGUIMIENTO SEGUNDO TRIMESTRE</t>
  </si>
  <si>
    <t>PLAN DE ACCIÓN - SEGUIMIENTO TERCER TRIMESTRE</t>
  </si>
  <si>
    <t>PLAN DE ACCIÓN - SEGUIMIENTO CUARTO  TRIMESTRE</t>
  </si>
  <si>
    <t>Económicos y Financieros( disponibilidad de capital, liquidez, mercados financieros, desempleo, competencia.)</t>
  </si>
  <si>
    <t>Sociales  y culturales ( cultura, religión, demografía, responsabilidad social, orden público.)</t>
  </si>
  <si>
    <t>Tecnológicos (  desarrollo digital,avances en tecnología, acceso a sistemas de información externos, gobierno en línea.</t>
  </si>
  <si>
    <t>Legales y reglamentarios (estadnadres nacionales, internacionales, regulacion )</t>
  </si>
  <si>
    <t>NOMBRE</t>
  </si>
  <si>
    <t>CENTRAL</t>
  </si>
  <si>
    <t>SECCIONAL</t>
  </si>
  <si>
    <t xml:space="preserve">INDICADOR </t>
  </si>
  <si>
    <t>X</t>
  </si>
  <si>
    <t>Todos los procesos</t>
  </si>
  <si>
    <t xml:space="preserve">Informe de Gestión  </t>
  </si>
  <si>
    <t>Actividades</t>
  </si>
  <si>
    <t>Gestión Tecnológica</t>
  </si>
  <si>
    <t>Indicador</t>
  </si>
  <si>
    <t>Número de Solicitudes Recibidas/ Número de Solicitudes tramitadas*100%</t>
  </si>
  <si>
    <t>Solicitudes</t>
  </si>
  <si>
    <t>Mejoramiento de la Infraestructura Física</t>
  </si>
  <si>
    <t>Coordinador y/o líder del proceso Gestión Tecnológica</t>
  </si>
  <si>
    <t xml:space="preserve">Coordinador y/o Líder del proceso de Mejoramiento de la Infraestructura Física </t>
  </si>
  <si>
    <t>Actividades Programadas/Actividades Ejecutadas*100%</t>
  </si>
  <si>
    <t>Mejoramiento de la Infraestructura Física y Gestión Documental</t>
  </si>
  <si>
    <t>Adquisición de Bienes y Servicios y Mejoramiento de la Infraestructura Física.</t>
  </si>
  <si>
    <t>Coordinador y/o Líder del proceso de Adquisiciones de Bienes y Servicios.</t>
  </si>
  <si>
    <t>Informe de Gestión</t>
  </si>
  <si>
    <t>Unidad</t>
  </si>
  <si>
    <t>Director Seccional de Administración Judicial.</t>
  </si>
  <si>
    <t>No Aplica</t>
  </si>
  <si>
    <t>No aplica</t>
  </si>
  <si>
    <t>Comunicación Institucional</t>
  </si>
  <si>
    <t>Todos los Procesos</t>
  </si>
  <si>
    <t>Actividad</t>
  </si>
  <si>
    <t>Balance</t>
  </si>
  <si>
    <t>Equipos Existentes / Equipos a Reponer*100%</t>
  </si>
  <si>
    <t>Unidad/Equipos</t>
  </si>
  <si>
    <t xml:space="preserve">Plan de Comunicaciones </t>
  </si>
  <si>
    <t xml:space="preserve">Todos los procesos </t>
  </si>
  <si>
    <t>PROCESOS DSAJ</t>
  </si>
  <si>
    <t>PROCESOS CJS</t>
  </si>
  <si>
    <t>Plan de Acción</t>
  </si>
  <si>
    <t>Magistrados y Director Seccional de Administración Judicial</t>
  </si>
  <si>
    <t>Realizar el 100% de actividades programadas</t>
  </si>
  <si>
    <t>Número de actividades programadas/número de actividades realizadas</t>
  </si>
  <si>
    <t>Numero de actividades realizadas</t>
  </si>
  <si>
    <t>Mejoramiento de la infraestructura física</t>
  </si>
  <si>
    <t>Número de visitas programadas/Numero de visitas realizadas</t>
  </si>
  <si>
    <t>Dar cumplimiento al acuerdo PSAA11-8716 de 2011 - mecanismo de vigilancia judicial</t>
  </si>
  <si>
    <t>Formular propuestas de descongestión</t>
  </si>
  <si>
    <t>Presentar  ante el Consejo Superior de la Judicatura propuestas de descongestión según la necesidad del servicio y por especialidad</t>
  </si>
  <si>
    <t>Realizar reuniones periódicas con los servidores judiciales</t>
  </si>
  <si>
    <t>Divulgar el código de ética y buen gobierno</t>
  </si>
  <si>
    <t>Realizar control y seguimiento a la defensa judicial</t>
  </si>
  <si>
    <t xml:space="preserve">Dar aplicación a nivel seccional del  Acuerdo No. PSA14-10160 del 12 de Junio de 2014 - plan de gestión ambiental </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</si>
  <si>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</si>
  <si>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 xml:space="preserve">Aplicar la encuesta de satisfacción al usuario sobre los productos y servicios que suministra el Consejo Seccional de la Judicatura y la Dirección Seccional de Administración Judicial de Ibagué a los servidores judiciales </t>
  </si>
  <si>
    <t xml:space="preserve">Magistrados- Director Seccional </t>
  </si>
  <si>
    <t>Realizar reuniones con los Jueces (as) de las diferentes especialidades.</t>
  </si>
  <si>
    <t>Realizar reuniones con los Jueces (as) de los juzgados del municipio de  Chaparral  y juzgados administrativos con el fin de mantener, actualizar y documentar el SIGCMA.</t>
  </si>
  <si>
    <t>Realizar reuniones del Comité Seccional de Archivo en cumplimiento del Acuerdo PSAA03-1746 de 2003.                   ( incluye los juzgados de los municipios de  Chaparral  y los Juzgados Administrativos  del Circuito de Ibagué)</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</si>
  <si>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</si>
  <si>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Realizar reuniones con el Comité Seccional Interinstitucional de Seguridad de la Rama Judicial. Acuerdo PSAA10-007 del 2010 y la Ley 1448 del 10 de Junio de 2011</t>
  </si>
  <si>
    <t>Realizar reuniones con los Jueces (as) de Paz en cumplimiento a los Acuerdos PSAA08-4977 de 2008 y PSAA08-5300 del 2008.</t>
  </si>
  <si>
    <t>Realizar reuniones periódicas con los Jueces (as)  del Sistema de Responsabilidad Penal para Adolescentes en el Distrito Judicial de Ibagué en cumplimiento de la Ley 1098 de 2006</t>
  </si>
  <si>
    <t>Presidencia Consejo Seccional de la Judicatura</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</si>
  <si>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</si>
  <si>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</si>
  <si>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Divulgar el código de ética y buen gobierno entre los servidores judiciales</t>
  </si>
  <si>
    <t>Publicar el código de ética y buen gobierno en el link de la seccional</t>
  </si>
  <si>
    <t>Participar de las reuniones de la comisión regional de moralización</t>
  </si>
  <si>
    <t>Formación y actualización continua en la pagina web de Colombia compra eficiente, en la plataforma SECOOP II y en la tienda virtual del estado</t>
  </si>
  <si>
    <t xml:space="preserve">DSAJ-Ibagué, Área Administrativa-  Líder del  proceso adquisición de bienes y servicios.  </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</si>
  <si>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</si>
  <si>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DSAJ-Ibagué, Área Administrativa-  Líder del  proceso adquisición de bienes y servicios.</t>
  </si>
  <si>
    <t xml:space="preserve">Registro del Plan Anual de Adquisiciones en el SECOP II </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</si>
  <si>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</si>
  <si>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Participar del COE</t>
  </si>
  <si>
    <t>Participar en las reuniones del comité de convivencia institucional</t>
  </si>
  <si>
    <t>Realizar talleres para la prevención integral y el fomento de hábitos saludables en todos los despachos judiciales</t>
  </si>
  <si>
    <t xml:space="preserve">Remitir a la Unidad de Registro Nacional de Abogados y Auxiliares de la Justicia, las diferentes solicitudes de Inscripción en el Registro Nacional de Abogados (artículo de la Ley 270 de 1996), </t>
  </si>
  <si>
    <t>Remitir a la Unidad de Registro Nacional de Abogados y Auxiliares de la Justicia, las diferentes solicitudes de Licencias Temporales</t>
  </si>
  <si>
    <t xml:space="preserve">Remitir a la Unidad de Registro Nacional de Abogados y Auxiliares de la Justicia, las diferentes solicitudes de expedición de duplicados de Tarjeta  Profesional de abogados (artículo de la Ley 270 de 1996), </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</si>
  <si>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</si>
  <si>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Brindar apoyo a la escuela judicial Rodrigo Lara Bonilla para adelantar los procesos de formación en la seccional</t>
  </si>
  <si>
    <t>Identificar los Sujetos Calificables período 2020. con el fin de realizar la calificación integral de servicios de los jueces de la Republica en el Distrito Judicial de Ibagué, a la luz del Acuerdo PSAA16-10618 de 2016</t>
  </si>
  <si>
    <t xml:space="preserve">Practicar visitas a los despachos judiciales para calificar el factor organización del trabajo </t>
  </si>
  <si>
    <t>Adelantar alianzas estratégicas con el SENA, la ESAP y las universidades para el desarrollo de programas de formación.</t>
  </si>
  <si>
    <t>Evaluar el  Factor Rendimiento o eficiencia relacionado con el movimiento y trámite de procesos</t>
  </si>
  <si>
    <t xml:space="preserve">Evaluar el Factor Publicaciones </t>
  </si>
  <si>
    <t>Reportar a la Unidad de Administración de la Carrera Judicial las vacantes de jueces(as), el último día hábil del mes.</t>
  </si>
  <si>
    <t>Publicar las vacantes definitivas de empleados que se presenten en este Distrito Judicial de Ibagué dentro de los primeros 5 días hábiles de cada mes..</t>
  </si>
  <si>
    <t>Aprobar en sala los Actos Administrativos de inscripción, actualización y exclusión del Registro Nacional de Escalafón y notificación en cumplimiento del Acuerdo 724 de 2000.</t>
  </si>
  <si>
    <t>Desarrollar actividades de bienestar social  y seguridad y salud ocupacional.</t>
  </si>
  <si>
    <t>Conmemoración día internacional de la mujer</t>
  </si>
  <si>
    <t>Conmemoración día nacional de la justicia</t>
  </si>
  <si>
    <t>Capacitación</t>
  </si>
  <si>
    <t>Realizar inventario</t>
  </si>
  <si>
    <t>Administración de la seguridad.</t>
  </si>
  <si>
    <t>Inventario</t>
  </si>
  <si>
    <t>Sedes propias/Sedes arrendadas y/o en comodato.</t>
  </si>
  <si>
    <t>Solicitudes de medidas de protección</t>
  </si>
  <si>
    <t>Número de solicitudes de medidas de protección/medidas aplicadas</t>
  </si>
  <si>
    <t>Elaborar e implementar el plan de comunicaciones</t>
  </si>
  <si>
    <t>Coordinador y/o líder del proceso de Gestión Tecnológica</t>
  </si>
  <si>
    <t>Director Seccional de Administración Judicial</t>
  </si>
  <si>
    <t>Buenas practicas ambientales</t>
  </si>
  <si>
    <t>Director Seccional de Administración Judicial - Coordinador y/o Líder de Mejoramiento de la Infraestructura Física y gestión documental.</t>
  </si>
  <si>
    <t xml:space="preserve">Cambio de la iluminación en el Palacio de Justicia de Ibagué por bombillos ahorradores de energía. </t>
  </si>
  <si>
    <t xml:space="preserve">Elaborar protocolos de Seguridad y bioseguridad al ingreso de las sedes judiciales </t>
  </si>
  <si>
    <t>Protocolos</t>
  </si>
  <si>
    <t>Capacitar a los Supervisores de los Contratos</t>
  </si>
  <si>
    <t>Elaborar el programa de bienestar social y salud ocupacional.</t>
  </si>
  <si>
    <t>Realizar consultorías organizacionales</t>
  </si>
  <si>
    <t>Realizar reuniones del comité paritario de seguridad y salud en el trabajo</t>
  </si>
  <si>
    <t xml:space="preserve">Coordinar con la Escuela Judicial Rodrigo Lara Bonilla para adelantar las actividades académicas programadas  dentro del Plan Nacional de Formación para el Distrito Judicial de Ibagué.                                                                                                                 </t>
  </si>
  <si>
    <t xml:space="preserve">Administrar la carrera judicial y definir las situaciones administrativas de los servidores judiciales </t>
  </si>
  <si>
    <t>Registro y control de abogados y auxiliares de la justicia</t>
  </si>
  <si>
    <t>Gestión de seguridad y salud ocupacional</t>
  </si>
  <si>
    <t>Eventos Académicos</t>
  </si>
  <si>
    <t>Reuniones</t>
  </si>
  <si>
    <t xml:space="preserve">Dar aplicación a nivel seccional del  Acuerdo No. PSA14-10160 del 12 de Junio de 2014,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</si>
  <si>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Dar aplicación a nivel seccional del  Acuerdo No. PSA14-10160 del 12 de Junio de 2014, mantener y fortalecer el programa No 2. Del plan de gestión ambiental de la Rama Judicial, para el control y consumo de papel que involucre la reducción, reutilización y sustitución.</t>
  </si>
  <si>
    <t>Dar aplicación a nivel seccional del  Acuerdo No. PSA14-10160 del 12 de Junio de 2014, Implementar, mantener y fortalecer el programa No 4. Del plan de gestión ambiental, para el ahorro y uso eficiente del agua, mediante el control al consumo, reusó y cambio de las unidades sanitarias, por sistemas con grifos ahorradores.</t>
  </si>
  <si>
    <t xml:space="preserve">Dar aplicación a nivel seccional del  Acuerdo No. PSA14-10160 del 12 de Junio de 2014,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</si>
  <si>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Dar aplicación a nivel seccional del  Acuerdo No. PSA14-10160 del 12 de Junio de 2014, mantener y fortalecer el programa No 6. Del plan de gestión integral de los residuos sólidos, mediante las actividades de reciclaje,  reducción de residuos desechables y puntos ecológicos.</t>
  </si>
  <si>
    <t>Establecer los turnos de disponibilidad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Establecer los turnos de disponibilidad los fines de semana, festivos, vacaciones de semana santa y vacaciones colectivas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</si>
  <si>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</si>
  <si>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Participar de los comités</t>
  </si>
  <si>
    <t>Actualizar el SIGCMA</t>
  </si>
  <si>
    <t>d) Aumentar el número de folios y soportes digitalizados de tarjetas profesionales del Sistema de Información del Registro Nacional de Abogados y Auxiliares de la Justicia.</t>
  </si>
  <si>
    <t>e) Evaluar y acreditar el 100% de los futuros egresados en Derecho mediante la realización el Examen de Estado, como requisito para el ejercicio de la profesión conforme lo estipulado en la Ley 1905 de 2018.</t>
  </si>
  <si>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</si>
  <si>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</si>
  <si>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</si>
  <si>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</si>
  <si>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Formular propuesta integral de reordenamiento por especialidad de acuerdo a las necesidades del servicio y la demanda de justicia</t>
  </si>
  <si>
    <t>reordenamiento judicial, gestión de la información estadística</t>
  </si>
  <si>
    <t>Administración de la carrera judicial</t>
  </si>
  <si>
    <t>Adquisición de Bienes y Servicios</t>
  </si>
  <si>
    <t>Crear  canales de comunicación efectivos con el ciudadano</t>
  </si>
  <si>
    <t xml:space="preserve">Construcción del directorio telefónico digital del ciudadano y proveedores </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</si>
  <si>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</si>
  <si>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Participar del comité Departamental  del sistema de responsabilidad penal para adolescentes</t>
  </si>
  <si>
    <t>Participar de  la mesa departamental de seguimiento del sistema penitenciario y carcelario</t>
  </si>
  <si>
    <t xml:space="preserve">Actualización de la matriz de riesgos </t>
  </si>
  <si>
    <t xml:space="preserve">Magistrados  del CSJ </t>
  </si>
  <si>
    <t>Magistrados del CSJ</t>
  </si>
  <si>
    <t>Planeación estratégica, Comunicación Institucional</t>
  </si>
  <si>
    <t xml:space="preserve">Realizar mensualmente la Hora Calidad  para implementar el Código de Ética y Buen Gobierno </t>
  </si>
  <si>
    <t xml:space="preserve">Adquisición de bienes y servicios  </t>
  </si>
  <si>
    <t xml:space="preserve">Mejoramiento del SIGCMA </t>
  </si>
  <si>
    <t xml:space="preserve">Oficiar a la  Unidad de informática de la dirección ejecutiva nacional con el fin de que sea incorporado para la asignación de recursos a la seccional. </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</si>
  <si>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</si>
  <si>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Mejoramiento de la Infraestructura Física y Seguridad y Salud en el Trabajo</t>
  </si>
  <si>
    <t>Informe de Gestión y Registro Fotográfico y/o Fílmico</t>
  </si>
  <si>
    <t>Mejoramiento de la Infraestructura Física-  Seguridad y Salud en el Trabajo - Gestión Documental - Administración de la Seguridad</t>
  </si>
  <si>
    <t>Adquisición de Bienes y Servicios, Mejoramiento de la Infraestructura Física, Seguridad y Salud en el Trabajo.</t>
  </si>
  <si>
    <t>Fortalecer la autonomía e independencia judicial, administrativa y financiera de la Rama Judicial. Con la implementación</t>
  </si>
  <si>
    <t xml:space="preserve">Poner en conocimiento de las autoridades competentes las situaciones de seguridad y riesgo publico de servidores y sedes judiciales. </t>
  </si>
  <si>
    <t>Formular el plan de mejoramiento, mantenimiento, ampliación, construcción y/o adquisición de sedes para mejorar la infraestructura física propia del sector 2021</t>
  </si>
  <si>
    <t xml:space="preserve">Actualización del mapa judicial </t>
  </si>
  <si>
    <t xml:space="preserve">Revisar el numero de despachos judiciales por jurisdicción y  especialidad y hacer los ajustes respectivos en cada uno de los circuitos  </t>
  </si>
  <si>
    <t xml:space="preserve">Implementación del plan de gestión ambiental </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</si>
  <si>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</si>
  <si>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(Actividad programada/Actividad Desarrollada)*100%</t>
  </si>
  <si>
    <t xml:space="preserve">Implementar un Modelo de Atención al Ciudadano </t>
  </si>
  <si>
    <t>5 Fomentar la cultura organizacional de calidad, control y medio ambiente, orientada a la responsabilidad social y ética del servidor judicial.
7. Fortalecer continuamente las competencias y el liderazgo del talento humano de la organización</t>
  </si>
  <si>
    <t>Aplicar el plan de gestión ambiental en el distrito judicial de Ibagué.</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</si>
  <si>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</si>
  <si>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Presentar el informe de gestión anual y rendir cuentas ante la comunidad de acuerdo a los lineamientos establecidos por el Consejo Superior de la Judicatura</t>
  </si>
  <si>
    <t xml:space="preserve">Adquisición de bienes y servicios </t>
  </si>
  <si>
    <t>PILARES ESTRATÉGICOS</t>
  </si>
  <si>
    <t xml:space="preserve">PROPÓSITO DEL PILAR ESTRATÉGICO </t>
  </si>
  <si>
    <t>OBJETIVOS ESPECÍFICOS</t>
  </si>
  <si>
    <t>D: DÍA A DÍA</t>
  </si>
  <si>
    <t>PROCESO LÍDER</t>
  </si>
  <si>
    <t>INICIO 
DÍA/MES/AÑO</t>
  </si>
  <si>
    <t>FIN
DÍA/MES/AÑO</t>
  </si>
  <si>
    <t>Magistrado líder del proceso de comunicación institucional.</t>
  </si>
  <si>
    <t>Formular el plan de emergencias de la Rama Judicial</t>
  </si>
  <si>
    <t>Sistema de gestión de seguridad y salud en el trabajo.</t>
  </si>
  <si>
    <t>Señalización y dotación de elementos de emergencia de todas las sedes judiciales.</t>
  </si>
  <si>
    <t>Realizar convocatoria y conformación de la Brigada de emergencias.  .</t>
  </si>
  <si>
    <t>Recuperación del archivo historio</t>
  </si>
  <si>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</si>
  <si>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Implementación y socialización del plan de gestión ambiental en el Distrito Judicial de Ibagué.</t>
  </si>
  <si>
    <t>Aplicación de buenas practicas para la protección y conservación del medio ambiente (Programa de control al consumo de papel, Gestión de emisiones atmosféricas, Ahorro y uso eficiente del agua, ahorro y uso eficiente de la energía y Gestión integral de residuos solidos.)</t>
  </si>
  <si>
    <t>Elaboración del plan de gestión ambiental en el marco del ACUERDO PSSA14-10160 DE 2014</t>
  </si>
  <si>
    <t xml:space="preserve">Identificar las sedes propias,  sedes arrendadas y las sedes en comodato y atender sus necesidades a través del área de infraestructura física. </t>
  </si>
  <si>
    <t>Oficiar a las autoridades competentes en caso de riesgo público.</t>
  </si>
  <si>
    <t>Solicitar a la escuela judicial Rodrigo Lara Bonilla eventos de formación y capacitación por jurisdicción y especialidad.</t>
  </si>
  <si>
    <t>Adelantar las convocatorias y concursos de méritos para cargos de empleados en el Distrito Judicial de Ibagué</t>
  </si>
  <si>
    <t xml:space="preserve">Expedir y publicar los actos administrativos  que resulten de las diferentes etapas del concurso de méritos de empleados en el Distrito Judicial de Ibagué  (Tribunales, Juzgados, Centro de Servicios), </t>
  </si>
  <si>
    <t xml:space="preserve">Tramitar situaciones administrativas servidores judiciales relacionadas con  permisos de residencia y proceder a su notificación en cumplimiento de la Ley 270 de 1996 artículo 153 numeral 19 y del Decreto 1660 de 1978 artículos 159 y 160 </t>
  </si>
  <si>
    <t>Tramitar situaciones administrativas de servidores judiciales relacionadas con conceptos de traslado y proceder a su notificación en cumplimiento del Acuerdo PSAA10-6837 de 2010</t>
  </si>
  <si>
    <t>Desarrollar actividades tendientes a la protección del medio ambiente al interior de los despachos judiciales y dependencias administrativas.</t>
  </si>
  <si>
    <t>Implementar el plan de Comunicaciones</t>
  </si>
  <si>
    <t xml:space="preserve">Consolidar una gestión administrativa moderna, eficiente, transparente, y participativa al
servicio de los ciudadanos       </t>
  </si>
  <si>
    <t>Gestión documental, comunicación institucional, Gestión tecnológica.</t>
  </si>
  <si>
    <t>Brindar apoyo a la Unidad de Registro Nacional de Abogados para  que los usuarios adelanten múltiples tramites.</t>
  </si>
  <si>
    <t>Presentar al CSJ propuesta integral de reordenamiento por especialidad de acuerdo a las necesidades del servicio y demanda de justicia</t>
  </si>
  <si>
    <t>Planeación estratégica, Mejoramiento del SIGCMA</t>
  </si>
  <si>
    <t>Medición de indicadores del SIGCMA</t>
  </si>
  <si>
    <t>Valoración y calificación de los riegos.</t>
  </si>
  <si>
    <t>Formular el Plan Anual de Adquisiciones.</t>
  </si>
  <si>
    <t>Verificar el número de procesos que cursan en contra de la Rama Judicial y el estado actual de los mismos.</t>
  </si>
  <si>
    <t>Formular el plan de trabajo del comité seccional de genero</t>
  </si>
  <si>
    <t>Motivar a los servidores judiciales para la implementación de buenas practicas para la protección del medio ambiente</t>
  </si>
  <si>
    <t xml:space="preserve">Atender visitas, auditorias y requerimientos que hagan los órganos de control internos y externos </t>
  </si>
  <si>
    <t>Promover la rendición de cuentas al interior de la Rama Judicial</t>
  </si>
  <si>
    <t>Atender los lineamientos establecidos para la contratación estatal.</t>
  </si>
  <si>
    <t xml:space="preserve">Dar respuesta oportuna a las acciones de tutela, derechos de petición y derechos de información                                              </t>
  </si>
  <si>
    <t>Atención al ciudadano</t>
  </si>
  <si>
    <t>Atender los lineamientos del estatuto Anticorrupción (Ley 1474 de 2011)</t>
  </si>
  <si>
    <t>Adelantar de oficio  o  a  petición de  parte  el procedimiento establecido en el Acuerdo PSAA11-8716 de 2011 relacionado  con  el mecanismo de la vigilancia judicial administrativa.</t>
  </si>
  <si>
    <t>Atender los lineamientos establecidos por el Consejo Superior en materia de Control Interno.</t>
  </si>
  <si>
    <t>Realizar  reuniones  del Comité de Control Interno en cumplimiento del Acuerdo PSAA12-9293 del 2012</t>
  </si>
  <si>
    <t xml:space="preserve">Capacitación de brigadistas y coordinadores de evacuación,   </t>
  </si>
  <si>
    <t>Capacitaciones</t>
  </si>
  <si>
    <t>Simulacro de evacuación</t>
  </si>
  <si>
    <t>Señalización sedes judiciales</t>
  </si>
  <si>
    <t>Brigada de emergencia</t>
  </si>
  <si>
    <t xml:space="preserve">N: PROYECTOS DE INVERSIÓN, PROCESO DE AUTOGESTIÓN PARA LA MEJORA CONTINUA. </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</si>
  <si>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</si>
  <si>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Líder de los procesos</t>
  </si>
  <si>
    <t>planificación y ejecución del simulacro de evacuación anual.</t>
  </si>
  <si>
    <t>Coordinar con los formadores los requerimiento logísticos necesarios para el desarrollo del evento académico.</t>
  </si>
  <si>
    <t>Realizar actividades académicas con  los supervisores de los contratos.</t>
  </si>
  <si>
    <t>Habilitar correos electrónicos para la recepción de Quejas, Reclamos y Felicitaciones.</t>
  </si>
  <si>
    <t>Hacer control y seguimiento a la gestión estadística.</t>
  </si>
  <si>
    <t>Elaborar los turnos de disponibilidad del Sistema Penal Acusatorio.</t>
  </si>
  <si>
    <t>Realizar encuesta de satisfacción</t>
  </si>
  <si>
    <t>Realizar actividades académicas para divulgar la perspectiva de genero en el Distrito Judicial de Ibagué.</t>
  </si>
  <si>
    <t>Actos administrativos</t>
  </si>
  <si>
    <t>Número de Jueces en propiedad / Número de Jueces calificados</t>
  </si>
  <si>
    <t>Número de actividades programadas / número de actividades realizadas</t>
  </si>
  <si>
    <t>Número de visitas programadas / número de visitas realizadas</t>
  </si>
  <si>
    <t>Consolidar el Factor Calidad de acuerdo a las calificaciones que reporten los superiores funcionales de los Jueces en el Distrito Judicial de Ibagué.</t>
  </si>
  <si>
    <t>Número de Formularios de factor calidad recibidos / número de formularios consolidados por funcionario</t>
  </si>
  <si>
    <t>Realizar reuniones de la Mesa Técnica de Justicia Juvenil Restaurativa</t>
  </si>
  <si>
    <t>Planeación estratégica</t>
  </si>
  <si>
    <t>Lider del proceso de Planeación Estratégica</t>
  </si>
  <si>
    <t>Cumplimiento del fallo de tutela proferido por el Consejo de Estado</t>
  </si>
  <si>
    <t>Realizar reuniones de la Mesa Departamental COVID-19 Tolima</t>
  </si>
  <si>
    <t>Planeación Estratégica</t>
  </si>
  <si>
    <t>Formularios de Factor calidad</t>
  </si>
  <si>
    <t>Número de Jueces / número de Jueces calificados</t>
  </si>
  <si>
    <t>Número de vacantes de Jueces / Número de vacantes de Jueces reportadas</t>
  </si>
  <si>
    <t>Vacantes</t>
  </si>
  <si>
    <t>Número de vacantes reportadas / Número de vacantes definitivas</t>
  </si>
  <si>
    <t>Número de formularios factor publicaciones validados / número de formularios reportados</t>
  </si>
  <si>
    <t>Calificaciones</t>
  </si>
  <si>
    <t>Vigilancias Judiciales</t>
  </si>
  <si>
    <t>Número de Vigilancias Judiciales presentadas / número de Vigilancias Judiciales tramitadas</t>
  </si>
  <si>
    <t>Numero de vigilancias Judiciales</t>
  </si>
  <si>
    <t>Número de acciones de tutela, derechos de petición y derechos de información presentados / número de acciones de tutela, derechos de petición y derechos de información tramitados.</t>
  </si>
  <si>
    <t>Audiencia de Rendición de Cuentas</t>
  </si>
  <si>
    <t>Actos Administrativos</t>
  </si>
  <si>
    <t>Codigo de Etica y Buen Gobierno</t>
  </si>
  <si>
    <t>Encuesta de satisfacción</t>
  </si>
  <si>
    <t>Número de encuestas aplicadas / número de encuestas tabuladas</t>
  </si>
  <si>
    <t>Número de encuestas</t>
  </si>
  <si>
    <t>Número de Procesos actuales  / número de procesos revisados</t>
  </si>
  <si>
    <t>Número de procesos</t>
  </si>
  <si>
    <t>Verificar que los  despachos judiciales permanentes reporten trimestralmente al SIERJU la información estadística.( incluye los juzgados de los municipios de  Chaparral  y los Juzgados Administrativos  del Circuito de Ibagué)</t>
  </si>
  <si>
    <t>Matriz de Riesgos</t>
  </si>
  <si>
    <t>QRF</t>
  </si>
  <si>
    <t>Número de QRF presentadas / número de QRF resueltas</t>
  </si>
  <si>
    <t>Número de QRF</t>
  </si>
  <si>
    <t>Número de QRS presentadas / Número de QRS atendidas</t>
  </si>
  <si>
    <t>QRS</t>
  </si>
  <si>
    <t>Número de reuniones programadas / número de reuniones realizadas</t>
  </si>
  <si>
    <t>Realizar el 100% de reuniones programadas</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</si>
  <si>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</si>
  <si>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CONSEJO SECCIONAL DE LA JUDICATURA DEL TOLIMA</t>
  </si>
  <si>
    <t>PLAN DE ACCIÓN 2021</t>
  </si>
  <si>
    <t>Consejo Seccional de la Judicatura del Tolima - Dirección Seccional de Administración Judicial de Ibagué</t>
  </si>
  <si>
    <r>
      <rPr>
        <sz val="11"/>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11"/>
        <color theme="0"/>
        <rFont val="Arial"/>
        <family val="2"/>
      </rPr>
      <t xml:space="preserve">                                                                           </t>
    </r>
  </si>
  <si>
    <t>Adquisición de Bienes y Servicios                                                              Gestión Tecnológica
Asistencia Legal
Gestión Financiera y Presupuestal
Gestión Humana
Gestión de la Seguridad y Salud en el Trabajo
Mejoramiento de la Infraestructura Física
Administración de la Seguridad                                                                       Gestión Documental</t>
  </si>
  <si>
    <t>Análisis del Contexto</t>
  </si>
  <si>
    <t>CONSEJO SECCIONAL DE LA JUDICATURA DEL TOLIMA - DIRECCIÓN SECCIONAL DE ADMINISTRACIÓN JUDICIAL DE IBAGUÉ</t>
  </si>
  <si>
    <t>Consejo Seccional de la Judicatura del Tolima -               Dirección Seccional de Administración Judicial de Ibagué</t>
  </si>
  <si>
    <t>OBJETIVO DEL PROCESO</t>
  </si>
  <si>
    <t>DEPENDENCIA</t>
  </si>
  <si>
    <t xml:space="preserve">Contar con la Norma Tecnica de Calidad NTC 6256 y GTC 286 de 2018 </t>
  </si>
  <si>
    <t>Ambientales: emisiones y residuos, energía, catástrofes naturales, desarrollo sostenible.</t>
  </si>
  <si>
    <t>FACTORES TEMÁTICOS</t>
  </si>
  <si>
    <t>Se desarrollo de manera satisfactoria la Conmemoración Internacional de Dïa de la Mujer a través de la platafrma microsoft teams.</t>
  </si>
  <si>
    <t xml:space="preserve">Informe de Gestión </t>
  </si>
  <si>
    <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t>
  </si>
  <si>
    <t>Se llevó a cabo la primera fase del plan de digitalizacipon con exito, adquiriendo los equipos de computo y digitalizando e174000 folios de los Expedientes Administrativos y 470.000 folios de
las demás especialidades.</t>
  </si>
  <si>
    <t>https://etbcsj.sharepoint.com/:b:/s/mz/EaeDoquWdIhMnIn1Fjjy4SAB5Kdg6ZdeCy2BHHQYBOttLQ?e=y8DT62</t>
  </si>
  <si>
    <t>Se tiene un porcentaje de avance en la segunda fase del 6.98 %, presentandose Dificultades coo:
• Los despachos judiciales de la seccional, no contaban con un inventario de sus expedientes, sin foliatura
y sin organización cronológica, además algunos jugados penales tienen foliación inversa.
• Adecuaciones, espacios o infraestructura adecuada para la cantidad de personal y que cumpla el
distanciamiento y las normas de bioseguridad por pandemia Covid19.
• Fallas con la instalación o acceso de internet</t>
  </si>
  <si>
    <t>Plan de Comunicación y actividades</t>
  </si>
  <si>
    <t>https://etbcsj.sharepoint.com/:f:/r/sites/mz/Documentos%20compartidos/SIGCMA%202021/PLAN%20DE%20ACCI%C3%93N%202021/SOPORTES%20PLAN%20DE%20ACCI%C3%93N%202021/PILAR%201%20-%20MODERNIZACI%C3%93N%20TECNOL%C3%93GICA%20Y%20TRANSFORMACI%C3%93N%20DIGITAL/Plan%20de%20Comunicaciones%202021?csf=1&amp;web=1&amp;e=cQabcA</t>
  </si>
  <si>
    <t>https://etbcsj.sharepoint.com/:f:/r/sites/mz/Documentos%20compartidos/SIGCMA%202021/PLAN%20DE%20ACCI%C3%93N%202021/SOPORTES%20PLAN%20DE%20ACCI%C3%93N%202021/PILAR%201%20-%20MODERNIZACI%C3%93N%20TECNOL%C3%93GICA%20Y%20TRANSFORMACI%C3%93N%20DIGITAL/Necesidades%20de%20Equipos%20Tecnol%C3%B3gicos?csf=1&amp;web=1&amp;e=fjswCw</t>
  </si>
  <si>
    <t>Fue enviado al Nivel Central las necesidades en tecnologia de la Seccional</t>
  </si>
  <si>
    <t>A la fecha el grupo de apoyo tecnológico se encuentra diseñando el aplicativo</t>
  </si>
  <si>
    <t>Informe de Vistas Realizadas</t>
  </si>
  <si>
    <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t>
  </si>
  <si>
    <t xml:space="preserve">El contrato se encuentra en un avance de ejecución equivalente al 78% del valor
inicialmente contratado, equivalente a: $ 4.210.229.947. </t>
  </si>
  <si>
    <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t>
  </si>
  <si>
    <t>En el presente año no se han realizado visitas a las sedes judiciales propias en razón al alto índice de contagios a causa se la Pandemia. Se lleva registro de los requerimientos realizados por desde las sedes judiciales por vía correo electrónico.</t>
  </si>
  <si>
    <t>Aún no se ha iniciado la intervención en la presente vigencia 2021pues los arreglos locativos menores se hacen a traves del contrato de servicios de Todero el cual se encuentra en etapa de selección mediente el proceso SAMC-IBG-002 DE 2021 publicado actualmente en el Secop II y las intervenciones a mayor escala se realizarán mediante el contrato de Mejoramiento y Mantenimiento de Infraestructura Física que se publicará para selección de contratista una vez se adjudique el contrato de Todero.</t>
  </si>
  <si>
    <t>https://etbcsj.sharepoint.com/:f:/r/sites/mz/Documentos%20compartidos/SIGCMA%202021/PLAN%20DE%20GESTI%C3%93N%20AMBIENTAL%202021?csf=1&amp;web=1&amp;e=hta11D</t>
  </si>
  <si>
    <t>La Dirección Seccional de Administración Judicial a implementado buenas practicasde conservaciòn del medio ambiente en lo concerniente al ahorro y uso eficiente del agua y en la gestiòn integral de residuos, compras verdes, Igualmente se realizó la gestiòn de recolecciòn de residuos especiales</t>
  </si>
  <si>
    <t>https://web.microsoftstream.com/video/77138513-dfdd-46bb-a514-706b5c57d130</t>
  </si>
  <si>
    <t>Se adelanto acercamiento con la Empresa de Energía CELSIA, líder en el Tolima,con la finalidad de realizar un analisis frente al ahorro de energia y la unificacipón de la bombillería.</t>
  </si>
  <si>
    <t>https://etbcsj.sharepoint.com/:f:/r/sites/mz/Documentos%20compartidos/SIGCMA%202021/PLAN%20DE%20ACCI%C3%93N%202021/SOPORTES%20PLAN%20DE%20ACCI%C3%93N%202021/PILAR%202%20-%20MODERNIZACI%C3%93N%20DE%20LA%20INFRAESTRUCTURA%20JUDICIAL%20Y%20SEGURIDAD/Protocolo%20de%20Bioseguridad?csf=1&amp;web=1&amp;e=tNu172</t>
  </si>
  <si>
    <t>Fueron divulgados y puestos en conocimiento del Distrito Judicial de Ibagué, los protocolos de Bioseguridad</t>
  </si>
  <si>
    <t>Capacitaciones de Brigada</t>
  </si>
  <si>
    <t>https://etbcsj.sharepoint.com/:f:/r/sites/mz/Documentos%20compartidos/SIGCMA%202021/PLAN%20DE%20ACCI%C3%93N%202021/SOPORTES%20PLAN%20DE%20ACCI%C3%93N%202021/PILAR%202%20-%20MODERNIZACI%C3%93N%20DE%20LA%20INFRAESTRUCTURA%20JUDICIAL%20Y%20SEGURIDAD/Plan%20de%20Emergencias/capacitaciones%20brigada?csf=1&amp;web=1&amp;e=OZZUwM</t>
  </si>
  <si>
    <t>Se formuló la programación de capacaitaciones en brigada de emergencia</t>
  </si>
  <si>
    <t>El simulacro de evaluación se encuentra programado para el segundo semestre (Mes de Octubre) conforme decreto nacional.</t>
  </si>
  <si>
    <t>https://etbcsj.sharepoint.com/:f:/r/sites/mz/Documentos%20compartidos/SIGCMA%202021/PLAN%20DE%20ACCI%C3%93N%202021/SOPORTES%20PLAN%20DE%20ACCI%C3%93N%202021/PILAR%202%20-%20MODERNIZACI%C3%93N%20DE%20LA%20INFRAESTRUCTURA%20JUDICIAL%20Y%20SEGURIDAD/Plan%20de%20Emergencias/Conformaci%C3%B3n%20Brigada?csf=1&amp;web=1&amp;e=FhVcuM</t>
  </si>
  <si>
    <t>En el primer trimestre se llevo a cabo concocatoria para conformar la Brigada de Emergemcia</t>
  </si>
  <si>
    <t>https://etbcsj.sharepoint.com/:f:/r/sites/mz/Documentos%20compartidos/SIGCMA%202021/PLAN%20DE%20ACCI%C3%93N%202021/SOPORTES%20PLAN%20DE%20ACCI%C3%93N%202021/PILAR%203%20-%20%20CARRERA%20JUDICIAL,%20DESARROLLO%20DEL%20TALENTO%20HUMANO%20Y%20GESTI%C3%93N%20DEL%20CONOCIMIENTO/Capacitaciones%20Supervisores?csf=1&amp;web=1&amp;e=yYnVSi</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</si>
  <si>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</si>
  <si>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t>
  </si>
  <si>
    <t>Se llevarón a cabo las actividades de Bienestar Social y Seguridad en el Trabajo conforme el plan de trabajo anual, incluso de realizaron activiades adicionales a este.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</si>
  <si>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t>
  </si>
  <si>
    <t>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t>
  </si>
  <si>
    <t>No se llevo acabo comité COE.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</si>
  <si>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t>
  </si>
  <si>
    <t>Se adelanto 1 taller el fomento de hábitos saludables en todos los despachos judiciales</t>
  </si>
  <si>
    <t>https://etbcsj.sharepoint.com/:f:/r/sites/mz/Documentos%20compartidos/SIGCMA%202021/PLAN%20DE%20ACCI%C3%93N%202021/SOPORTES%20PLAN%20DE%20ACCI%C3%93N%202021/PILAR%201%20-%20MODERNIZACI%C3%93N%20TECNOL%C3%93GICA%20Y%20TRANSFORMACI%C3%93N%20DIGITAL/Plan%20de%20Comunicaciones%202021?csf=1&amp;web=1&amp;e=ycX5Rk</t>
  </si>
  <si>
    <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t>
  </si>
  <si>
    <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t>
  </si>
  <si>
    <t>Se realizaron tres reuniones - Comités SIGCMA, en el primer trimestre.</t>
  </si>
  <si>
    <t>https://etbcsj.sharepoint.com/:f:/r/sites/mz/Documentos%20compartidos/SIGCMA%202021/PLAN%20DE%20ACCI%C3%93N%202021/SOPORTES%20PLAN%20DE%20ACCI%C3%93N%202021/PILAR%206%20-%20CALIDAD%20DE%20LA%20JUSTICIA/Comit%C3%A9%20Seccional%20de%20Archivo?csf=1&amp;web=1&amp;e=CXB1Rf</t>
  </si>
  <si>
    <t>Conforme programación se adelantó el comité seccional de archivo en el mes de febrero de 2021</t>
  </si>
  <si>
    <t>https://etbcsj.sharepoint.com/:x:/r/sites/mz/Documentos%20compartidos/SIGCMA%202021/INDICADORES%202021/INDICADORES%20A%C3%91O%202021.xlsx?d=wd83c73a107ce4ae7978615331d6b44d3&amp;csf=1&amp;web=1&amp;e=4Evk5R</t>
  </si>
  <si>
    <t>Para la actuazliación de la Matriz de Riesgo se esta a la espera de la capacitación del nuevo formato 5*5 el cual será enel segundo trimestre por parte de la Coordinación Nacional del SIGCMA</t>
  </si>
  <si>
    <t>Durante el primer trimestre del 2021, conforme a lo ordenado por el Decreto 1082 de 2015 y las directrices de C.C.E, se debe realizar el registro del P.A.A.´de la Entidad a más tardar el día 31 de enero de cada anualidad, dicha labor se realizo conforme a la diposición normativa</t>
  </si>
  <si>
    <t>https://community.secop.gov.co/Public/App/AnnualPurchasingPlanManagementPublic/Index?currentLanguage=en&amp;Page=login&amp;Country=CO&amp;SkinName=CCE</t>
  </si>
  <si>
    <t xml:space="preserve">El resultado de la actividad es del 100% toda vez que se programó un registros y ese se realizó. </t>
  </si>
  <si>
    <t>https://etbcsj.sharepoint.com/:f:/r/sites/mz/Documentos%20compartidos/SIGCMA%202021/PLAN%20DE%20ACCI%C3%93N%202021/SOPORTES%20PLAN%20DE%20ACCI%C3%93N%202021/PILAR%206%20-%20CALIDAD%20DE%20LA%20JUSTICIA/encuesta%20de%20satisfacci%C3%B3n?csf=1&amp;web=1&amp;e=426H2h</t>
  </si>
  <si>
    <t xml:space="preserve">Entre febrero y marzo se adelanto la encuesta de satisfaccipón  un potencial de población de 1.172
servidores judiciales de las cuales se reciben 139 encuestas arrojando un porcentaje del 11.86%
</t>
  </si>
  <si>
    <t>https://etbcsj.sharepoint.com/:f:/r/sites/mz/Documentos%20compartidos/SIGCMA%202021/HORA%20DE%20CALIDAD%202021?csf=1&amp;web=1&amp;e=AKmV1v</t>
  </si>
  <si>
    <t xml:space="preserve">Se Realizó mensualmente la Hora Calidad  para implementar el Código de Ética y Buen Gobierno </t>
  </si>
  <si>
    <t>https://etbcsj.sharepoint.com/:f:/r/sites/mz/Documentos%20compartidos/SIGCMA%202021/PLAN%20DE%20GESTI%C3%93N%20AMBIENTAL%202021?csf=1&amp;web=1&amp;e=gO79pJ</t>
  </si>
  <si>
    <t xml:space="preserve">Se dio apliación a nivel seccional del  Acuerdo No. PSA14-10160 del 12 de Junio de 2014 - plan de gestión ambiental </t>
  </si>
  <si>
    <t>https://etbcsj.sharepoint.com/:f:/r/sites/mz/Documentos%20compartidos/SIGCMA%202021/PLAN%20DE%20GESTI%C3%93N%20AMBIENTAL%202021?csf=1&amp;web=1&amp;e=uvlcUm</t>
  </si>
  <si>
    <t>Se aplico a nivel seccional el  Acuerdo No. PSA14-10160 del 12 de Junio de 2014, Mantener y fortalecer la gestión ambiental y sus objetivos.</t>
  </si>
  <si>
    <t>Formular el Plan de Digitalización 2020-2022</t>
  </si>
  <si>
    <t xml:space="preserve">Formular el plan de mejoramiento, mantenimiento, ampliación, construcción y/o adquisición de sedes para mejorar la infraestructura física propia del sector 2021
</t>
  </si>
  <si>
    <t>Elaborar protocolos de Seguridad y bioseguridad al ingreso de las sedes judiciales</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</si>
  <si>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</si>
  <si>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Promover la rendición de cuentas al interior de la Rama Judicial
</t>
  </si>
  <si>
    <t>https://etbcsj.sharepoint.com/:f:/r/sites/mz/Documentos%20compartidos/SIGCMA%202021/PLAN%20DE%20ACCI%C3%93N%202021/SOPORTES%20PLAN%20DE%20ACCI%C3%93N%202021/PILAR%207%20-%20ANTICORRUPCI%C3%93N%20Y%20TRANSPARENCIA/Rendici%C3%B3n%20de%20cuentas%20al%20interior?csf=1&amp;web=1&amp;e=Vci0Dh</t>
  </si>
  <si>
    <t>La audiencia de rendición de la Seccional se realizo el 10 de marzo de 2021</t>
  </si>
  <si>
    <t>Durante el primer trimeste del 2021 los procesos de contratación que fueron registrados en el P.A.A se tramitaron por la plataforma SECOP II y la TVE conforme a las directrices impartidas por la DEAJ)</t>
  </si>
  <si>
    <t>https://community.secop.gov.co/Public/Common/GoogleReCaptcha/Index?previousUrl=https%3a%2f%2fcommunity.secop.gov.co%2fPublic%2fTendering%2fContractNoticeManagement%2fIndex%3fcurrentLanguage%3des-CO%26Page%3dlogin%26Country%3dCO%26SkinName%3dCCE</t>
  </si>
  <si>
    <t xml:space="preserve">El resultado de la actividad fue del 100%, toda vez que los 11 proceso fueron tramitados a través de la plataforma del SECOP II y de la TVE. </t>
  </si>
  <si>
    <t xml:space="preserve">El resultado de la actividad fue del 100%, toda vez que los 12 proceso fueron tramitados a través de la plataforma del SECOP II y de la TVE. </t>
  </si>
  <si>
    <t>Durante el segundo trimeste del 2021 los procesos de contratación que fueron registrados en el P.A.A se tramitaron por la plataforma SECOP II y la TVE conforme a las directrices impartidas por la DEAJ)</t>
  </si>
  <si>
    <t>https://etbcsj-my.sharepoint.com/:v:/r/personal/mrodrigmo_cendoj_ramajudicial_gov_co/Documents/Grabaciones/REUNI%C3%93N%20SEGUIMIENTO%20AL%20PLAN%20DE%20GESTI%C3%93N%20AMBIENTAL-20210528_143520-Grabaci%C3%B3n%20de%20la%20reuni%C3%B3n.mp4?csf=1&amp;web=1&amp;e=mZWeY8</t>
  </si>
  <si>
    <t>El resultado de la actividad es del 100% toda vez que se realizaron los registros progrmados</t>
  </si>
  <si>
    <t>07/06/02021</t>
  </si>
  <si>
    <t>Durante el segundo trimestre del 2021, conforme a lo ordenado por el Decreto 1082 de 2015 y las directrices de C.C.E, se realizaron tres modificaciones al P.A.A.</t>
  </si>
  <si>
    <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t>
  </si>
  <si>
    <t>Conforme programación se adelantó comité seccional de archivo</t>
  </si>
  <si>
    <t>https://etbcsj.sharepoint.com/:f:/r/sites/mz/Documentos%20compartidos/SIGCMA%202021/PLAN%20DE%20ACCI%C3%93N%202021/SOPORTES%20PLAN%20DE%20ACCI%C3%93N%202021/PILAR%206%20-%20CALIDAD%20DE%20LA%20JUSTICIA/Comit%C3%A9%20Seccional%20de%20Archivo?csf=1&amp;web=1&amp;e=LF7lst</t>
  </si>
  <si>
    <t>Se adelantaron 2 talleres de  fomento de hábitos saludables en todos los despachos judiciales</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</si>
  <si>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t>
  </si>
  <si>
    <t>Se adelantó capacitación con los mienrbso del COE.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</si>
  <si>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</si>
  <si>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t>
  </si>
  <si>
    <t>No se han podido adelantar las capacitacones de formación debido a que no se ha completado el cupo minimo.</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</si>
  <si>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t>
  </si>
  <si>
    <t>En el Segundo Trimestre no se adelantarón capacitaciones a los supervisores.</t>
  </si>
  <si>
    <t>La convocatoria y conformación de la brigada fue ejecutada en el primer trimestre, siendo una única actividad.</t>
  </si>
  <si>
    <t>Se adelanto proceso de contratación, ya se cuenta con los elementos en bodega y se estan armando los kit o botiquines para ser entregafos a los depsachos judicailes</t>
  </si>
  <si>
    <t>https://etbcsj.sharepoint.com/:f:/r/sites/mz/Documentos%20compartidos/SIGCMA%202021/PLAN%20DE%20ACCI%C3%93N%202021/SOPORTES%20PLAN%20DE%20ACCI%C3%93N%202021/PILAR%202%20-%20MODERNIZACI%C3%93N%20DE%20LA%20INFRAESTRUCTURA%20JUDICIAL%20Y%20SEGURIDAD/Plan%20de%20Emergencias/Elementos%20de%20Seguridad?csf=1&amp;web=1&amp;e=jWdB8C</t>
  </si>
  <si>
    <t>Conforme a programación se adelanto la capacitación.</t>
  </si>
  <si>
    <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t>
  </si>
  <si>
    <t>Capacitaciones Brigada</t>
  </si>
  <si>
    <t>La adquisición  de repuestos eléctricos, entre ellos la bombilleria ahorradora,  registrada en el P.A.A. , se reprogramó para realizarse en el cuarto trimestre de 2021, razón por la cual a la fecha no ha podido dar cumplimiento al proyecto y actividad  planteada.</t>
  </si>
  <si>
    <t>El contrato registra un avance equivalente al 82%, también es importante mencionar
que ya fue realizada la adición por un valor de $ 870.039.098 al contrato de obra y
$ 93.542.144 al contrato de Interventoría</t>
  </si>
  <si>
    <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t>
  </si>
  <si>
    <t>Se presenta el diseño y avance del aplicativo de registtro de solicitudes</t>
  </si>
  <si>
    <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t>
  </si>
  <si>
    <t>Fortalecimiento de la medición de Indicadores del proceso de administración de la carrera judicial</t>
  </si>
  <si>
    <t>Seguimiento trimestral a cobertura de carrera en cargos de jueces y empleados.</t>
  </si>
  <si>
    <t>Reuniones del Grupo Seccional de Apoyo a la EJRLB</t>
  </si>
  <si>
    <t>Se realizaron el total de las actividades realizadas durante el primer trimestre obteniendo como resultado un total de 3 reuniones realziadas.</t>
  </si>
  <si>
    <t>Actos administrativos relacionadas con conceptos de traslado</t>
  </si>
  <si>
    <t>Actos administrativos relacionadas con permisos de  estudio</t>
  </si>
  <si>
    <t>Actos administrativos relacionadas con  permisos de residencia</t>
  </si>
  <si>
    <t>Se llevaron a cabo la reunión con los jueces por especialidad programada durante el primer trimestre.</t>
  </si>
  <si>
    <t>Se llevó a cabo la reunión programada dejando de evidencia el acta respectiva.</t>
  </si>
  <si>
    <t>Conforme programación se realizó la actividad programada.</t>
  </si>
  <si>
    <t>Se realizó la raunión según programación.</t>
  </si>
  <si>
    <t>Se llevo a cabo la reunión según programación.</t>
  </si>
  <si>
    <t>Planeación estrategica</t>
  </si>
  <si>
    <t>Realizarón las actividades programadas</t>
  </si>
  <si>
    <t>Se realizarón las reuniones según programación</t>
  </si>
  <si>
    <t>Realizar reuniones mensuales del Comité Seccional del Sistema Integrado de Gestión y Control de la Calidad y Medio Ambiente (SIGCMA).</t>
  </si>
  <si>
    <t>Conforme a la prgramación se realizaron las actividades programadas</t>
  </si>
  <si>
    <t>Realizar reuniones del Comité Seccional de Genero</t>
  </si>
  <si>
    <t>Planeación Estrategica</t>
  </si>
  <si>
    <t>Rse realizó la reunión conforme a la programación</t>
  </si>
  <si>
    <t>Se realizaron el total de las actividades conforme a programación.</t>
  </si>
  <si>
    <t>Se realizó la reunión de acuerdo a la programación.</t>
  </si>
  <si>
    <t xml:space="preserve"> Se realizó la reunión programada para el trimestre según proramación.</t>
  </si>
  <si>
    <t>Conforme lo establecido en la programación se llevó a cabo la reunión del comité</t>
  </si>
  <si>
    <t xml:space="preserve"> </t>
  </si>
  <si>
    <t>Se realizaron el total de las actividades  programadas durante el primer trimestre obteniendo como resultado un total de 3 reuniones realizadas.</t>
  </si>
  <si>
    <t>Coordinar y divulgar los eventos Académicos a realizarse en la Seccional por parte de la EJRLB</t>
  </si>
  <si>
    <t>Solicitar a la Escuela Judicial Rodrigo Lara Bonilla eventos de formación y capacitación por jurisdicción y especialidad.</t>
  </si>
  <si>
    <t>Conformar una base de datos de todos los requerimientos y solicitudes que hacen los servidores judiciales ante el Área tecnológica de la Dirección Seccional para centralizar la información.</t>
  </si>
  <si>
    <t>Base de datos</t>
  </si>
  <si>
    <t>Plan de necesidades</t>
  </si>
  <si>
    <t>Visitas</t>
  </si>
  <si>
    <t>Mejoramiento de la Infraestructura Física.</t>
  </si>
  <si>
    <t>Adquisición e instalación de la bombilleria y/o lámparas de igual o semejantes en su capacidad técnica, eficiencia y ahorradoras de energía, para lograr una optima, amigable iluminación en el palacio de justicia de Ibagué con el medio ambiente.</t>
  </si>
  <si>
    <t xml:space="preserve"> Seguridad  y salud en el trabajo, Adquisición de Bienes y Servicios.</t>
  </si>
  <si>
    <t>Lider del proceso Mejoramiento de la infraestructura física</t>
  </si>
  <si>
    <t>Número de solicitudes de medidas de protección/medidas atendidas</t>
  </si>
  <si>
    <t>Planeación estratégica, Administración de la Seguridad</t>
  </si>
  <si>
    <t>Magistrados Consejo Seccional de la Judicatura y Director Seccional de Administración judicial.</t>
  </si>
  <si>
    <t>Realizar el 100% de las reuniones programadas.</t>
  </si>
  <si>
    <t>Número de reuniones programadas/número de reuniones realizadas</t>
  </si>
  <si>
    <t>Se adelantarón los comites programados de manera mensual</t>
  </si>
  <si>
    <t>Numeros de expedientes y elementos inventariados / numero de expedientes y elementos recuperados</t>
  </si>
  <si>
    <t>Adecuación, restauración y preservación del archivo histórico en el archivo central del Distrito Judicial de Ibagué, con el fin de mantener expedientes, documentos y/o elementos de carácter histórico en buen estado de conservación y disponibles para consulta.</t>
  </si>
  <si>
    <t>Brindar apoyo a la Escuela Judicial Rodrigo Lara Bonilla para adelantar los procesos de formación en la seccional</t>
  </si>
  <si>
    <t>Realizar reuniones mensuales  del Grupo Seccional de Apoyo en cumplimiento del Acuerdo PSAA00-0964 de 2000</t>
  </si>
  <si>
    <t>Gestión de la Formación Judicial</t>
  </si>
  <si>
    <t>Líder del proceso de Adquisición de Bienes y Servicios</t>
  </si>
  <si>
    <t>Tramitar situaciones administrativas  de servidores judiciales relacionadas con permisos de  estudio y proceder a su notificación en cumplimiento del Acuerdo 162 de 1996</t>
  </si>
  <si>
    <t>Magistrados del Consejo Seccional de la Judicatura del Tolima</t>
  </si>
  <si>
    <t xml:space="preserve">Magistrados del Consejo Seccional de la Judicatura </t>
  </si>
  <si>
    <t>Lider del Proceso de Administración de la Carrera</t>
  </si>
  <si>
    <t>Lider del Proceso de Gestión de seguridad y salud ocupacional</t>
  </si>
  <si>
    <t>Autorizar el cierre extraordinario de los despachos judiciales por razones de  traslado de instalaciones, orden público, fuerza mayor o caso fortuito, según el Acuerdo No.433 de 1999</t>
  </si>
  <si>
    <t>Eventos Academicos</t>
  </si>
  <si>
    <t>Gestion de la Formación judicial</t>
  </si>
  <si>
    <t>Requerimientos</t>
  </si>
  <si>
    <t>Administración de la Carrera Judicial</t>
  </si>
  <si>
    <t>Presentar propuestas de reordenamiento.</t>
  </si>
  <si>
    <t>Director Seccional de Administración Judicial y Lider del Proceso Adquisición de Bienes y Servicios y Mejoramiento de la infraestructura Física.</t>
  </si>
  <si>
    <t>Implementación de buenas practicas ambientales</t>
  </si>
  <si>
    <t>Revisar el numero de despachos judiciales por jurisdicción y  especialidad y hacer los ajustes respectivos en cada uno de los circuitos</t>
  </si>
  <si>
    <t>Propuesta de Reordenamiento</t>
  </si>
  <si>
    <t>Reordenamiento Judicial</t>
  </si>
  <si>
    <t>Realizar reuniones del comité de aplicación y seguimiento</t>
  </si>
  <si>
    <t>https://etbcsj-my.sharepoint.com/:f:/g/personal/consectol_cendoj_ramajudicial_gov_co/Egogmv5vKBpNlQD3uvKseTcBDXB3P9Ai2Wk3c_4fVbBYfw?e=Q6yfHQ</t>
  </si>
  <si>
    <t>No. total de Cargos provistos Ibagué / No. Total de Cargos de Empleados de Carrera</t>
  </si>
  <si>
    <t>https://etbcsj-my.sharepoint.com/:f:/g/personal/consectol_cendoj_ramajudicial_gov_co/Eo5BKyaH4GlInwN2TGgaKvMBDjkKpblC9qdoWQ8z-Mb17g?e=PxuKLH</t>
  </si>
  <si>
    <t xml:space="preserve">https://etbcsj-my.sharepoint.com/:f:/g/personal/consectol_cendoj_ramajudicial_gov_co/EuPqmc4d4JlEtQXSY2PE5ngBHgaaTuzfTzZxuPc6_98SGQ?e=N7gnFT </t>
  </si>
  <si>
    <t xml:space="preserve">https://www.ramajudicial.gov.co/documents/2323799/73067179/CSJTOR21-169+DE+2021+REGISTRO+SECCIONAL+DE+ELEGIBLES+CONVOCATORIA+No.4.pdf/adca828d-03a9-4363-88f9-f18289a0a557 </t>
  </si>
  <si>
    <t xml:space="preserve">Mediante circular CSJTOC21-109 se invito a los servidores judiciales a la Conmemoración del Dïa Internacional de la Mujer, a través de la plataforma microsoft Teams </t>
  </si>
  <si>
    <t>https://etbcsj-my.sharepoint.com/:f:/g/personal/consectol_cendoj_ramajudicial_gov_co/EvU9QJc8B1lPvXqoynZNgDABQD3wgXWkkd2f6TqKOnJeww?e=u675vy</t>
  </si>
  <si>
    <t>https://etbcsj-my.sharepoint.com/:f:/g/personal/consectol_cendoj_ramajudicial_gov_co/EhPosjIVy8lMvUveQdXwkMABI5zeKfcQODdKTAqg3thtJw?e=d8wUye</t>
  </si>
  <si>
    <t>https://etbcsj-my.sharepoint.com/:f:/g/personal/consectol_cendoj_ramajudicial_gov_co/EkhitjW3s75Jr4UnZxlY9ZwBjA0JafCHDjxDRYVnrONE5Q?e=VafcEa</t>
  </si>
  <si>
    <t>https://etbcsj-my.sharepoint.com/:f:/g/personal/consectol_cendoj_ramajudicial_gov_co/EtYuG7tBO1FMis0wplxbTvwBnnhascwYM3bdMHnsEatNrA?e=YwK9r7</t>
  </si>
  <si>
    <t>https://etbcsj-my.sharepoint.com/:f:/g/personal/consectol_cendoj_ramajudicial_gov_co/EtZzv79qlOJPn7JK19K7h2wBot92M0kOG9B3psDiUVtJuw?e=Vjw8FP</t>
  </si>
  <si>
    <t>https://etbcsj-my.sharepoint.com/:f:/g/personal/consectol_cendoj_ramajudicial_gov_co/EpFBKn7RrkhIkc07ZLkSXm0BEn0Xlzju8GiRQhnAiGtqyA?e=A9UeLl</t>
  </si>
  <si>
    <t>https://etbcsj-my.sharepoint.com/:f:/g/personal/consectol_cendoj_ramajudicial_gov_co/Eqd-RUYuG8lOqkQpEwcfc48BA3e0tg22jQ1tWkrJ0pACkQ?e=ZOMtpp</t>
  </si>
  <si>
    <t>https://etbcsj-my.sharepoint.com/:f:/g/personal/consectol_cendoj_ramajudicial_gov_co/EuP0xChb7A9ElkKy0a1U3s4BqKeKcl6JjLz_4SEZI5zgOg?e=KgU7py</t>
  </si>
  <si>
    <t>https://etbcsj-my.sharepoint.com/:f:/g/personal/consectol_cendoj_ramajudicial_gov_co/EqWI-pJkzBBMt4Shu3Pp9iIBE4D3BzRlbQ5CPfyoOvrUGA?e=0sKoKP</t>
  </si>
  <si>
    <t>https://etbcsj-my.sharepoint.com/:f:/g/personal/consectol_cendoj_ramajudicial_gov_co/EgNPh-ePHxRDoqSxMfqBa-cBXNuYx7ocbSl979LIVMLp7w?e=dit7XF</t>
  </si>
  <si>
    <t>https://etbcsj-my.sharepoint.com/:f:/g/personal/consectol_cendoj_ramajudicial_gov_co/EoeOpairmQtHsVdt0XHGILABSsEk06v381fXvBnkyMMHxA?e=os9r3h</t>
  </si>
  <si>
    <t xml:space="preserve">Formular el Plan de Digitalización 2020-2022          </t>
  </si>
  <si>
    <r>
      <t xml:space="preserve">Contratar e implementar el plan de digitalización 2020-2022.                                   </t>
    </r>
    <r>
      <rPr>
        <b/>
        <sz val="10"/>
        <color theme="1"/>
        <rFont val="Arial"/>
        <family val="2"/>
      </rPr>
      <t>Fase I - Gestión Interna                                                    Adquisición de escáneres camaplana y escáneres verticales para la implementación del Plan de Digitalización de expedientes en el Distrito Judicial de Ibague</t>
    </r>
  </si>
  <si>
    <r>
      <t xml:space="preserve">Contratar e implementar el plan de digitalización 2020-2022.                                 </t>
    </r>
    <r>
      <rPr>
        <b/>
        <sz val="10"/>
        <color theme="1"/>
        <rFont val="Arial"/>
        <family val="2"/>
      </rPr>
      <t xml:space="preserve">Fase II- Gestión Contratada                                          Contrato No. CON26-059 de 2020 suscrito entre la Dirección Seccional de Administración Judicial de Ibagué y Servisoft S.A. </t>
    </r>
  </si>
  <si>
    <t>Equipos</t>
  </si>
  <si>
    <t>Gestión Documental, Gestión Tecnológica</t>
  </si>
  <si>
    <t>Número de equipos contratados / Número de equipos entregados a despachos judiciales x100%</t>
  </si>
  <si>
    <t>Adquisición de equipos para el 100% de despachos judiciales</t>
  </si>
  <si>
    <t>Folios Digitalizados</t>
  </si>
  <si>
    <t xml:space="preserve">Elaborar el plan de necesidades de los equipos tecnológicos requeridos para el adecuado funcionamiento de la administración de justicia. </t>
  </si>
  <si>
    <t>Implementación de Buenas practicas ambientales</t>
  </si>
  <si>
    <t>Numeros de expedientes y elemento Recuperados</t>
  </si>
  <si>
    <t>Bombilleria no  ahorradora de energía / Bombilleria Unificada -igual o Semejante que contribuye al ahorro de energía*100%</t>
  </si>
  <si>
    <t>Reposición de bombillería existente</t>
  </si>
  <si>
    <t>Protocolos de Bioseguridad</t>
  </si>
  <si>
    <t>Numero de sedes propias / Número de sedes arrendadas y/o en comodato.</t>
  </si>
  <si>
    <t>Sedes Judiciales</t>
  </si>
  <si>
    <t xml:space="preserve">Bombilleria </t>
  </si>
  <si>
    <t>Magistrados CSJ / Dirección Seccional</t>
  </si>
  <si>
    <t>Capacitaciones Programadas / Capacitaciones E}jecutadas*100%</t>
  </si>
  <si>
    <t>Simulacro</t>
  </si>
  <si>
    <t>Simulacros Programados / Simulacros Ejecutados*100%</t>
  </si>
  <si>
    <t>Señalización de sedes judiciales</t>
  </si>
  <si>
    <t>Sedes Judiciales sin señalización / sedes Judiciales señalizadas.</t>
  </si>
  <si>
    <t>Sedes judiciales</t>
  </si>
  <si>
    <t>Número de convocados / Número de registrados *100%</t>
  </si>
  <si>
    <t>Servidores judiciales</t>
  </si>
  <si>
    <t>Número de solicitudes enviadas / número de solicitudes atendidas x100%</t>
  </si>
  <si>
    <t>Número de requerimientos recibidos / número de requerimientos atendidos x100%</t>
  </si>
  <si>
    <t>Número de reuniones programadas/número de reuniones realizadas x100%</t>
  </si>
  <si>
    <t>No. DE ASISTENTES A CURSOS DE FORMACIÓN IBAGUÉ / No. DE CONVOCADOS A CURSOS DE FORMACIÓN IBAGUÉ x100%</t>
  </si>
  <si>
    <t>Número de capacitaciones programadas / número de capacitaciones realizadas x100%</t>
  </si>
  <si>
    <t>Número de Actos Administrativos expedidos / número de actos administrativos publicados</t>
  </si>
  <si>
    <t xml:space="preserve">Expedición de Actos Administrativos </t>
  </si>
  <si>
    <t>Número de Jueces / Número de Jueces a calificar</t>
  </si>
  <si>
    <t xml:space="preserve">Practicar el 100% de visitas </t>
  </si>
  <si>
    <t>Número de visitas programadas / número de visitas realizadas x100%</t>
  </si>
  <si>
    <t>Administración de la carrera judicial judicial</t>
  </si>
  <si>
    <t>Relación del 100%  de Jueces a calificar.</t>
  </si>
  <si>
    <t>Consolidar el 100% de los formularios del Factor Calidad</t>
  </si>
  <si>
    <t>Número de Formularios de factor calidad recibidos / número de formularios del factor calidad consolidados</t>
  </si>
  <si>
    <t>Administración de la Carrera Judicial y Gestión de la Información Estadistica</t>
  </si>
  <si>
    <t>Evaluar el 100% del Factor Eficiencia o Rendimiento</t>
  </si>
  <si>
    <t>número de formularios reportados / Número de formularios estadisaticos validados</t>
  </si>
  <si>
    <t>Revisar y validar el 100% de las publicaciones allegadas por los jueces.</t>
  </si>
  <si>
    <t xml:space="preserve"> Número de publicaciones allegadas por los jueces / Número publicaciones validadas</t>
  </si>
  <si>
    <t>Publicaciones</t>
  </si>
  <si>
    <t>Formularios</t>
  </si>
  <si>
    <t>Consolidar la Calificación Integral de servicios de los Jueces (as) de la República del Distrito Judicial de Ibagué,   periodo 2020 a la luz del Acuerdo PCSJA21-11799 de 2021.</t>
  </si>
  <si>
    <t>Tramitar y expedir los actos administrativos de reclasificación de empleados según el articulo 165 de la ley 270 de 1996 y acuerdos 1242 de 2001 y 1395 de 2002</t>
  </si>
  <si>
    <t>Consolidar el 100% de la calificación integral de servicios de los jueces.</t>
  </si>
  <si>
    <t>Tramitar el 100% de  los solicitudes de reclasificación recibidas.</t>
  </si>
  <si>
    <t>Número de registros seccionales de elegibles vigentes / número de registros seccionales de elegibles actualizados</t>
  </si>
  <si>
    <t>Actualizar el 100% de los registros Seccionales de Elegibles vigentes</t>
  </si>
  <si>
    <t>Registro Seccinal de Elegibles</t>
  </si>
  <si>
    <t>Reporar el ultimo día habil del mes el 100% de las vacantes definitivas de Jueces</t>
  </si>
  <si>
    <t>Publicar los primeros 5 días habiles del mes el 100% de las vacantes definitivas de empleados.</t>
  </si>
  <si>
    <t>Aprobar el 100% de actos administrativos de inscripción actualiación y exclusión.</t>
  </si>
  <si>
    <t>Número de actos administrativos proferidos / número de actos administrativos aprobados</t>
  </si>
  <si>
    <t>Adelantar ante los Tribunales el trámite respectivo para dar cumplimiento a los acuerdos PCSJA18-10879, PCSJA18-11182 de 2018, por los cuales se establece la condecoración "José Ignacio de Márquez" al merito judicial, y  se compila, adiciona y modifica la reglamentación de estímulos y distinciones en la Rama Judicial.</t>
  </si>
  <si>
    <t>Tramitar el 100% de Postulaciones de Servidores judiciales a la condecoración José Ignacio de Marquez.</t>
  </si>
  <si>
    <t>Número de servidores judiciales postulados  /  número de postulaciones enviadas al CSJ.</t>
  </si>
  <si>
    <t>Postulaciones</t>
  </si>
  <si>
    <t>Remitir el 100% de solicitudes de inscripción a la Unidad de Registro nacional de Abogados.</t>
  </si>
  <si>
    <t>Remitir el 100% de solicitudes de licencias temporales a la Unidad de Registro nacional de Abogados.</t>
  </si>
  <si>
    <t>Número de solicitudes de inscripción recibidas / Numero de solicitudes de inscripción remitidas a la URNA</t>
  </si>
  <si>
    <t>Número de solicitudes de licencias temporales recibidas / Numero de solicitudes de licencias temporalesn remitidas a la URNA</t>
  </si>
  <si>
    <t>Remitir el 100% de solicitudes de duplicados de TP a la Unidad de Registro nacional de Abogados.</t>
  </si>
  <si>
    <t>Número de solicitudes de duplicados de TP recibidas / Numero de solicitudes de duplicados de TP remitidas a la URNA</t>
  </si>
  <si>
    <t>Remitir el 100% de solicitudes de reconocimiento de la practica juridica a la Unidad de Registro nacional de Abogados.</t>
  </si>
  <si>
    <t>Número de solicitudes de reconocimiento de practica juridica recibidas / Numero de solicitudes de reconocimiento de practica juridica  remitidas a la URNA</t>
  </si>
  <si>
    <t>Autorizar el 100% de solicitudes de cierre extraordinario de despachos judiciales</t>
  </si>
  <si>
    <t>Número de solicitudes de cierre extraordinario de despachos judiciales /número de solicitudes de cierre extraordinario de despachos judiciales tramitadas.</t>
  </si>
  <si>
    <t>Realizar el 100% de talleres programados</t>
  </si>
  <si>
    <t>Número de talleres programadas/número de Talleres realizadas</t>
  </si>
  <si>
    <t>Talleres</t>
  </si>
  <si>
    <t>Actualizar el 100% del mapa Judicial</t>
  </si>
  <si>
    <t>Número Total de despachos judiciales por jurisdicción en el distrito judicial de Ibagué / número de despachos judiciales actualizados en el Distrito Judicial de Ibagué</t>
  </si>
  <si>
    <t>Despachos Judicales</t>
  </si>
  <si>
    <t>x</t>
  </si>
  <si>
    <t>Presentar el 100% de propuestas de reordenamiento</t>
  </si>
  <si>
    <t>Propuestas de Reordenamiento</t>
  </si>
  <si>
    <t>No. DE PROPUESTAS DE REORDENAMIENTO PRESENTADAS  / No. DE PROPUESTAS DE REORDENAMIENTO ATENDIDAS X100%</t>
  </si>
  <si>
    <t>Líder del proceso de Comunicación Institucional</t>
  </si>
  <si>
    <t>Número de solicitudes de reclasificación  recibidas / Numero de actos administrativos de reclasificación proferidos x100%</t>
  </si>
  <si>
    <t xml:space="preserve">       Numero de actos administrativos proferidos /  numero de actos administrativos publicados</t>
  </si>
  <si>
    <t>Boletines</t>
  </si>
  <si>
    <t>Número de boletines expedidos / Numero de boletines publicados</t>
  </si>
  <si>
    <t>Divulgación del código de ética y buen gobierno</t>
  </si>
  <si>
    <t xml:space="preserve"> Expedir trimestralmente el boletíin informativo de la gestión administrativa  </t>
  </si>
  <si>
    <t>Informe de gestión</t>
  </si>
  <si>
    <t>El informe de gestión elaborado /  El informe de gestión publicado</t>
  </si>
  <si>
    <t>Publicación del 100% del informe de gestión.</t>
  </si>
  <si>
    <t>Expedición trimestral de los boletines informativos</t>
  </si>
  <si>
    <t>Publicación del 100% de los actos administrativos mas relevantes de la gestión administrativa</t>
  </si>
  <si>
    <t xml:space="preserve">Número de canales de comunicaión utilizados por los ciudadanos / numero de canales de comunicación divlulgados </t>
  </si>
  <si>
    <t>Canales de comunicación</t>
  </si>
  <si>
    <t xml:space="preserve">Número de alianzas solicitadas / numero de alianzas realizadas </t>
  </si>
  <si>
    <t>Directorio Telefonico</t>
  </si>
  <si>
    <t>Numero de usuarios registrados / numero de usuarios que acuden al servicio</t>
  </si>
  <si>
    <t>Brindar apoyo a la Unidad de Registro Nacional de Abogados  en los multiples tramites que adelanten los usuarios.</t>
  </si>
  <si>
    <t xml:space="preserve">Publicar del Informe de Gestión  </t>
  </si>
  <si>
    <t>Adelantar alianzas estratégicas con universidades para la  actualizacion  del Protocolo de Atención al Ciudadano</t>
  </si>
  <si>
    <t>Ambientales</t>
  </si>
  <si>
    <t xml:space="preserve">Compromiso de la Alta Dirección, para la implementación, mantenimiento y fortalecimiento del Sistema de Gestión Ambiental y del Plan de Gestión Ambiental de la Rama Judicial.
</t>
  </si>
  <si>
    <t>Disminución significativa en el consumo de servicios públicos por efecto de la aplicación del aforo en las sedes administrativas</t>
  </si>
  <si>
    <t>Disminución en el uso de papel, toners y demás elementos de oficina al implementar el uso de medios tecnológicos.</t>
  </si>
  <si>
    <t>Formación de Auditores en la Norma NTC ISO 14001:2015 y en la Norma Técnica de la Rama Judicial NTC 6256 :2018</t>
  </si>
  <si>
    <t xml:space="preserve">Diseñar  un protocolo de Atención al Ciudadano       </t>
  </si>
  <si>
    <t xml:space="preserve"> Fijar el  procedimiento de atención al ciudadano  y demás partes interesadas </t>
  </si>
  <si>
    <t>Líder de proceso comunicación institucional y Gestión Tecnológica y gestión documental</t>
  </si>
  <si>
    <t>Habilitar correo electrónico para la recepción de Quejas, Reclamos y Felicitaciones.</t>
  </si>
  <si>
    <t xml:space="preserve"> comunicación institucional, Gestión tecnológica.</t>
  </si>
  <si>
    <t xml:space="preserve">Líder de proceso Gestión Tecnológica y comunicación institucional </t>
  </si>
  <si>
    <t>Alianzas estratégicas</t>
  </si>
  <si>
    <t>Gestión tecnológica.</t>
  </si>
  <si>
    <t>Líder de proceso Gestión Tecnológica</t>
  </si>
  <si>
    <t>Número de canales de comunicación disponibles / número decanales de comunicación utilizados x 100%</t>
  </si>
  <si>
    <t>Uso del 100% de los canales de comunicación disponibles</t>
  </si>
  <si>
    <t>comunicación institucional, Gestión tecnológica.</t>
  </si>
  <si>
    <t xml:space="preserve">Registro nacional de abogados </t>
  </si>
  <si>
    <t>Líder del proceso Registro Nacional de Abogados</t>
  </si>
  <si>
    <t>Enviar el 100% de solicitudes presentadas</t>
  </si>
  <si>
    <t>Número de solicitudes presentadas / número de solicitudes enviadas a la URNA</t>
  </si>
  <si>
    <t>Gestión Estadistica y Administrración de la Carrera Judicial</t>
  </si>
  <si>
    <t xml:space="preserve">  PILAR ESTRATÉGICO DE JUSTICIA CERCANA AL CIUDADANO Y DE COMUNICACIÓN</t>
  </si>
  <si>
    <t>Creación de correos electronicos</t>
  </si>
  <si>
    <t>Líder de proceso Gestión Tecnológica y comunicación institucional y Director Seccional de Administración Judicial.</t>
  </si>
  <si>
    <t>Correos Electrónicos</t>
  </si>
  <si>
    <t>Capacitar a los despachos judiciales en buenas practicas para el uso de las herramientas tecnológicas.</t>
  </si>
  <si>
    <t>Numero de propuestas de reordenamiento presentadas / Numero de propuestas de reordenamiento atendidas x100%</t>
  </si>
  <si>
    <t>Numero de propuestas de descongestión presentadas / Numero de propuestas de descongestión  atendidas x100%</t>
  </si>
  <si>
    <t>Propuestas de descongestión</t>
  </si>
  <si>
    <t>Atención oportuna de las Quejas, reclamos o sugerencias formuladas</t>
  </si>
  <si>
    <t xml:space="preserve">Comunicación Institucional </t>
  </si>
  <si>
    <t>Programar reuniones institucionales con los sujetos procesales y demás partes interesadas para abordar temas de la administración de justicia</t>
  </si>
  <si>
    <t>Planeación estratégica,</t>
  </si>
  <si>
    <t xml:space="preserve">Realizar reuniones del Comité Seccional de Archivo en cumplimiento del Acuerdo PSAA03-1746 de 2003.                   </t>
  </si>
  <si>
    <t>Presidencia Consejo Seccional de la Judicatura, lideres de los procesos, coordinadores de calidad</t>
  </si>
  <si>
    <t>Participar de las reuniones del Comité Departamental  del Sistema de Responsabilidad Penal para Adolescentes</t>
  </si>
  <si>
    <t>Magistrados del Consejo Seccional de la Judicatura</t>
  </si>
  <si>
    <t>Número de reuniones programadas / número de reuniones asistidas</t>
  </si>
  <si>
    <t>Participar del 100% de las reuniones programadas</t>
  </si>
  <si>
    <t>Magistrado del Consejo Seccional de la Judicatura</t>
  </si>
  <si>
    <t>Numero total de Cargos provistos en carrera  / Numero Total de Cargos de  de Carrera</t>
  </si>
  <si>
    <t>cargos</t>
  </si>
  <si>
    <t>Revisar el 100% de cargos en la planta de personal</t>
  </si>
  <si>
    <t>Magistrados y Director Seccional de Administración Judicial y lideres de procesos</t>
  </si>
  <si>
    <t>Medición del 100% de los indicadores</t>
  </si>
  <si>
    <t>Número total de indicadores / Número total de indicadores medidos</t>
  </si>
  <si>
    <t>Número de riesgos identificados / número de riesgos calificados</t>
  </si>
  <si>
    <t>Riesgos</t>
  </si>
  <si>
    <t>Verificar que los  despachos judiciales reporten trimestralmente al SIERJU la información estadística.</t>
  </si>
  <si>
    <t xml:space="preserve">Gestión de la Información Estadística </t>
  </si>
  <si>
    <t>Revisión del 100% de los formularios estadisticos</t>
  </si>
  <si>
    <t>Número de reportes estadisticos esperados / Número de reportes estadisticos recibidos</t>
  </si>
  <si>
    <t>Reportes estadisticos</t>
  </si>
  <si>
    <t>Lider del proceso de Adquisición de Bienes y Servicios</t>
  </si>
  <si>
    <t>actividades</t>
  </si>
  <si>
    <t>Revisión del 100% de procesos que cursan en contra de la Rama Judcial</t>
  </si>
  <si>
    <t>Verificar el número de procesos que cursan en contra de la Rama Judicial y establecer cuantos fallos a favor y cuantos en contra</t>
  </si>
  <si>
    <t>Asistencia legal</t>
  </si>
  <si>
    <t>Número de fallos a favor / número de fallos en contra</t>
  </si>
  <si>
    <t xml:space="preserve">Establecer los turnos de disponibilidad de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</si>
  <si>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</si>
  <si>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Expedición del 100% de los actos administrativos</t>
  </si>
  <si>
    <t>Número de acuerdos proferidos / número de acuerdos aprovados</t>
  </si>
  <si>
    <t>acuerdos</t>
  </si>
  <si>
    <t xml:space="preserve">  Establecer los turnos de disponibilidad de los fines de semana, festivos, vacaciones de semana santa y vacaciones colectivas</t>
  </si>
  <si>
    <t xml:space="preserve">Magistrados Consejo Seccional de la Judicatura, Director Seccional de Administración Judicial y Lider del proceso                       </t>
  </si>
  <si>
    <t>Numero de servidores judiciales encuestados / Numero de servidores judiciales que responde</t>
  </si>
  <si>
    <t>Servidores Judiciales</t>
  </si>
  <si>
    <t xml:space="preserve">Realizar mensualmente la Hora Calidad  para la socialización del Código de Ética y Buen Gobierno </t>
  </si>
  <si>
    <t>Hora calidad</t>
  </si>
  <si>
    <t>Realizar los comités institucionales</t>
  </si>
  <si>
    <t>Realizar las actividades programadas  en el plan de trabajo del Comité Seccional de Genero.</t>
  </si>
  <si>
    <t xml:space="preserve">Aplicar el  Acuerdo No. PSA14-10160 del 12 de Junio de 2014, Por el cual se adopta el Plan de Gestión Ambiental de la Rama Judicial </t>
  </si>
  <si>
    <t xml:space="preserve">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</si>
  <si>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Mantener y fortalecer el programa No 2. Del plan de gestión ambiental de la Rama Judicial, para el control y consumo de papel que involucre la reducción, reutilización y sustitución.</t>
  </si>
  <si>
    <t>Implementar, mantener y fortalecer el programa No 4. Del plan de gestión ambiental, para el ahorro y uso eficiente del agua, mediante el control al consumo, reusó y cambio de las unidades sanitarias, por sistemas con grifos ahorradores.</t>
  </si>
  <si>
    <t xml:space="preserve">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</si>
  <si>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Mantener y fortalecer el programa No 6. Del plan de gestión integral de los residuos sólidos, mediante las actividades de reciclaje,  reducción de residuos desechables y puntos ecológicos.</t>
  </si>
  <si>
    <t xml:space="preserve">Implementación del  plan de gestión ambiental </t>
  </si>
  <si>
    <t>Dar cumplimiento del fallo de tutela proferido por el Consejo de Estado</t>
  </si>
  <si>
    <t>Participar de las reuniones de la Comisión Regional de Moralización</t>
  </si>
  <si>
    <t>Atender el 100% de visitas y auditorias</t>
  </si>
  <si>
    <t>Número de visitas programadas / número de visitas atendidas</t>
  </si>
  <si>
    <t xml:space="preserve">Actividades </t>
  </si>
  <si>
    <t xml:space="preserve">Participar del 100% de reuniones </t>
  </si>
  <si>
    <t>Tramitar el 100% de las solicitudes de vigilancia Judiciale</t>
  </si>
  <si>
    <t>Formular el Plan SIGCMA</t>
  </si>
  <si>
    <t>Plan SIGCMA</t>
  </si>
  <si>
    <t xml:space="preserve">Mantener actualizados los instrumentos y herramientas que facilitan la operatividad del SIGCMA  </t>
  </si>
  <si>
    <t>Número de folios digitalizados por especialidad / Número de despachos judiciales x100%</t>
  </si>
  <si>
    <t>N/A</t>
  </si>
  <si>
    <t>Plan de Comunicaciones</t>
  </si>
  <si>
    <t>Hacer seguimiento a la sede donde se construye actualmente el palacio de justicia del Guamo para conocer su grado de avance.</t>
  </si>
  <si>
    <t>Realizar visitas a la sede donde se construye el Palacio de justicia del Guamo.</t>
  </si>
  <si>
    <t>Realizar el 100% de las visitas programadas</t>
  </si>
  <si>
    <t>Determinar las necesidades de adecuación y mantenimiento de la infraestructura física de las sedes judiciales propias de la Rama Judicial del Distrito  Judicial de Ibagué.</t>
  </si>
  <si>
    <t xml:space="preserve">Plan de mejoramiento y mantenimiento de la infraestructura física </t>
  </si>
  <si>
    <t>Intervención de las sedes de la Rama Judicial en el Distrito Judicial de Ibagué que requieran adecuación y/o mantenimiento de la infraestructura física.</t>
  </si>
  <si>
    <t>Atender el 100% de las sedes judiciales que requieren adecuación y  mantenimiento de su infraestructura física</t>
  </si>
  <si>
    <t>Número de sedes que requieren adecuaación y mantenimiento / Número de sedes intervenidas *100%</t>
  </si>
  <si>
    <t>Elaborar el plan de gestión ambiental en el marco del Acuerdo PSSA14-10160 DE 2014</t>
  </si>
  <si>
    <t>Plan de Gestión Ambiental</t>
  </si>
  <si>
    <t>Número de Protocolos de Bioseguridad expeiddos  / número de procotolos de seguridad implementados</t>
  </si>
  <si>
    <t>Determinar la ejecución presupuestal de la Seccional con respecto a la apropiación asignada</t>
  </si>
  <si>
    <t>Brindar información pertinente sobre la ejecución presupuestal en gastos de funcionamiento y de inversión.</t>
  </si>
  <si>
    <t>Gestión financiera y presupuestal</t>
  </si>
  <si>
    <t>Lider del proceso de Gestión financiera y presupuestal</t>
  </si>
  <si>
    <t>Ejecución presupuestal</t>
  </si>
  <si>
    <t>Recursos comprometidos/ recursos apropiados x100%</t>
  </si>
  <si>
    <t>Porcentaje</t>
  </si>
  <si>
    <t>Ejecución del plan de adquisiciones</t>
  </si>
  <si>
    <t>Gestión financiera y presupuestal y Adquisición de bienes y servicios</t>
  </si>
  <si>
    <t>Lider proceso Gestión financiera y presupuestal y Adquisición de bienes y servicios</t>
  </si>
  <si>
    <t xml:space="preserve">Ejecución del presupuesto de Adquisición de bienes y servicios </t>
  </si>
  <si>
    <t>Total de apropiación distribuida / total de rescursos comprometidos x100</t>
  </si>
  <si>
    <t xml:space="preserve">Porcentaje </t>
  </si>
  <si>
    <t>Establecer la ejecución del plan de adquisición y bienes con las apropiaciones vigentes para tal fin, por gastos de funcionamiento e inversión</t>
  </si>
  <si>
    <t>Solicitud del PAC para gastos de personal, generales, transferencias e inversión conforme a las necesidades manifestadas poir als diferentes áreas.</t>
  </si>
  <si>
    <t xml:space="preserve">Establecer el PAC aprobado </t>
  </si>
  <si>
    <t>PAC aprobado / PACC solicitado x 100</t>
  </si>
  <si>
    <t>Cronograma para los coordinadores del area y suoervisores del contrato para que coadyuven en la administración del PAC para que se cumplan con as fechas establecidas para solicitud del PAC anticipos y aplazamientos del mismo</t>
  </si>
  <si>
    <t>elaborar circular donde se comunica a los supervisores de contrato y coordinadores del area el cronograma que debe ser atendido para la solicitud del PAC anticipos y aplazamientos del mismo.</t>
  </si>
  <si>
    <t>Estbalecer el cronograma de administración del PAC</t>
  </si>
  <si>
    <t>Circular</t>
  </si>
  <si>
    <t>Cambio de gobierno</t>
  </si>
  <si>
    <r>
      <rPr>
        <sz val="10"/>
        <rFont val="Arial"/>
        <family val="2"/>
      </rPr>
      <t>Decretos y acuerdo</t>
    </r>
    <r>
      <rPr>
        <sz val="10"/>
        <color rgb="FF000000"/>
        <rFont val="Arial"/>
        <family val="2"/>
      </rPr>
      <t>s reglamentarios expedidos por el Gobierno Nacional y el Consejo Superior en el contexto  de la pandemia para atender la emergencia sanitaria y ecologica y la implementación de medidas de Bioseguridad.</t>
    </r>
  </si>
  <si>
    <t>Cambio de Normatividad y Regulaciones Expedidas por el Gobierno Nacional o el Congreso de la Republica que afecten la administración de Justicia.</t>
  </si>
  <si>
    <t xml:space="preserve">Decreto 806 de 2020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</si>
  <si>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r>
      <t>Reglamentación para conceder autorización al director seccional para adelantar los procesos de contratación en epoca de pandemia a raiz de la urgencia manifiesta.(</t>
    </r>
    <r>
      <rPr>
        <sz val="10"/>
        <rFont val="Arial"/>
        <family val="2"/>
      </rPr>
      <t>CSJA20-115160 12 de marzo de 2020 Por el cual se declara la urgencia manifiesta y se autoriza una contratación</t>
    </r>
    <r>
      <rPr>
        <sz val="10"/>
        <color theme="1"/>
        <rFont val="Arial"/>
        <family val="2"/>
      </rPr>
      <t xml:space="preserve">) </t>
    </r>
  </si>
  <si>
    <t>Disminución del Presupuesto de la Rama Judicial expedido por el Ministerio de Hacienda</t>
  </si>
  <si>
    <t>Adelantar los procesos de contratación de acuerdo a los recursos asignados siguiendo los lineamiento s de la contratación estatal y colombia compra eficiente.</t>
  </si>
  <si>
    <t>No asignación  oportuna y suficiente de los recursos requeridos  por la Dirección Seccional de Administración Judicial de Ibagué para la vigencia 2021.</t>
  </si>
  <si>
    <t>Implementación de acciones de contingencia para asegurar la continuidad en la prestación del servicio ante sitaciones de orden público.</t>
  </si>
  <si>
    <t>Amenazas a servidores judiciales en razón al ejercicio de sus funciones.</t>
  </si>
  <si>
    <t>Comunicación a las autoridades competentes para brindar protección a los servidores judiciales.</t>
  </si>
  <si>
    <t>Paro o cese de actividades de los Sindicatos</t>
  </si>
  <si>
    <t>Inseguridad Informática por ataques ciberneticos</t>
  </si>
  <si>
    <t xml:space="preserve">Uso masivo de las herramientas tecnologicas con que cuenta la entidad para el trabajo en Casa </t>
  </si>
  <si>
    <t>Falta de digitalización de los procesos y expedientes judiciales</t>
  </si>
  <si>
    <t>Actualización e implementación de software de apoyo</t>
  </si>
  <si>
    <t>Creación de canales de comunicación.</t>
  </si>
  <si>
    <t>Sotware sin licencia</t>
  </si>
  <si>
    <t>Modalidad de trabajo en casa de manera virtual</t>
  </si>
  <si>
    <t>Cambio de Normatividad Ambiental</t>
  </si>
  <si>
    <t>Elaboración del Plan de Gestión Ambiental en el marco del acuerdo PSAA14-10160 de 2014</t>
  </si>
  <si>
    <t xml:space="preserve">Contaminación ambiental </t>
  </si>
  <si>
    <t>Implementación de buenas practicas tendientes a la protección del medio ambiente.</t>
  </si>
  <si>
    <t xml:space="preserve">Falta de herramientas adecuadas para  la consolidación y seguimiento de los planes y programas trazados por la entidad.
</t>
  </si>
  <si>
    <t>Adecuado manejo de los recursos</t>
  </si>
  <si>
    <t>Capacitación periodica del personal de las areas respectivas a través de Colombia compra eficiente</t>
  </si>
  <si>
    <t>Servidores Judiciales con Comorbilidades o enfermedades base</t>
  </si>
  <si>
    <t>Programación de actividades para el fortalecimiento de las competencias.</t>
  </si>
  <si>
    <t>Servidores Judiciales mayores de 60 años</t>
  </si>
  <si>
    <t>Adecuado uso de los elementos de Bioseguridad.</t>
  </si>
  <si>
    <t>Falta de cobertura de la plataforma tecnologica a nivel Seccional tanto en sedes administrativas como judiciales</t>
  </si>
  <si>
    <t xml:space="preserve">Implementación de canales de comunicación para la recepción de tutelas, habeas corpus, medios de control y demandas en todas las jurisdicciones y especialidades.  Consulta de procesos  y buzón digital QSF.    </t>
  </si>
  <si>
    <t>Falta de apropiación y aplicación del conocimiento de los avances tecnológicos.</t>
  </si>
  <si>
    <t xml:space="preserve">Pérdida de información mediante ataques ciberneticos. </t>
  </si>
  <si>
    <t xml:space="preserve">Implementación de los VPN. </t>
  </si>
  <si>
    <t>Fallas en la conectividad para la realización de las actividades propias del proceso.</t>
  </si>
  <si>
    <t>Implementación der la firma electrónica</t>
  </si>
  <si>
    <t>Carencia del software de gestión para el manejo integral de la información.</t>
  </si>
  <si>
    <t>Uso de ONE DRIVE, SHARE POINT</t>
  </si>
  <si>
    <t>Deficiente servicio de internet y baja capacidad en el ancho de banda.</t>
  </si>
  <si>
    <t>Uso adecuado del aplicativo para la realización de audiencias virtuales a través de Microsoft teams y LIFEZE</t>
  </si>
  <si>
    <t>Uso masivo de los correos institucionales y de los micrositos</t>
  </si>
  <si>
    <t>Uso masivo de las TIC, como resultado del trabajo en casa por la emergencia sanitaria con ocasión a la pandemia por la COVID-19</t>
  </si>
  <si>
    <t>Alto numero de expedientes en Papel</t>
  </si>
  <si>
    <t>Implementación del plan de digitalización</t>
  </si>
  <si>
    <t>Compromiso de los servidores judiciales para escanear los expedientes judiciales.</t>
  </si>
  <si>
    <t>Adecuación y modernización del archivo central</t>
  </si>
  <si>
    <t xml:space="preserve">Falta de mantenimiento y mejoramiento de la infraestructura física de las sedes judiciales </t>
  </si>
  <si>
    <t>Hacinamiento de algunos despachos judiciales.</t>
  </si>
  <si>
    <t>Espacios físicos reducidos</t>
  </si>
  <si>
    <t>Espacios físicos poco ventilados</t>
  </si>
  <si>
    <t>Sedes Judiciales arrendadas y en comodato</t>
  </si>
  <si>
    <t>Falta de modernicación del mobiliario con que cuenta la Rama Judicial.</t>
  </si>
  <si>
    <t>Toma de conciencia frente al uso de Papel y Tonner</t>
  </si>
  <si>
    <t>Uso adecuado de los elementos de trabajo.</t>
  </si>
  <si>
    <t>Compra de equipos tecnologicos (escanner y computadores)</t>
  </si>
  <si>
    <t>Lentitud en las plataformas para el almacenamiento de la información</t>
  </si>
  <si>
    <t>Uso adecuado del micorsitio asigando al Consejo Seccional de la Judicatura</t>
  </si>
  <si>
    <t>Uso adecuado de los correos electrónicos.</t>
  </si>
  <si>
    <t>Uso adecuado del aplicativo SIGOBIUS</t>
  </si>
  <si>
    <t>Falta de conocimiento del Plan de Gestión Ambiental que aplica para la Rama Judicial Acuerdo PSAA14-10160</t>
  </si>
  <si>
    <t>Desconocimiento de la normatividad ambiental</t>
  </si>
  <si>
    <t>Incremento en el consumo de servicios publicos durante las actividades de trabajo en casa</t>
  </si>
  <si>
    <t>Desconocimiento de la forma de separación de residuos en el trabajo en casa según el nuevo código de colores.</t>
  </si>
  <si>
    <t xml:space="preserve">Numero deficiente de proveedores inscritos en la plataforma de Colombia Compra Eficiente, para suplir las necesidades de adquisición de bienes y servicios </t>
  </si>
  <si>
    <t>Uso adecuado de la plataforma Colombia compra eficiente</t>
  </si>
  <si>
    <t>Aislamiento Social y limitaciones a la movilidad.</t>
  </si>
  <si>
    <t>Huelgas - cese de actividades</t>
  </si>
  <si>
    <t>Protestas, manifestaciones y actos vandálicos y violentos</t>
  </si>
  <si>
    <t>Contar con los organismos del estado en caso de amenazas.</t>
  </si>
  <si>
    <t>Falta de equipos y equipos obsoletos</t>
  </si>
  <si>
    <t>Perdida de la información por la caida de los servidores.</t>
  </si>
  <si>
    <t>No asistencia de la mesa de ayuda</t>
  </si>
  <si>
    <t>No contar con suficientes ingenieros de sistemas</t>
  </si>
  <si>
    <t>Implementación de la norma ISO9001:2015 en el SIGCMA</t>
  </si>
  <si>
    <t>Apoyo del ICONTEC para la expedición de las Normas Técnicas de Calidad de la Rama NTC 6256 y GTC 286 de 2018</t>
  </si>
  <si>
    <t>Aplicación del decreto 2184 de 2019, mediante el cual empezó a regir en el 2021, el código de colores blanco, negro y verde para la separación de residuos en la fuente, de la siguiente manera: Color blanco: Para depositar los residuos aprovechables como plástico, vidrio, metales, papel y cartón.</t>
  </si>
  <si>
    <t>Implementación  del Plan de Gestión Ambiental.</t>
  </si>
  <si>
    <t>Elaboración del plan de mejoramiento y fortalecimiento del SIGCMA</t>
  </si>
  <si>
    <t>Elaboración del protocolo para la atención al ciudadano</t>
  </si>
  <si>
    <t>Creación del Buzón QSF.</t>
  </si>
  <si>
    <t>Ejecución del 100% de los recursos asignados.</t>
  </si>
  <si>
    <t>Apoyo de la Escuela Judicial Rodrigo Lara Bonilla para los eventos academicos</t>
  </si>
  <si>
    <t>Señalización y adecuación de las sedes judiciales para el ingreso y permanencia en ellas en tiempos de Pandemia.</t>
  </si>
  <si>
    <t>Acompañamiento de la ARL</t>
  </si>
  <si>
    <t>Seguimiento a servidores contagiados por la COVID-19</t>
  </si>
  <si>
    <t>Contar con el mapa de procesos y procedimientos</t>
  </si>
  <si>
    <t>Falta de recursos para cumplir con el Plan de necesidades.</t>
  </si>
  <si>
    <t>Recursos insuficientes para atender el Plan de necesidaes formulado.</t>
  </si>
  <si>
    <t>Conocimiento de la reglamentación que establece el procedimiento para el manejo de los recursos presupuestales, financieros y de contratación estatal.</t>
  </si>
  <si>
    <t>Manual de contratación</t>
  </si>
  <si>
    <t>Modernas instalaciones del Consejo Seccional de la Judicatura, Direccion Seccional de Administración Judicial, Comisión Seccional de Disciplina judicial, Juzgados de Restitución de Tierras y Juzgados de Pequeñas Causas y Competencias Multiples.</t>
  </si>
  <si>
    <t>Construcción del Palacio de Justicia del Guamo</t>
  </si>
  <si>
    <t>Contar con palacios de justicas y sedes judiciales propias</t>
  </si>
  <si>
    <t>Falta de canales de difusión y divulgación de la información.</t>
  </si>
  <si>
    <t>Baja capacidad en el ancho de banda de internet</t>
  </si>
  <si>
    <t>Se utiliza el SECOP II para convocar a los proveedores a participar del proceso publicado.</t>
  </si>
  <si>
    <t>18, 19</t>
  </si>
  <si>
    <t>Videos institucionales</t>
  </si>
  <si>
    <t>Rendición de cuentas</t>
  </si>
  <si>
    <t xml:space="preserve">Acta del informe de revisión para la alta dirección. </t>
  </si>
  <si>
    <t xml:space="preserve">Diseñar el protocolo de Atención al Ciudadano       </t>
  </si>
  <si>
    <t>Crear  canales de comunicación con el ciudadano</t>
  </si>
  <si>
    <t>Actualización de la matriz de riesgos con la matriz de calor 5x5</t>
  </si>
  <si>
    <t>Dar cumplimiento al fallo de tutela proferido por el Consejo de Estado</t>
  </si>
  <si>
    <t>Presentar propuestas de reordenamiento</t>
  </si>
  <si>
    <t>Hacer conttrol y seguimiento a las propuestas de reordenamiento judicial.</t>
  </si>
  <si>
    <t>33, 34</t>
  </si>
  <si>
    <t>46, 49</t>
  </si>
  <si>
    <t>18, 21</t>
  </si>
  <si>
    <t>6, 12, 17</t>
  </si>
  <si>
    <t>13, 14, 15, 16</t>
  </si>
  <si>
    <t>6, 11</t>
  </si>
  <si>
    <t xml:space="preserve">Capacitación para el uso de herramientas tecnológicas  </t>
  </si>
  <si>
    <t>4, 5</t>
  </si>
  <si>
    <t>10, 11</t>
  </si>
  <si>
    <t>3, 4, 5</t>
  </si>
  <si>
    <t>8, 9, 10</t>
  </si>
  <si>
    <t>22, 23, 24, 25, 26</t>
  </si>
  <si>
    <t>4, 6</t>
  </si>
  <si>
    <t>4, 5, 6</t>
  </si>
  <si>
    <t>38, 39</t>
  </si>
  <si>
    <t>3, 4, 6</t>
  </si>
  <si>
    <t>31, 32, 33, 34</t>
  </si>
  <si>
    <t>51, 52, 53, 54, 55, 56</t>
  </si>
  <si>
    <t>Asignación suficiente de recursos.</t>
  </si>
  <si>
    <t>4, 5, 7</t>
  </si>
  <si>
    <t>10, 11, 39</t>
  </si>
  <si>
    <t>6, 7, 8, 9</t>
  </si>
  <si>
    <t>10, 11, 13</t>
  </si>
  <si>
    <t>10, 15, 18</t>
  </si>
  <si>
    <t>22, 23, 24, 25, 26, 27</t>
  </si>
  <si>
    <t>36, 37</t>
  </si>
  <si>
    <t xml:space="preserve">4. </t>
  </si>
  <si>
    <t>Crear canales de comunicación</t>
  </si>
  <si>
    <t>Generar correos electrónicos para la recepción de demandas, medios de control, tutelas y habeas corpus</t>
  </si>
  <si>
    <t xml:space="preserve"> Gestión Tecnológica</t>
  </si>
  <si>
    <t xml:space="preserve"> Lider del proceso de Gestión Tecnológica</t>
  </si>
  <si>
    <t>Número de correos electrónicos solicitados / numero de correos electrónicos generados x 100</t>
  </si>
  <si>
    <t>Correo Electrónico</t>
  </si>
  <si>
    <t xml:space="preserve">Actualizar del mapa judicial </t>
  </si>
  <si>
    <t xml:space="preserve">Actualizar el mapa judicial </t>
  </si>
  <si>
    <t>Comunicar a las partes interesadas los actos administrativos proferidos en el marco de la gestión administrativa en el micro sitio.</t>
  </si>
  <si>
    <t xml:space="preserve">Publicar en el micrositio los actosadministrativos mas relevantes de la gestión  administrativa                                                         </t>
  </si>
  <si>
    <t>Formular e implementar el plan de Comunicaciones</t>
  </si>
  <si>
    <t>Divulgar de los canales de comunicación al ciudadano</t>
  </si>
  <si>
    <t>Actualizar el protocolo de Atención al ciudadano</t>
  </si>
  <si>
    <t>Hacer seguimiento trimestral a la cobertura de carrera en cargos de jueces y empleados.</t>
  </si>
  <si>
    <t>Identificación, descripción, valoración y calificación de los riegos con la matriz de calor 5x5</t>
  </si>
  <si>
    <t>Aplicar encuesta de satisfacción</t>
  </si>
  <si>
    <t>Implementar los protocolos de bioseguridad al interior de las sedes judiciales para el ingreso y permanencia de los servidores Judiciales y Usuarios de la Administración de Justicia.</t>
  </si>
  <si>
    <t xml:space="preserve">Elaborar protocolos de  bioseguridad para el ingreso y permanencia en las sedes judiciales </t>
  </si>
  <si>
    <t>Hacer seguimiento trimestral a la defensa judicial</t>
  </si>
  <si>
    <t>4, 6, 7</t>
  </si>
  <si>
    <t>6, 10</t>
  </si>
  <si>
    <t xml:space="preserve">Digitalización de 65'440.745 de Folios  </t>
  </si>
  <si>
    <t>45, 47</t>
  </si>
  <si>
    <t>6, 7</t>
  </si>
  <si>
    <t>4, 11</t>
  </si>
  <si>
    <t>Elaboración del Plan de Comunicaciónes</t>
  </si>
  <si>
    <t xml:space="preserve">11, 13 </t>
  </si>
  <si>
    <t>Falta de capacitación en temas relacionados con la planeación estrategica, liderazgo y trabajo en equipo</t>
  </si>
  <si>
    <t>1, 2, 3</t>
  </si>
  <si>
    <t>10, 22</t>
  </si>
  <si>
    <t>11, 13</t>
  </si>
  <si>
    <t>10, 22, 41</t>
  </si>
  <si>
    <t>7, 8, 9, 10, 11</t>
  </si>
  <si>
    <t>2, 3, 4, 5 6, 7, 8</t>
  </si>
  <si>
    <t>10, 12, 15, 16, 17, 18, 19, 20, 21, 22</t>
  </si>
  <si>
    <t xml:space="preserve">2, 3, 4, 7, 10, 11, 15, </t>
  </si>
  <si>
    <t>1, 2, 6</t>
  </si>
  <si>
    <t>1, 2, 3, 4, 5</t>
  </si>
  <si>
    <t>6, 10, 13</t>
  </si>
  <si>
    <t xml:space="preserve">1, 2, 6 </t>
  </si>
  <si>
    <t>10, 15</t>
  </si>
  <si>
    <t xml:space="preserve">3, 4, 5, 7, </t>
  </si>
  <si>
    <t xml:space="preserve">1, 2, 6, 10, 14, 17, 18, </t>
  </si>
  <si>
    <t>10, 15, 22, 24, 25, 30</t>
  </si>
  <si>
    <t>7, 13, 14, 15</t>
  </si>
  <si>
    <t xml:space="preserve">11, 13, </t>
  </si>
  <si>
    <t>1, 2 4, 6, 7, 15, 17, 19</t>
  </si>
  <si>
    <t>1, 8, 15, 16</t>
  </si>
  <si>
    <t xml:space="preserve">1, 4, 5, 13, 14, 15, </t>
  </si>
  <si>
    <t xml:space="preserve">5, 6, 12, 13, </t>
  </si>
  <si>
    <t>28, 29, 30</t>
  </si>
  <si>
    <t>43, 44, 45, 46, 47,48, 49, 50,</t>
  </si>
  <si>
    <t>Adecuación del archivo central y recuperación del archivo histórico.</t>
  </si>
  <si>
    <t>Disminución del impaco ambiental</t>
  </si>
  <si>
    <t>Seguimiento trimestral a la defensa judicial</t>
  </si>
  <si>
    <t>Falta de personal para cumplir con las metas establecidas y cruce de audiencias que no le permiten asistir a otras actividades</t>
  </si>
  <si>
    <t>6, 7, 8</t>
  </si>
  <si>
    <t xml:space="preserve">Realizar reuniones interinstitucionales </t>
  </si>
  <si>
    <t>15, 16, 45</t>
  </si>
  <si>
    <t>10, 12, 8</t>
  </si>
  <si>
    <t>8, 12</t>
  </si>
  <si>
    <t>10, 13</t>
  </si>
  <si>
    <t>Reformas a ley 270 de 1996  sin justificación alguna, lo que conduce a desmejorar el funcionamiento de la administración de justicia, y violar la autonomía e independencia judicial.</t>
  </si>
  <si>
    <t>3, 7, 8</t>
  </si>
  <si>
    <t>Compromiso de los servidores judiciales que participan en el desarrollo de los procesos y seguimiento trimestral a la planta de personal</t>
  </si>
  <si>
    <t>Insuficiencia en el registro de proveedores teniendo el cuenta el codigo UNPSC.</t>
  </si>
  <si>
    <t>Falta de diseño y aplicación de metodologías para la planificación de la Gestión Judicial y Administrativa y demora en adelantar las convocatorias para los concursos de meritos.</t>
  </si>
  <si>
    <t xml:space="preserve">Normas expedidas por el Gobierno Nacional, que afecten el desarrollo de las etapas propias del proceso y desconocimeinto de nuevas metodologias. </t>
  </si>
  <si>
    <t>Formación y capacitación en temas ambientales por parte de instituciones externas a la organización y de otros temas relacionados con la gestión administrativa</t>
  </si>
  <si>
    <t>2, 3</t>
  </si>
  <si>
    <t>13, 14, 15</t>
  </si>
  <si>
    <t>11, 12, 14</t>
  </si>
  <si>
    <t>3, 4, 5, 6</t>
  </si>
  <si>
    <t>10, 11, 12, 13</t>
  </si>
  <si>
    <t xml:space="preserve">Expedición de decretos legislativos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Leyes y normatividad vigente que brindan  autonomía e independencia a la Rama Judicial y cumplimeinto de los acuerdos proferidos por el Consejo Superior de la Judicatura
</t>
  </si>
  <si>
    <t>Realización de reuniones con autoridades locales y conocimiento del aparato de justicia.</t>
  </si>
  <si>
    <t>Aumento exagerado de las solicitudes recibidas vía correo electrónico como único canal de comunicación con los usuarios y no respuesta oportuna a los mismo.</t>
  </si>
  <si>
    <t>Aumento de la demanda de Justicia y falta de principios y valores en la gestión judicial y administrativa</t>
  </si>
  <si>
    <t>Programación anual de las reuniones de los diferentes comités seccionales y hora calidad para divulgar el código de etica y buen gobierno</t>
  </si>
  <si>
    <t>1, 15, 25</t>
  </si>
  <si>
    <t>Falta de formación y capacitación de los servidores judiciales en el manejo de las herramientas tecnológicas y temas relacionados con la gestión administrativa y el que hacer judicial.</t>
  </si>
  <si>
    <t>16, 17</t>
  </si>
  <si>
    <t>3, 6</t>
  </si>
  <si>
    <t>1, 4, 5</t>
  </si>
  <si>
    <t>4, 5, 18, 19</t>
  </si>
  <si>
    <t xml:space="preserve">7, 8, 9, 10, </t>
  </si>
  <si>
    <t>13, 14</t>
  </si>
  <si>
    <t>7, 8, 15</t>
  </si>
  <si>
    <t>10, 11, 12, 13, 14, 15</t>
  </si>
  <si>
    <t>1, 15, 45</t>
  </si>
  <si>
    <t>7, 15, 45</t>
  </si>
  <si>
    <t>10, 13, 15</t>
  </si>
  <si>
    <t>7, 8, 45</t>
  </si>
  <si>
    <t>17, 10</t>
  </si>
  <si>
    <t>6, 15, 18, 19, 21, 3</t>
  </si>
  <si>
    <t>1, 10, 13, 14</t>
  </si>
  <si>
    <t>1, 2, 3, 4, 5, 6</t>
  </si>
  <si>
    <t>3, 4, 5, 6, 7</t>
  </si>
  <si>
    <t>10, 11, 12, 13, 14</t>
  </si>
  <si>
    <t>4, 5, 6, 7, 8</t>
  </si>
  <si>
    <t>Solicitud del PAC para gastos de personal, generales, transferencias e inversión conforme a las necesidades manifestadas por las diferentes áreas.</t>
  </si>
  <si>
    <t xml:space="preserve">Disminución del impacto ambiental. </t>
  </si>
  <si>
    <t>Correo electrónico</t>
  </si>
  <si>
    <t>Secrearon los correos electrónicos para demandas, medios de control, tutelas y habeas corpus.</t>
  </si>
  <si>
    <t>Han contribuido a la conectividad de los usuairos internos y externos para acudir a la prestación del servicio de justicial de manera virtual y oportuna.</t>
  </si>
  <si>
    <t>Fue divulgado y públicado el Plan de Comunicaciones 2021 en el micro sitio de la seccional.</t>
  </si>
  <si>
    <t>En proceso.</t>
  </si>
  <si>
    <t>Mediante oficio CSJTOOP21-317 dirigido a la unidad nacional de protección se reiteró la solicitud de protección personal para el Dr. Henry Beltran Mayorquin, Juez 02 Penal del Circuito.</t>
  </si>
  <si>
    <t>OFICIO CSJTOOP21-317 DE 2021</t>
  </si>
  <si>
    <t>El proceso de adquisición de elementos de emergencia se encueutra programados para el segundo trimestre del año.</t>
  </si>
  <si>
    <t>EVENTOS REALIZADOS EN EL PRIMER TRIMESTRE</t>
  </si>
  <si>
    <t>Durante primer semestre la EJRLB brindó dos actividades de capacitación</t>
  </si>
  <si>
    <t>OFICIOS DIRIGIDOS A LA EJRLB</t>
  </si>
  <si>
    <t>INFORME DE GESTIÓN ARCHIVO HISTORICO</t>
  </si>
  <si>
    <t>Número de Jueces a calificar / número de Jueces calificados</t>
  </si>
  <si>
    <t>Expedir registro seccionale de elegibles por cargo.</t>
  </si>
  <si>
    <t>MAPA JUDICIAL</t>
  </si>
  <si>
    <t xml:space="preserve">Implementar el protocolo de Atención al Ciudadano </t>
  </si>
  <si>
    <t>Hacer seguimiento a la defensa judicial</t>
  </si>
  <si>
    <t>CREACIÓN CANALES DE COMUNICACIÓN</t>
  </si>
  <si>
    <t>INFORME PLAN DE DIGITALIZACIÓN</t>
  </si>
  <si>
    <t xml:space="preserve">Se celebró contrato CON26-059 DE 2020, con la empresa Servisof S.A. para la digitalización de 65'440.745 de Folios en los despachos judiciales de Ibagué.  Se adelantó reunion con la Cordinadora, Lider de Digitalizacion, Auxiliar de Archivo, Lider de Aislamiento, Tecnico en Sistema de SERVISOF S.A, y el Ingeniero de Sitemas del Centro de Servicios del Sistema Penal Acusatorio señor Maikol el dia 30 de marzo de 2021. </t>
  </si>
  <si>
    <t>Suscripción del Contrato y ejecusión del mismo.</t>
  </si>
  <si>
    <t>Expedición de los actos administrativos</t>
  </si>
  <si>
    <t>Cuadro maestro de inmuebles de la Rama Judicial</t>
  </si>
  <si>
    <t>Inmuebles</t>
  </si>
  <si>
    <t>Se identificaron 14 Inmuebles propios, 48 en arriendo y 7 en comodato.</t>
  </si>
  <si>
    <t>no aplica</t>
  </si>
  <si>
    <t>En el primer trimestre se realizaron dos eventos academicos a saber: 1.INSTRUMENTOS INTERNACIONALES SOBRE INCORPORACIÓN DE LA PERSPECTIVA DE GÉNERO Y SU APLICACIÓN EN L A PRACTICA JUDICIAL                                                2. PERSPECTIVA DE GENERO Y SU INCIDENCIA EN EL DERECHO LABORAL</t>
  </si>
  <si>
    <t>eventos academicos</t>
  </si>
  <si>
    <t>Número de solicitudes enviadas / número de solicitudes atendidas</t>
  </si>
  <si>
    <t xml:space="preserve">Mediante oficio CSJTOOP21-434 DE 2021  por el cual se solicitó Formación y Capacitación en temas de Justicia Juvenil Restaurativa del
SRPA, para servidores judiciales de la Rama Judicial del Distrito Judicial de Ibagué y demás
actores del Sistema de Responsabilidad Penal para Adolescentes en el Distrito Judicial de Ibaguécapacitación en  para las diferentes especialidades y mediante  oficio CSJTOOP21-435 DE 2021   se solicitó  Formación y Capacitación para los servidores judiciales del Distrito
Judicial de Ibagué en el marco del Plan Nacional de Formación 2021             </t>
  </si>
  <si>
    <t>Número de solicitudes enviadas /número de solciitudes atendidas</t>
  </si>
  <si>
    <t>Número de Capacitaciones programadas/número de Capacitaciones realizadas</t>
  </si>
  <si>
    <t>Se partició de la capacitación que brindo Colombia Compra Eficiente en el uso del Secop II, Ejecucción y Modificaciones al Contrato.</t>
  </si>
  <si>
    <t>Convocatorias</t>
  </si>
  <si>
    <t xml:space="preserve">Ver convocatoria 4 </t>
  </si>
  <si>
    <t>Adelantar las convocatorias y concursos de méritos para cargos de empleados en el Distrito Judicial de Ibagué y expedir los demas actos administrativos de competencia del Consejo Seccional de la Judicatura en el marco de la carrera Judicial.</t>
  </si>
  <si>
    <t xml:space="preserve">Número de actos administrativos expedidos  /  número de  actos administrativos ejecutoriados y en firme </t>
  </si>
  <si>
    <t>Se han adelantado cada una de las etapas respectivas según el acuerdo de convocatoria 458 de 2017 y se han expedido los correpspondientes actos administrativos y se han difinido las solicitudes hechas por los participantes</t>
  </si>
  <si>
    <t>Número de conceptos de traslado presentados / número de conceptos de traslado decididos.</t>
  </si>
  <si>
    <t>Solicitudes de traslado</t>
  </si>
  <si>
    <t>Ver actos administrativos</t>
  </si>
  <si>
    <t>En el primer trimestre se tramitaron 18 solicitudes de traslado de servidores judiciales.</t>
  </si>
  <si>
    <t>En el primer trimestre se tramitaron 7 permisos de estudio.</t>
  </si>
  <si>
    <t>Solicitudes permiso de estudio</t>
  </si>
  <si>
    <t>Número de solicitudes de permiso de estudio / número de decisiones adoptadas</t>
  </si>
  <si>
    <t>En el primer trimestre se tramitó 1 permiso de residencia.</t>
  </si>
  <si>
    <t>Número de solicitudes de residencia / número de decisiones adoptadas</t>
  </si>
  <si>
    <t xml:space="preserve">Relacion  de sujetos  calificables </t>
  </si>
  <si>
    <t xml:space="preserve">solicitudes de residencia </t>
  </si>
  <si>
    <t xml:space="preserve">sujeto calificable </t>
  </si>
  <si>
    <t>Actas</t>
  </si>
  <si>
    <t xml:space="preserve">Formulario factor calidad  </t>
  </si>
  <si>
    <t>Actos administrativos de reclasificación de empleados)</t>
  </si>
  <si>
    <t xml:space="preserve">Número de solicitrudes de reclasififcación presentadas / número de solicitudes aprobadas  </t>
  </si>
  <si>
    <t>Número de formularios estadisticos validados / número de formularios reportados</t>
  </si>
  <si>
    <t xml:space="preserve">Actas de visita factor organización del trabajo </t>
  </si>
  <si>
    <t xml:space="preserve">Calificacion integral </t>
  </si>
  <si>
    <t xml:space="preserve">Reportes </t>
  </si>
  <si>
    <t xml:space="preserve">Calificación </t>
  </si>
  <si>
    <t xml:space="preserve">Acto  administrativo </t>
  </si>
  <si>
    <t xml:space="preserve">Numero de actos admnistrativos expedidos /numero de actos administrativos publicados  </t>
  </si>
  <si>
    <t>Formularios factor publicaciones</t>
  </si>
  <si>
    <t xml:space="preserve"> Reportar a la Unidad de Administración de la Carrera Judicial las vacantes de jueces(as), el último día hábil del mes.)</t>
  </si>
  <si>
    <t>Publicar las vacantes definitivas de empleados que se presenten en el  Distrito Judicial de Ibagué dentro de los primeros 5 días hábiles de cada mes.)</t>
  </si>
  <si>
    <t>Aprobar en sala los Actos Administrativos de inscripción, actualización y exclusión del Registro Nacional de Escalafón y notificación en cumplimiento del Acuerdo 724 de 2000.)</t>
  </si>
  <si>
    <t>Número de actosadmnistrativos  proferidos / número de actos admnistrativos  aprobados</t>
  </si>
  <si>
    <t xml:space="preserve">Número de solicitudes  / número de servidores judiciales postulados </t>
  </si>
  <si>
    <t xml:space="preserve">Postulación a la Condecoración Jose Ignacio de Márquez </t>
  </si>
  <si>
    <t xml:space="preserve">Solicitudes hechas a los Trbiunales </t>
  </si>
  <si>
    <t xml:space="preserve">En proceso </t>
  </si>
  <si>
    <t>Remitir a la Unidad de Registro Nacional de Abogados y Auxiliares de la Justicia, las diferentes solicitudes de Inscripción en el Registro Nacional de Abogados (artículo de la Ley 270 de 1996))</t>
  </si>
  <si>
    <t>Número de soliciutdes recibidas /número de solicitudes  atendidas</t>
  </si>
  <si>
    <t xml:space="preserve">soliicutdes </t>
  </si>
  <si>
    <t xml:space="preserve"> (Remitir a la Unidad de Registro Nacional de Abogados y Auxiliares de la Justicia, las diferentes solicitudes de Licencias Temporales)</t>
  </si>
  <si>
    <t>solicitudes</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</si>
  <si>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</si>
  <si>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Autorizar el cierre extraordinario de los despachos judiciales por razones de:  traslado de instalaciones, orden público, fuerza mayor o caso fortuito, según el Acuerdo No.433 de 1999)</t>
  </si>
  <si>
    <t xml:space="preserve">Esta actividad se lleva a cabo en Diciembre 17 de 2021 Dia Nacional de la Justicia </t>
  </si>
  <si>
    <t xml:space="preserve">en proceso </t>
  </si>
  <si>
    <t xml:space="preserve">Revisar el numero de despachos judiciales por jurisdicción y  especialidad y hacer los ajustes respectivos en cada uno de los circuitos de acuerdo a los cargos creados según las propuestas de reordenameinto   </t>
  </si>
  <si>
    <t xml:space="preserve">Número de cargos creados /número despachos judiciales </t>
  </si>
  <si>
    <t xml:space="preserve">cargos creadols </t>
  </si>
  <si>
    <t>Número de QRSF</t>
  </si>
  <si>
    <t xml:space="preserve">BUZÓN VIRTUAL- QRSF
El Consejo Seccional de la Judicatura del Tolima y la Dirección Seccional de Administración Judicial de Ibagué, han habilitado el Buzón para las QRSF (Quejas, Reclamos, Sugerencias y Felicitaciones) para los ciudadanos, el cual se revisa diariamente,  y desde allí se distribuye las mismas en las diferentes dependencias, según la competencia para la repuesta al ciudadano en los términos de ley.
qsdmbtol@cendoj.ramajudicial.gov.co 
</t>
  </si>
  <si>
    <t xml:space="preserve">Habilitar buzon  para la recepción de Quejas, Reclamos, sugerencias  y Felicitaciones.   qsdmbtol@cendoj.ramajudicial.gov.co </t>
  </si>
  <si>
    <t>Apoyo a la Unidad de Registro Nacional de Abogados para  que los usuarios adelanten múltiples tramites.</t>
  </si>
  <si>
    <t xml:space="preserve">Número de soliictudes recibidas /número de solicitudes atendidas </t>
  </si>
  <si>
    <t xml:space="preserve">solicitudes </t>
  </si>
  <si>
    <t xml:space="preserve">Número de propuestas presentadas /número de propuestas atendidas </t>
  </si>
  <si>
    <t xml:space="preserve">propuestas </t>
  </si>
  <si>
    <t xml:space="preserve">Número de QRSF presentadas / número de QRSF atendidas </t>
  </si>
  <si>
    <t>QRSF</t>
  </si>
  <si>
    <t>Se realizaron tres reuniones del Comité Seccional  SIGCMA, en el primer trimestre.</t>
  </si>
  <si>
    <t xml:space="preserve">Se llevo a cabo una reunión programada con los Jueces de Paz programada durante el  primer trimestre </t>
  </si>
  <si>
    <t xml:space="preserve">Seguimiento trimestral </t>
  </si>
  <si>
    <t xml:space="preserve">Número de procesos  / número de mattriz de riesgo actualizada </t>
  </si>
  <si>
    <t xml:space="preserve">Matrices de riesgo </t>
  </si>
  <si>
    <t>Matriz de riesgos</t>
  </si>
  <si>
    <t xml:space="preserve">reporte </t>
  </si>
  <si>
    <t>Ver factor rendimiento</t>
  </si>
  <si>
    <t>Ver vacantes definitivas</t>
  </si>
  <si>
    <t>Para el primer trimestre se presentaró: 1 vacante para el mes de enero, una para el mes de febrero y una para el mes de marzo.</t>
  </si>
  <si>
    <t>Ver sujetos calificables</t>
  </si>
  <si>
    <t>Ver cuadro URNA</t>
  </si>
  <si>
    <t>Se atendió un total de 27 solicitudes relacionadas a Inscripción en el Registro Nacional de Abogados</t>
  </si>
  <si>
    <t>Se dio tramite a un total de 9 solicitudes de licencias</t>
  </si>
  <si>
    <t>Se atendió un total de 15 solicitudes re laconadas a Practoca Juridica</t>
  </si>
  <si>
    <t>En primer Trimestre se atendieron un total de 52 solcitudes en apoyo con URNA.</t>
  </si>
  <si>
    <t>Ver Propuesta Reordenamiento</t>
  </si>
  <si>
    <t>Durante lo corrido del primer trimestre se presentó una Propuesta de Reordenamiento</t>
  </si>
  <si>
    <t>Ver consolidado QRSF</t>
  </si>
  <si>
    <t xml:space="preserve">Atender oportunamente las Quejas, reclamos o sugerencias, y   hacer control y seguimiento a las QRFS </t>
  </si>
  <si>
    <t xml:space="preserve">En el primer trimestre 2021 se atendieron oportunamente un total de 29 QRSF. </t>
  </si>
  <si>
    <t>Número de despachos  / número de procesos que reportaron la estadistica en SIERJU</t>
  </si>
  <si>
    <t>Conferencias perspectiva de genero</t>
  </si>
  <si>
    <t>Se realizaron dos actividades academicas por parte de la EJRLB con enfoque en la perspectiva de Género.</t>
  </si>
  <si>
    <t>https://www.ramajudicial.gov.co/documents/2323799/49237917/CODIGO+DE+ETICA+Y+BUEN+GOBIERNO+SECCIONAL+TOLIMA.pdf/53e58c05-2a85-4c19-b2c1-a700179823eb</t>
  </si>
  <si>
    <t>Se encuentra publicado en el microsito de la seccional.</t>
  </si>
  <si>
    <t xml:space="preserve">Vigilancias Judiciales </t>
  </si>
  <si>
    <t>Durante el primer trimestre 2021 se le dio atención a un total de 122 Vigilancias Judiciales Administrativas.</t>
  </si>
  <si>
    <t>Se realizó la reunión conforme a la programación.</t>
  </si>
  <si>
    <t>Formular e implementar el plan de comunicaciones</t>
  </si>
  <si>
    <t>Se formuló en primer trimestre</t>
  </si>
  <si>
    <t xml:space="preserve">Se elaboró y se implementó </t>
  </si>
  <si>
    <t>Disminución del impacto ambiental.</t>
  </si>
  <si>
    <t>Se realiza en primer trimestre</t>
  </si>
  <si>
    <t>No se presentaron situaciones para segundo trimestre de 2021</t>
  </si>
  <si>
    <t>Se atendió un total de 18 solicitudes relacionadas a Inscripción en el Registro Nacional de Abogados</t>
  </si>
  <si>
    <t>Se dio tramite a un total de 6 solicitudes de licencias</t>
  </si>
  <si>
    <t>Se atendió un total de 20 solicitudes re laconadas a Practoca Juridica</t>
  </si>
  <si>
    <t>Actividad realizada en primer trimestre</t>
  </si>
  <si>
    <t>Se realiza en cuarto trimestre</t>
  </si>
  <si>
    <t>31/06/2021</t>
  </si>
  <si>
    <t>Durante lo corrido del primer trimestre se presentaron 4 Propuestas de Reordenamiento</t>
  </si>
  <si>
    <t>Se actualizó la Matriz de riesgos con la matriz de calor 5x5 de acuerdo a la información suministrada por la Coordinación Nacional del SIGCMA.</t>
  </si>
  <si>
    <t>La rendición de cuentas se llevo a cabo durante el primer trimestre 2021</t>
  </si>
  <si>
    <t>Ver vacantes de Jueces</t>
  </si>
  <si>
    <t>Para el primer Trimestre se presentaró: 1 vacante para el mes de enero, 1  para el mes de febrero y 1 para el mes de marzo.</t>
  </si>
  <si>
    <t>Se aprobó durante el primer trimestre 1 Inscripción y 1 Actualización</t>
  </si>
  <si>
    <t>Ver Actos aAdministrativos</t>
  </si>
  <si>
    <t>Factor Rendimiento o Eficiencia</t>
  </si>
  <si>
    <t>Ver Carpeta Calificaciones</t>
  </si>
  <si>
    <t xml:space="preserve">Ver Actos administrativos de Reclasificación </t>
  </si>
  <si>
    <t xml:space="preserve">Se expidio la resolucion numnero CSJTOR21- 169 del 25 de Mayo del 2021, por la cual se expidió  el registro seccional de elegibles  </t>
  </si>
  <si>
    <t>Para el primer trimestre se expidieron 5 Actos administrativos dando respuesta a las solicitudes de reclasificación presentadas, pues el resgistro seccional está vencido.</t>
  </si>
  <si>
    <t>Para el Segundo trimestre se expidieron 2 Actos administrativos dando respuesta a las solicitudes de reclasificación presentadas, pues el resgistro seccional está vencido.</t>
  </si>
  <si>
    <t>Para el Segundo Trimestre se presentaró: 1 vacante para el mes de abril, 1  para el mes de Mayo y 1 para el mes de Junio.</t>
  </si>
  <si>
    <t>Para el Segundo trimestre se presentaró: 1 vacante para el mes de abril, 1  para el mes de Mayo y 1 para el mes de Junio.</t>
  </si>
  <si>
    <t>No se expidieron actos administrativos de inscripción ni actualización</t>
  </si>
  <si>
    <t>En proceso</t>
  </si>
  <si>
    <t>No se realizaron cierres extraordinarios para  primer trimestre.</t>
  </si>
  <si>
    <t>Se presentaron dos solicitudes de cierres extraordinarios de despacho Para el juzgado segundo penal munipal de Honda por contagio de COVID-19</t>
  </si>
  <si>
    <t>Ver carpeta oficios</t>
  </si>
  <si>
    <t>Se realizó en primer Trimestre</t>
  </si>
  <si>
    <t>Se participó de la reunión en el día y hora fijada</t>
  </si>
  <si>
    <t>Su medición se realiza de manera semestral</t>
  </si>
  <si>
    <t>Ver Carpeta cobertura de carrera de empleados, jueces y magistrados</t>
  </si>
  <si>
    <t xml:space="preserve">Su medición se hizo en el mes de Julio de 2021 una vez terminado el semestre. </t>
  </si>
  <si>
    <t>Ver Matriz de riesgos</t>
  </si>
  <si>
    <t>Ver medición reporte estadistico</t>
  </si>
  <si>
    <t>Se hizo control y seguimiento a la estadistica judicial en el primer trimestre de 2021 y se procedió a hacer su medición en la matriz de indicadores .</t>
  </si>
  <si>
    <t>Se hizo control y seguimiento a la estadistica judicial en el segundo trimestre de 2021 y se procedió a hacer su medición en la matriz de indicadores .</t>
  </si>
  <si>
    <t>La encuesta de satisfacción se realizó en el primer trimestre en el mes de Marzo</t>
  </si>
  <si>
    <t>Ver carpeta turnos de deisponibilidad</t>
  </si>
  <si>
    <t xml:space="preserve">Esta actividad se realizó en el mes de enero </t>
  </si>
  <si>
    <t>Esta actividad se realizó en el mes de enero y se procedió a su publicación</t>
  </si>
  <si>
    <t>Esta actividad en el presente año la presidencia de la comisión regional de moralización está enc abeza del señor contralor departamental del Tolima por lo tanto se asiste a als reuniones que se convocan mensualmente para el estudio de casos priorizados y asiste el presidente del Consejo Seccional de la Judicatura</t>
  </si>
  <si>
    <t>Ver carpeta</t>
  </si>
  <si>
    <t>Se brindó apoyo a la EJRLB divulgando los eventos académicos para conocimiento y la conectividad de los servidores judiciales</t>
  </si>
  <si>
    <t>Se solicito a la EJRLB formación y capacitacoón para todas las especialidades en diferentes temas de su competencia.</t>
  </si>
  <si>
    <t>En el segundo trimestre se tramitaron 18 solicitudes de traslado de servidores judiciales.</t>
  </si>
  <si>
    <t>Previo a la calificación de los factores organzación del trabajo, calidad, rendimiento y publicaciones se identificaron los sujetos calificables en el primer trimestre</t>
  </si>
  <si>
    <t>Realizada en Primer trimestre</t>
  </si>
  <si>
    <t>Se dio aplicación al acuerdo PCSJA21-11799</t>
  </si>
  <si>
    <t>Se dio aplicación al acuerdo PCSJA21-11800</t>
  </si>
  <si>
    <t>Se dio aplicación al acuerdo PCSJA21-11801</t>
  </si>
  <si>
    <t>Se dio aplicación al acuerdo PCSJA21-11802</t>
  </si>
  <si>
    <t>Se dio aplicación al acuerdo PCSJA21-11803</t>
  </si>
  <si>
    <t>En segundo Trimestre se atendieron un total de 45 solcitudes en apoyo con URNA.</t>
  </si>
  <si>
    <t xml:space="preserve">En el Segundo trimestre 2021 se atendieron oportunamente un total de 29 QRSF. </t>
  </si>
  <si>
    <t>Conforme programación se adelantó la reunión</t>
  </si>
  <si>
    <t>Ver carpeta respuestas a acciones de tutela, derechos de petición y derechos de información tramitado</t>
  </si>
  <si>
    <t>Solciitudes</t>
  </si>
  <si>
    <t xml:space="preserve">Mediante acuerdo CSJA se crearon los siguientes cargos en el Distrito Judicial de Ibague, lo que llevo a actualizar el mapa judicial. (i) Un juzgado  JEPYMS, (ii) Un Juzgado Pneal Municipal con función de conocimiento de Ibague, (iii) Un cargo de oficial mayor en el juzgado segundo Penal de Circuito con función de conocimiento  del SRPA   (iv) un cargo de Oficial mayor en el Juzgado Penal del Circuito de Honda, (v) Un cargo de escribiente en el Centro de Servicios de los Juzgados JEPYMS </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</si>
  <si>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t>
  </si>
  <si>
    <t xml:space="preserve">En el Primer Trimestre se llevaron a cabo 3 Consultorias Organizacionales a los Despachos Judiciales, las cuales se realizan a peticion de parte. </t>
  </si>
  <si>
    <t>https://etbcsj.sharepoint.com/:x:/r/sites/mz/Documentos%20compartidos/SIGCMA%202021/PLAN%20DE%20GESTI%C3%93N%20AMBIENTAL%202021/PLAN%20DE%20GESTI%C3%93N%20AMBIENTAL%202021.xlsx?d=wa1261c1d75aa42fdad5604e9911d9251&amp;csf=1&amp;web=1&amp;e=8ySjeI</t>
  </si>
  <si>
    <t>En el Primer Trimestre del año se programaron 24 actividades tendientes a la protección del medio ambienta  al interior de los despachos judiciales y dependencias judiciales, de las cuales se llevaron a cabo 22 actividades, es decir un porcentaje del 91,66%</t>
  </si>
  <si>
    <t>https://etbcsj.sharepoint.com/:f:/r/sites/mz/Documentos%20compartidos/SIGCMA%202021/PLAN%20DE%20ACCI%C3%93N%202021/SOPORTES%20PLAN%20DE%20ACCI%C3%93N%202021/PILAR%206%20-%20CALIDAD%20DE%20LA%20JUSTICIA/Control%20y%20seguimiento%20a%20la%20defensa%20judicial/Primer%20Trimestre%202021?csf=1&amp;web=1&amp;e=WjdtiZ</t>
  </si>
  <si>
    <t>Se crea hoja de ruta para la ubicación de los datos de contacto de los proveedores externos por medio del código UNSPSC.</t>
  </si>
  <si>
    <t>Determinar la ejecución presupuestal de la seccional con respecto a la apropiación asignada</t>
  </si>
  <si>
    <t>Ejecución Presupuestal</t>
  </si>
  <si>
    <t>Ejecución presupuestal  = (Recursos comprometidos / Recursos apropiados)*100</t>
  </si>
  <si>
    <t>32.37%</t>
  </si>
  <si>
    <t>Establecer la ejecución del plan de adquisición de bienes y servicios con las apropiaciones vigentes para tal fin por gastos de funcionamiento e inversión</t>
  </si>
  <si>
    <t>Ejecución presupuestal en la adquisición de bienes y servicios</t>
  </si>
  <si>
    <t>Ejecución presupuestal en la adquisición de bienes y servicios con las Apropiaciones Vigentes = (Total recursos comprometidos/recursos apropiados)*100</t>
  </si>
  <si>
    <t>57.11%</t>
  </si>
  <si>
    <t>Determinar la cobertura del PAC aprobado con respecto al PAC solicitado</t>
  </si>
  <si>
    <t>Establecer al PAC aprobado</t>
  </si>
  <si>
    <t>PAC aprobado = PAC aprobado/ PAC solicitado</t>
  </si>
  <si>
    <t>Cronograma para  los Coordinadores de área y supervisores de contratos  para que coadyuven en la administración del PAC, para que se cumplan con las fechas establecidas para solicitud de PAC, anticipos y aplazamientos del mismo</t>
  </si>
  <si>
    <t>Establecer cronograma de Administración de PAC</t>
  </si>
  <si>
    <t>Para el Trimestre 1 de 2021, del total de los recursos apropiados para gastos de funcionamiento e inversión, por las unidades 2 y 8. incluyendo los gastos de personal, se han comprometido el 32.37%</t>
  </si>
  <si>
    <t>para el Trimestre 1 de 2021, del total de los recursos apropiados para la adquisición de bienes y servicios. por las unidades 2 y 8, incluyendo recursos por los rubros de funcionamiento e inversión se ha comprometido el 57.11%</t>
  </si>
  <si>
    <t>para el Trimestre 1 de 2021, del pac solicitado para gastos de personal, generales, transferencias e inversión ordinaria, en el mes de marzo 2021, se aprobó el 100%</t>
  </si>
  <si>
    <t>El cronograma se elaboró y por medio de circular se dio a conocer a todos los supervisores y coordinadores de área; se utilizó el correo electrónico como medio de difusión</t>
  </si>
  <si>
    <t>https://etbcsj.sharepoint.com/:f:/r/sites/mz/Documentos%20compartidos/SIGCMA%202021/PLAN%20DE%20ACCI%C3%93N%202021/SOPORTES%20PLAN%20DE%20ACCI%C3%93N%202021/PILAR%207%20-%20ANTICORRUPCI%C3%93N%20Y%20TRANSPARENCIA/EJECUCION%20PRESPUESTAL%20TOTAL%202021?csf=1&amp;web=1&amp;e=gfyCAs</t>
  </si>
  <si>
    <t>https://etbcsj.sharepoint.com/:f:/r/sites/mz/Documentos%20compartidos/SIGCMA%202021/PLAN%20DE%20ACCI%C3%93N%202021/SOPORTES%20PLAN%20DE%20ACCI%C3%93N%202021/PILAR%207%20-%20ANTICORRUPCI%C3%93N%20Y%20TRANSPARENCIA/EJECUCION%20PRESPUESTAL%20BYS%202021?csf=1&amp;web=1&amp;e=KgxlO1</t>
  </si>
  <si>
    <t>https://etbcsj.sharepoint.com/:f:/r/sites/mz/Documentos%20compartidos/SIGCMA%202021/PLAN%20DE%20ACCI%C3%93N%202021/SOPORTES%20PLAN%20DE%20ACCI%C3%93N%202021/PILAR%207%20-%20ANTICORRUPCI%C3%93N%20Y%20TRANSPARENCIA/PAC%20APROBADO%20MARZO%202021?csf=1&amp;web=1&amp;e=VhhCa0</t>
  </si>
  <si>
    <t>https://etbcsj.sharepoint.com/:f:/r/sites/mz/Documentos%20compartidos/SIGCMA%202021/PLAN%20DE%20ACCI%C3%93N%202021/SOPORTES%20PLAN%20DE%20ACCI%C3%93N%202021/PILAR%207%20-%20ANTICORRUPCI%C3%93N%20Y%20TRANSPARENCIA/CIRCULAR%20ADMINISTRACION%20PAC%20SECCIONAL?csf=1&amp;web=1&amp;e=S0GxUo</t>
  </si>
  <si>
    <t xml:space="preserve">Durante el Segudo Trimestre no se solicitaron por parte de los Despachos Judiciales consultorias organizacionales. </t>
  </si>
  <si>
    <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t>
  </si>
  <si>
    <t>https://etbcsj.sharepoint.com/:f:/r/sites/mz/Documentos%20compartidos/SIGCMA%202021/PLAN%20DE%20GESTI%C3%93N%20AMBIENTAL%202021?csf=1&amp;web=1&amp;e=VurLqT</t>
  </si>
  <si>
    <t>Se elevaron solicitudes al SENA y  la ESAP requiriendo el apoyo para el desarrollo de programas de formación.</t>
  </si>
  <si>
    <t>https://etbcsj.sharepoint.com/:x:/r/sites/mz/Documentos%20compartidos/SIGCMA%202021/PLAN%20DE%20GESTI%C3%93N%20AMBIENTAL%202021/PLAN%20DE%20GESTI%C3%93N%20AMBIENTAL%202021.xlsx?d=wa1261c1d75aa42fdad5604e9911d9251&amp;csf=1&amp;web=1&amp;e=BvAHdG</t>
  </si>
  <si>
    <t>En el Primer Trimestre del año se programaron 26 actividades tendientes a la protección del medio ambienta  al interior de los despachos judiciales y dependencias judiciales, de las cuales se llevaron a cabo 23 actividades, es decir un porcentaje del 88,46%</t>
  </si>
  <si>
    <t>https://etbcsj.sharepoint.com/:f:/r/sites/mz/Documentos%20compartidos/SIGCMA%202021/PLAN%20DE%20ACCI%C3%93N%202021/SOPORTES%20PLAN%20DE%20ACCI%C3%93N%202021/PILAR%205%20-%20JUSTICIA%20CERCANA%20AL%20CIUDADANO%20Y%20DE%20COMUNICACI%C3%93N/Directorio%20Proveedores?csf=1&amp;web=1&amp;e=6XjVMa</t>
  </si>
  <si>
    <t>https://etbcsj.sharepoint.com/:f:/r/sites/mz/Documentos%20compartidos/SIGCMA%202021/PLAN%20DE%20ACCI%C3%93N%202021/SOPORTES%20PLAN%20DE%20ACCI%C3%93N%202021/PILAR%206%20-%20CALIDAD%20DE%20LA%20JUSTICIA/Control%20y%20seguimiento%20a%20la%20defensa%20judicial/Segundo%20Trimestre%202021?csf=1&amp;web=1&amp;e=5a5lPs</t>
  </si>
  <si>
    <t>https://etbcsj.sharepoint.com/:f:/r/sites/mz/Documentos%20compartidos/SIGCMA%202021/PLAN%20DE%20ACCI%C3%93N%202021/SOPORTES%20PLAN%20DE%20ACCI%C3%93N%202021/PILAR%207%20-%20ANTICORRUPCI%C3%93N%20Y%20TRANSPARENCIA/EJECUCION%20PRESPUESTAL%20TOTAL%202021?csf=1&amp;web=1&amp;e=3Rj4Uy</t>
  </si>
  <si>
    <t>59.93%</t>
  </si>
  <si>
    <t>Para el Trimestre 2 de 2021, del total de los recursos apropiados para gastos de funcionamiento e inversión, por las unidades 2 y 8. incluyendo los gastos de personal, se han comprometido el 59,93%</t>
  </si>
  <si>
    <t>https://etbcsj.sharepoint.com/:f:/r/sites/mz/Documentos%20compartidos/SIGCMA%202021/PLAN%20DE%20ACCI%C3%93N%202021/SOPORTES%20PLAN%20DE%20ACCI%C3%93N%202021/PILAR%207%20-%20ANTICORRUPCI%C3%93N%20Y%20TRANSPARENCIA/EJECUCION%20PRESPUESTAL%20BYS%202021?csf=1&amp;web=1&amp;e=nHbf8u</t>
  </si>
  <si>
    <t>73.17%</t>
  </si>
  <si>
    <t>para el Trimestre 2 de 2021, del total de los recursos apropiados para la adquisición de bienes y servicios. por las unidades 2 y 8, incluyendo recursos por los rubros de funcionamiento e inversión se ha comprometido el 73,17%</t>
  </si>
  <si>
    <t>https://etbcsj.sharepoint.com/:f:/r/sites/mz/Documentos%20compartidos/SIGCMA%202021/PLAN%20DE%20ACCI%C3%93N%202021/SOPORTES%20PLAN%20DE%20ACCI%C3%93N%202021/PILAR%207%20-%20ANTICORRUPCI%C3%93N%20Y%20TRANSPARENCIA/PAC%20APROBADO%20JUNIO%202021?csf=1&amp;web=1&amp;e=76kpyt</t>
  </si>
  <si>
    <t>para el Trimestre 2 de 2021, del pac solicitado para gastos de personal, generales, transferencias e inversión ordinaria, en el mes de marzo 2021, se aprobó el 76%. Se aclara que el 100% de PAC solicitado para gastos de  personal, generales y transferencias fue aprobado; en lo que hace referencia a la solicitud de PAC para inversión ordinaria se aprobó el 35.15%: por lo anterior, el promedio bajó al 76%</t>
  </si>
  <si>
    <t>https://etbcsj.sharepoint.com/:f:/r/sites/mz/Documentos%20compartidos/SIGCMA%202021/PLAN%20DE%20ACCI%C3%93N%202021/SOPORTES%20PLAN%20DE%20ACCI%C3%93N%202021/PILAR%207%20-%20ANTICORRUPCI%C3%93N%20Y%20TRANSPARENCIA/CIRCULAR%20ADMINISTRACION%20PAC%20SECCIONAL?csf=1&amp;web=1&amp;e=GWAU40</t>
  </si>
  <si>
    <t>Expedición del registro seccional de elegibles por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</si>
</sst>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rgb="FF002060"/>
      <name val="Arial"/>
      <family val="2"/>
    </font>
    <font>
      <sz val="9"/>
      <color rgb="FF002060"/>
      <name val="Arial"/>
      <family val="2"/>
    </font>
    <font>
      <b/>
      <sz val="11"/>
      <name val="Arial"/>
      <family val="2"/>
    </font>
    <font>
      <sz val="11"/>
      <name val="Arial"/>
      <family val="2"/>
    </font>
    <font>
      <b/>
      <sz val="14"/>
      <name val="Calibri"/>
      <family val="2"/>
      <scheme val="minor"/>
    </font>
    <font>
      <sz val="10"/>
      <color rgb="FFFF0000"/>
      <name val="Arial"/>
      <family val="2"/>
    </font>
    <font>
      <sz val="10"/>
      <color theme="1"/>
      <name val="Calibri"/>
      <family val="2"/>
      <scheme val="minor"/>
    </font>
    <font>
      <b/>
      <sz val="10"/>
      <color theme="2"/>
      <name val="Arial"/>
      <family val="2"/>
    </font>
    <font>
      <sz val="10"/>
      <color rgb="FF0432FF"/>
      <name val="Arial"/>
      <family val="2"/>
    </font>
    <font>
      <b/>
      <i/>
      <sz val="16"/>
      <color theme="1"/>
      <name val="Calibri"/>
      <family val="2"/>
      <scheme val="minor"/>
    </font>
    <font>
      <b/>
      <i/>
      <sz val="22"/>
      <name val="Arial"/>
      <family val="2"/>
    </font>
    <font>
      <b/>
      <sz val="16"/>
      <name val="Arial"/>
      <family val="2"/>
    </font>
    <font>
      <sz val="9"/>
      <color indexed="81"/>
      <name val="Tahoma"/>
      <family val="2"/>
    </font>
    <font>
      <b/>
      <sz val="9"/>
      <color indexed="81"/>
      <name val="Tahoma"/>
      <family val="2"/>
    </font>
    <font>
      <sz val="9"/>
      <color rgb="FFFF0000"/>
      <name val="Arial"/>
      <family val="2"/>
    </font>
    <font>
      <u/>
      <sz val="11"/>
      <color theme="10"/>
      <name val="Calibri"/>
      <family val="2"/>
      <scheme val="minor"/>
    </font>
    <font>
      <sz val="11"/>
      <color rgb="FF000000"/>
      <name val="Arial"/>
      <family val="2"/>
    </font>
    <font>
      <sz val="8"/>
      <name val="Calibri"/>
      <family val="2"/>
      <scheme val="minor"/>
    </font>
    <font>
      <sz val="9"/>
      <color indexed="81"/>
      <name val="Tahoma"/>
      <charset val="1"/>
    </font>
    <font>
      <b/>
      <sz val="9"/>
      <color indexed="81"/>
      <name val="Tahoma"/>
      <charset val="1"/>
    </font>
    <font>
      <sz val="11"/>
      <name val="Calibri"/>
      <family val="2"/>
      <scheme val="minor"/>
    </font>
    <font>
      <sz val="10"/>
      <color theme="3" tint="-0.249977111117893"/>
      <name val="Arial"/>
      <family val="2"/>
    </font>
    <font>
      <u/>
      <sz val="11"/>
      <color theme="4" tint="-0.249977111117893"/>
      <name val="Calibri"/>
      <family val="2"/>
      <scheme val="minor"/>
    </font>
    <font>
      <sz val="10"/>
      <color theme="4" tint="0.59999389629810485"/>
      <name val="Arial"/>
      <family val="2"/>
    </font>
    <font>
      <sz val="24"/>
      <name val="Arial"/>
      <family val="2"/>
    </font>
  </fonts>
  <fills count="2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40" fillId="0" borderId="0" applyNumberFormat="0" applyFill="0" applyBorder="0" applyAlignment="0" applyProtection="0"/>
    <xf numFmtId="0" fontId="40" fillId="0" borderId="0" applyNumberFormat="0" applyFill="0" applyBorder="0" applyAlignment="0" applyProtection="0"/>
  </cellStyleXfs>
  <cellXfs count="759">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3" fillId="2" borderId="1" xfId="0" applyFont="1" applyFill="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0" xfId="0" applyFont="1"/>
    <xf numFmtId="0" fontId="11" fillId="0" borderId="0" xfId="0" applyFont="1" applyAlignment="1" applyProtection="1">
      <alignment horizontal="center" vertical="center"/>
      <protection locked="0"/>
    </xf>
    <xf numFmtId="0" fontId="11" fillId="0" borderId="0" xfId="0" applyFont="1" applyAlignment="1">
      <alignment horizontal="left"/>
    </xf>
    <xf numFmtId="0" fontId="11" fillId="0" borderId="0" xfId="0" applyFont="1" applyAlignment="1">
      <alignment horizontal="center"/>
    </xf>
    <xf numFmtId="0" fontId="7" fillId="6" borderId="1" xfId="0" applyFont="1" applyFill="1" applyBorder="1" applyAlignment="1">
      <alignment horizontal="center" vertical="center"/>
    </xf>
    <xf numFmtId="0" fontId="13" fillId="0" borderId="0" xfId="0" applyFont="1"/>
    <xf numFmtId="0" fontId="17" fillId="5" borderId="1" xfId="0" applyFont="1" applyFill="1" applyBorder="1" applyAlignment="1">
      <alignment horizontal="center" vertical="top" wrapText="1" readingOrder="1"/>
    </xf>
    <xf numFmtId="0" fontId="15" fillId="4" borderId="4" xfId="0" applyFont="1" applyFill="1" applyBorder="1" applyAlignment="1">
      <alignment horizontal="center" vertical="top" wrapText="1" readingOrder="1"/>
    </xf>
    <xf numFmtId="0" fontId="17" fillId="4" borderId="1" xfId="0" applyFont="1" applyFill="1" applyBorder="1" applyAlignment="1">
      <alignment horizontal="center" vertical="top" wrapText="1" readingOrder="1"/>
    </xf>
    <xf numFmtId="0" fontId="20" fillId="0" borderId="0" xfId="0" applyFont="1"/>
    <xf numFmtId="0" fontId="11" fillId="0" borderId="0" xfId="0" applyFont="1" applyBorder="1" applyAlignment="1" applyProtection="1">
      <protection locked="0"/>
    </xf>
    <xf numFmtId="0" fontId="12" fillId="0" borderId="0" xfId="0" applyFont="1" applyBorder="1" applyAlignment="1" applyProtection="1">
      <alignment vertical="center"/>
      <protection locked="0"/>
    </xf>
    <xf numFmtId="0" fontId="15" fillId="4" borderId="5" xfId="0" applyFont="1" applyFill="1" applyBorder="1" applyAlignment="1">
      <alignment horizontal="center" vertical="top" wrapText="1" readingOrder="1"/>
    </xf>
    <xf numFmtId="0" fontId="17" fillId="5" borderId="1" xfId="0" applyFont="1" applyFill="1" applyBorder="1" applyAlignment="1">
      <alignment horizontal="center" vertical="center" wrapText="1" readingOrder="1"/>
    </xf>
    <xf numFmtId="0" fontId="13" fillId="0" borderId="1" xfId="0" applyFont="1" applyBorder="1" applyAlignment="1">
      <alignment vertical="center" wrapText="1"/>
    </xf>
    <xf numFmtId="0" fontId="17" fillId="0" borderId="0" xfId="0" applyFont="1" applyBorder="1" applyAlignment="1" applyProtection="1">
      <alignment horizontal="left"/>
      <protection locked="0"/>
    </xf>
    <xf numFmtId="0" fontId="22" fillId="0" borderId="0" xfId="0" applyFont="1" applyBorder="1" applyAlignment="1" applyProtection="1">
      <alignment horizontal="center" vertical="center"/>
      <protection locked="0"/>
    </xf>
    <xf numFmtId="14" fontId="1" fillId="2" borderId="1" xfId="0" applyNumberFormat="1" applyFont="1" applyFill="1" applyBorder="1" applyAlignment="1">
      <alignment horizontal="center" vertical="center" wrapText="1"/>
    </xf>
    <xf numFmtId="0" fontId="22" fillId="0" borderId="0" xfId="0" applyFont="1" applyBorder="1" applyAlignment="1" applyProtection="1">
      <alignment horizontal="center" vertical="center"/>
      <protection locked="0"/>
    </xf>
    <xf numFmtId="0" fontId="8" fillId="8" borderId="1" xfId="0" applyFont="1" applyFill="1" applyBorder="1" applyAlignment="1">
      <alignment vertical="center" wrapText="1"/>
    </xf>
    <xf numFmtId="0" fontId="8" fillId="8" borderId="1" xfId="0" applyFont="1" applyFill="1" applyBorder="1" applyAlignment="1">
      <alignment horizontal="center"/>
    </xf>
    <xf numFmtId="0" fontId="17" fillId="0" borderId="0" xfId="0" applyFont="1" applyFill="1" applyAlignment="1" applyProtection="1">
      <alignment horizontal="left" vertical="center"/>
      <protection locked="0"/>
    </xf>
    <xf numFmtId="0" fontId="19" fillId="0" borderId="0" xfId="0" applyFont="1" applyFill="1" applyBorder="1" applyAlignment="1" applyProtection="1">
      <alignment horizontal="center" vertical="center"/>
      <protection locked="0"/>
    </xf>
    <xf numFmtId="0" fontId="23" fillId="0" borderId="0" xfId="0" applyFont="1" applyFill="1" applyAlignment="1" applyProtection="1">
      <alignment horizontal="center" vertical="center"/>
      <protection locked="0"/>
    </xf>
    <xf numFmtId="0" fontId="11" fillId="0" borderId="0" xfId="0" applyFont="1" applyFill="1"/>
    <xf numFmtId="0" fontId="17" fillId="5" borderId="0" xfId="0" applyFont="1" applyFill="1" applyAlignment="1" applyProtection="1">
      <alignment horizontal="left" vertical="center"/>
      <protection locked="0"/>
    </xf>
    <xf numFmtId="0" fontId="17" fillId="5" borderId="0" xfId="0" applyFont="1" applyFill="1" applyAlignment="1" applyProtection="1">
      <alignment horizontal="left" vertical="center" wrapText="1"/>
      <protection locked="0"/>
    </xf>
    <xf numFmtId="0" fontId="24" fillId="0" borderId="0" xfId="0" applyFont="1"/>
    <xf numFmtId="0" fontId="26" fillId="2" borderId="0" xfId="0" applyFont="1" applyFill="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3" fillId="0" borderId="1" xfId="0" applyFont="1" applyBorder="1" applyAlignment="1">
      <alignment horizontal="left" vertical="center" wrapText="1"/>
    </xf>
    <xf numFmtId="0" fontId="28" fillId="8" borderId="0" xfId="0" applyFont="1" applyFill="1" applyAlignment="1" applyProtection="1">
      <alignment horizontal="center" vertical="center" wrapText="1"/>
      <protection locked="0"/>
    </xf>
    <xf numFmtId="0" fontId="16" fillId="0" borderId="1" xfId="0" applyFont="1" applyBorder="1" applyAlignment="1">
      <alignment horizontal="left" wrapText="1"/>
    </xf>
    <xf numFmtId="0" fontId="29" fillId="0" borderId="1" xfId="0" applyFont="1" applyBorder="1" applyAlignment="1">
      <alignment horizontal="center" wrapText="1"/>
    </xf>
    <xf numFmtId="0" fontId="29" fillId="0" borderId="1" xfId="0" applyNumberFormat="1" applyFont="1" applyBorder="1" applyAlignment="1">
      <alignment horizontal="center" wrapText="1"/>
    </xf>
    <xf numFmtId="0" fontId="29" fillId="0" borderId="1" xfId="0" applyFont="1" applyBorder="1" applyAlignment="1">
      <alignment horizontal="center"/>
    </xf>
    <xf numFmtId="49" fontId="16" fillId="14" borderId="1" xfId="0" applyNumberFormat="1" applyFont="1" applyFill="1" applyBorder="1" applyAlignment="1">
      <alignment horizontal="center" vertical="center" wrapText="1"/>
    </xf>
    <xf numFmtId="0" fontId="31" fillId="0" borderId="0" xfId="0" applyFont="1" applyAlignment="1">
      <alignment wrapText="1"/>
    </xf>
    <xf numFmtId="0" fontId="32" fillId="3" borderId="8" xfId="0" applyFont="1" applyFill="1" applyBorder="1" applyAlignment="1">
      <alignment vertical="center" wrapText="1"/>
    </xf>
    <xf numFmtId="0" fontId="16" fillId="2" borderId="0" xfId="0" applyFont="1" applyFill="1" applyBorder="1" applyAlignment="1">
      <alignment horizontal="left" vertical="center" wrapText="1"/>
    </xf>
    <xf numFmtId="0" fontId="32" fillId="3" borderId="12" xfId="0" applyFont="1" applyFill="1" applyBorder="1" applyAlignment="1">
      <alignment horizontal="center" vertical="center" wrapText="1"/>
    </xf>
    <xf numFmtId="0" fontId="32" fillId="3" borderId="12" xfId="0" applyFont="1" applyFill="1" applyBorder="1" applyAlignment="1">
      <alignment horizontal="center" vertical="center" textRotation="89" wrapText="1"/>
    </xf>
    <xf numFmtId="0" fontId="32" fillId="3" borderId="12" xfId="0" applyFont="1" applyFill="1" applyBorder="1" applyAlignment="1">
      <alignment horizontal="center" vertical="center" textRotation="88" wrapText="1"/>
    </xf>
    <xf numFmtId="0" fontId="16" fillId="0"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4" fontId="16" fillId="11" borderId="1" xfId="0" applyNumberFormat="1" applyFont="1" applyFill="1" applyBorder="1" applyAlignment="1">
      <alignment horizontal="center" vertical="center" wrapText="1"/>
    </xf>
    <xf numFmtId="0" fontId="16" fillId="2" borderId="0" xfId="0" applyFont="1" applyFill="1" applyBorder="1" applyAlignment="1">
      <alignment wrapText="1"/>
    </xf>
    <xf numFmtId="14" fontId="16" fillId="12" borderId="1" xfId="0" applyNumberFormat="1" applyFont="1" applyFill="1" applyBorder="1" applyAlignment="1">
      <alignment horizontal="center" vertical="center" wrapText="1"/>
    </xf>
    <xf numFmtId="0" fontId="16" fillId="0" borderId="0" xfId="0" applyFont="1" applyBorder="1" applyAlignment="1">
      <alignment wrapText="1"/>
    </xf>
    <xf numFmtId="0" fontId="18" fillId="12" borderId="1" xfId="0" applyFont="1" applyFill="1" applyBorder="1" applyAlignment="1">
      <alignment horizontal="center" vertical="center" wrapText="1"/>
    </xf>
    <xf numFmtId="0" fontId="16" fillId="14" borderId="0" xfId="0" applyFont="1" applyFill="1" applyBorder="1" applyAlignment="1">
      <alignment wrapText="1"/>
    </xf>
    <xf numFmtId="0" fontId="16" fillId="15" borderId="0" xfId="0" applyFont="1" applyFill="1" applyBorder="1" applyAlignment="1">
      <alignment wrapText="1"/>
    </xf>
    <xf numFmtId="0" fontId="16" fillId="16" borderId="0" xfId="0" applyFont="1" applyFill="1" applyBorder="1" applyAlignment="1">
      <alignment wrapText="1"/>
    </xf>
    <xf numFmtId="14" fontId="16" fillId="2" borderId="1" xfId="0" applyNumberFormat="1"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6" fillId="0" borderId="0" xfId="0" applyFont="1" applyBorder="1" applyAlignment="1">
      <alignment horizontal="left" wrapText="1"/>
    </xf>
    <xf numFmtId="0" fontId="16" fillId="0" borderId="0" xfId="0" applyFont="1" applyBorder="1" applyAlignment="1">
      <alignment horizontal="left" vertical="center" wrapText="1"/>
    </xf>
    <xf numFmtId="14" fontId="16" fillId="14" borderId="1" xfId="0" applyNumberFormat="1" applyFont="1" applyFill="1" applyBorder="1" applyAlignment="1">
      <alignment horizontal="center" vertical="center" wrapText="1"/>
    </xf>
    <xf numFmtId="14" fontId="16" fillId="13" borderId="1" xfId="0" applyNumberFormat="1" applyFont="1" applyFill="1" applyBorder="1" applyAlignment="1">
      <alignment horizontal="center" vertical="center" wrapText="1"/>
    </xf>
    <xf numFmtId="14" fontId="16" fillId="16"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16"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8" fillId="16" borderId="1" xfId="0" applyFont="1" applyFill="1" applyBorder="1" applyAlignment="1">
      <alignment horizontal="center" vertical="center" wrapText="1"/>
    </xf>
    <xf numFmtId="49" fontId="16" fillId="16"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6" fillId="12" borderId="1" xfId="0" applyFont="1" applyFill="1" applyBorder="1" applyAlignment="1">
      <alignment vertical="center" wrapText="1"/>
    </xf>
    <xf numFmtId="0" fontId="16" fillId="16" borderId="0" xfId="0" applyFont="1" applyFill="1" applyBorder="1" applyAlignment="1">
      <alignment horizontal="center" vertical="center" wrapText="1"/>
    </xf>
    <xf numFmtId="0" fontId="13" fillId="11" borderId="1" xfId="0" applyFont="1" applyFill="1" applyBorder="1" applyAlignment="1">
      <alignment vertical="center" wrapText="1"/>
    </xf>
    <xf numFmtId="0" fontId="16" fillId="0" borderId="1" xfId="0" applyFont="1" applyBorder="1" applyAlignment="1">
      <alignment horizontal="center" vertical="center" wrapText="1"/>
    </xf>
    <xf numFmtId="0" fontId="16" fillId="16"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25" fillId="17"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14" fontId="16" fillId="18" borderId="1" xfId="0" applyNumberFormat="1" applyFont="1" applyFill="1" applyBorder="1" applyAlignment="1">
      <alignment horizontal="center" vertical="center" wrapText="1"/>
    </xf>
    <xf numFmtId="0" fontId="33" fillId="18" borderId="1" xfId="0" applyFont="1" applyFill="1" applyBorder="1" applyAlignment="1">
      <alignment horizontal="center" vertical="center" wrapText="1"/>
    </xf>
    <xf numFmtId="0" fontId="30" fillId="18" borderId="1"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25" fillId="19" borderId="2" xfId="0" applyFont="1" applyFill="1" applyBorder="1" applyAlignment="1">
      <alignment horizontal="center" vertical="center" wrapText="1"/>
    </xf>
    <xf numFmtId="0" fontId="25" fillId="19" borderId="1"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18"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13"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6" fillId="12" borderId="3"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25" fillId="17" borderId="2" xfId="0" applyFont="1" applyFill="1" applyBorder="1" applyAlignment="1">
      <alignment horizontal="center" vertical="center" wrapText="1"/>
    </xf>
    <xf numFmtId="0" fontId="13" fillId="12" borderId="16" xfId="0" applyFont="1" applyFill="1" applyBorder="1" applyAlignment="1">
      <alignment horizontal="center" vertical="center" wrapText="1"/>
    </xf>
    <xf numFmtId="14" fontId="13" fillId="12" borderId="16" xfId="0" applyNumberFormat="1" applyFont="1" applyFill="1" applyBorder="1" applyAlignment="1">
      <alignment horizontal="center" vertical="center" wrapText="1"/>
    </xf>
    <xf numFmtId="0" fontId="40" fillId="12" borderId="3" xfId="1" applyFill="1" applyBorder="1" applyAlignment="1">
      <alignment horizontal="center" vertical="center" wrapText="1"/>
    </xf>
    <xf numFmtId="14" fontId="16" fillId="12" borderId="3" xfId="0" applyNumberFormat="1" applyFont="1" applyFill="1" applyBorder="1" applyAlignment="1">
      <alignment horizontal="center" vertical="center" wrapText="1"/>
    </xf>
    <xf numFmtId="0" fontId="16" fillId="12" borderId="16"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40" fillId="14" borderId="1" xfId="1" applyFill="1" applyBorder="1" applyAlignment="1">
      <alignment horizontal="center" vertical="center" wrapText="1"/>
    </xf>
    <xf numFmtId="14" fontId="16" fillId="14" borderId="3" xfId="0" applyNumberFormat="1" applyFont="1" applyFill="1" applyBorder="1" applyAlignment="1">
      <alignment horizontal="center" vertical="center" wrapText="1"/>
    </xf>
    <xf numFmtId="0" fontId="16" fillId="14" borderId="1" xfId="0" applyFont="1" applyFill="1" applyBorder="1" applyAlignment="1">
      <alignment vertical="center" wrapText="1"/>
    </xf>
    <xf numFmtId="0" fontId="16" fillId="14" borderId="7" xfId="0" applyFont="1" applyFill="1" applyBorder="1" applyAlignment="1">
      <alignment horizontal="center" vertical="center" wrapText="1"/>
    </xf>
    <xf numFmtId="0" fontId="3" fillId="0" borderId="2" xfId="0" applyFont="1" applyBorder="1" applyAlignment="1">
      <alignment horizontal="center" vertical="center" wrapText="1"/>
    </xf>
    <xf numFmtId="14" fontId="16" fillId="14" borderId="5" xfId="0" applyNumberFormat="1" applyFont="1" applyFill="1" applyBorder="1" applyAlignment="1">
      <alignment horizontal="center" vertical="center" wrapText="1"/>
    </xf>
    <xf numFmtId="0" fontId="16" fillId="14" borderId="16" xfId="0" applyFont="1" applyFill="1" applyBorder="1" applyAlignment="1">
      <alignment vertical="center" wrapText="1"/>
    </xf>
    <xf numFmtId="0" fontId="40" fillId="20" borderId="1" xfId="1" applyFill="1" applyBorder="1" applyAlignment="1">
      <alignment vertical="center" wrapText="1"/>
    </xf>
    <xf numFmtId="0" fontId="16" fillId="20" borderId="1" xfId="0" applyFont="1" applyFill="1" applyBorder="1" applyAlignment="1">
      <alignment vertical="center" wrapText="1"/>
    </xf>
    <xf numFmtId="0" fontId="16" fillId="16" borderId="16" xfId="0" applyFont="1" applyFill="1" applyBorder="1" applyAlignment="1">
      <alignment horizontal="center" vertical="center" wrapText="1"/>
    </xf>
    <xf numFmtId="0" fontId="16" fillId="16" borderId="18" xfId="0" applyFont="1" applyFill="1" applyBorder="1" applyAlignment="1">
      <alignment horizontal="center" vertical="center" wrapText="1"/>
    </xf>
    <xf numFmtId="0" fontId="40" fillId="16" borderId="16" xfId="1" applyFill="1" applyBorder="1" applyAlignment="1">
      <alignment vertical="center" wrapText="1"/>
    </xf>
    <xf numFmtId="14" fontId="16" fillId="16" borderId="16" xfId="0" applyNumberFormat="1" applyFont="1" applyFill="1" applyBorder="1" applyAlignment="1">
      <alignment vertical="center" wrapText="1"/>
    </xf>
    <xf numFmtId="0" fontId="16" fillId="16" borderId="16" xfId="0" applyFont="1" applyFill="1" applyBorder="1" applyAlignment="1">
      <alignment vertical="center" wrapText="1"/>
    </xf>
    <xf numFmtId="49" fontId="16" fillId="16" borderId="16" xfId="0" applyNumberFormat="1" applyFont="1" applyFill="1" applyBorder="1" applyAlignment="1">
      <alignment horizontal="center" vertical="center" wrapText="1"/>
    </xf>
    <xf numFmtId="0" fontId="40" fillId="16" borderId="20" xfId="1" applyFill="1" applyBorder="1" applyAlignment="1">
      <alignment vertical="center" wrapText="1"/>
    </xf>
    <xf numFmtId="0" fontId="16" fillId="16" borderId="21" xfId="0" applyFont="1" applyFill="1" applyBorder="1" applyAlignment="1">
      <alignment horizontal="center" vertical="center" wrapText="1"/>
    </xf>
    <xf numFmtId="0" fontId="16" fillId="16" borderId="18" xfId="0" applyFont="1" applyFill="1" applyBorder="1" applyAlignment="1">
      <alignment vertical="center" wrapText="1"/>
    </xf>
    <xf numFmtId="0" fontId="13" fillId="12" borderId="20" xfId="0"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16" fillId="14" borderId="2" xfId="0" applyFont="1" applyFill="1" applyBorder="1" applyAlignment="1">
      <alignment vertical="center" wrapText="1"/>
    </xf>
    <xf numFmtId="0" fontId="40" fillId="0" borderId="2" xfId="1" applyBorder="1" applyAlignment="1">
      <alignment wrapText="1"/>
    </xf>
    <xf numFmtId="0" fontId="1" fillId="0" borderId="16" xfId="0" applyFont="1" applyBorder="1"/>
    <xf numFmtId="14" fontId="16" fillId="2" borderId="16" xfId="0" applyNumberFormat="1" applyFont="1" applyFill="1" applyBorder="1" applyAlignment="1">
      <alignment horizontal="center" vertical="center" wrapText="1"/>
    </xf>
    <xf numFmtId="14" fontId="16" fillId="16" borderId="16" xfId="0" applyNumberFormat="1" applyFont="1" applyFill="1" applyBorder="1" applyAlignment="1">
      <alignment horizontal="center" vertical="center" wrapText="1"/>
    </xf>
    <xf numFmtId="0" fontId="40" fillId="16" borderId="16" xfId="1" applyFill="1" applyBorder="1" applyAlignment="1">
      <alignment horizontal="center" vertical="center" wrapText="1"/>
    </xf>
    <xf numFmtId="0" fontId="40" fillId="18" borderId="1" xfId="1" applyFill="1" applyBorder="1" applyAlignment="1">
      <alignment horizontal="center" vertical="center" wrapText="1"/>
    </xf>
    <xf numFmtId="0" fontId="40" fillId="12" borderId="16" xfId="1" applyFill="1" applyBorder="1" applyAlignment="1">
      <alignment horizontal="center" vertical="center" wrapText="1"/>
    </xf>
    <xf numFmtId="0" fontId="40" fillId="11" borderId="1" xfId="1" applyFill="1" applyBorder="1" applyAlignment="1">
      <alignment horizontal="center" vertical="center" wrapText="1"/>
    </xf>
    <xf numFmtId="0" fontId="16" fillId="11"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3" fillId="16"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10"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30" fillId="16" borderId="16"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40" fillId="14" borderId="3" xfId="1" applyFill="1" applyBorder="1" applyAlignment="1">
      <alignment horizontal="center" vertical="center" wrapText="1"/>
    </xf>
    <xf numFmtId="0" fontId="16" fillId="14" borderId="29" xfId="0" applyFont="1" applyFill="1" applyBorder="1" applyAlignment="1">
      <alignment vertical="center" wrapText="1"/>
    </xf>
    <xf numFmtId="14" fontId="16" fillId="14" borderId="20" xfId="0" applyNumberFormat="1" applyFont="1" applyFill="1" applyBorder="1" applyAlignment="1">
      <alignment vertical="center" wrapText="1"/>
    </xf>
    <xf numFmtId="0" fontId="16" fillId="14" borderId="30" xfId="0" applyFont="1" applyFill="1" applyBorder="1" applyAlignment="1">
      <alignment vertical="center" wrapText="1"/>
    </xf>
    <xf numFmtId="0" fontId="16" fillId="12"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6" borderId="16" xfId="0" applyFont="1" applyFill="1" applyBorder="1" applyAlignment="1">
      <alignment horizontal="center" vertical="center" wrapText="1"/>
    </xf>
    <xf numFmtId="0" fontId="16" fillId="11" borderId="1" xfId="0" applyFont="1" applyFill="1" applyBorder="1" applyAlignment="1">
      <alignment vertical="center" wrapText="1"/>
    </xf>
    <xf numFmtId="0" fontId="40" fillId="0" borderId="1" xfId="2" applyBorder="1" applyAlignment="1">
      <alignment wrapText="1"/>
    </xf>
    <xf numFmtId="0" fontId="16" fillId="12"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40" fillId="12" borderId="3" xfId="2" applyFill="1" applyBorder="1" applyAlignment="1">
      <alignment horizontal="center" vertical="center" wrapText="1"/>
    </xf>
    <xf numFmtId="0" fontId="40" fillId="14" borderId="31" xfId="2" applyFill="1" applyBorder="1" applyAlignment="1">
      <alignment vertical="center" wrapText="1"/>
    </xf>
    <xf numFmtId="0" fontId="40" fillId="14" borderId="1" xfId="2" applyFill="1" applyBorder="1" applyAlignment="1">
      <alignment horizontal="center" vertical="center" wrapText="1"/>
    </xf>
    <xf numFmtId="0" fontId="40" fillId="16" borderId="16" xfId="2" applyFill="1" applyBorder="1" applyAlignment="1">
      <alignment vertical="center" wrapText="1"/>
    </xf>
    <xf numFmtId="0" fontId="16" fillId="16"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16" borderId="1" xfId="0" applyFont="1" applyFill="1" applyBorder="1" applyAlignment="1">
      <alignment horizontal="center" vertical="center" wrapText="1"/>
    </xf>
    <xf numFmtId="0" fontId="16" fillId="16" borderId="16"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3" fillId="18" borderId="1" xfId="0" applyFont="1" applyFill="1" applyBorder="1" applyAlignment="1">
      <alignment vertical="center" wrapText="1"/>
    </xf>
    <xf numFmtId="0" fontId="16" fillId="16" borderId="1" xfId="0" applyFont="1" applyFill="1" applyBorder="1" applyAlignment="1">
      <alignment vertical="center" wrapText="1"/>
    </xf>
    <xf numFmtId="0" fontId="16" fillId="16" borderId="2" xfId="0" applyFont="1" applyFill="1" applyBorder="1" applyAlignment="1">
      <alignment vertical="center" wrapText="1"/>
    </xf>
    <xf numFmtId="0" fontId="16" fillId="16" borderId="1" xfId="0" applyFont="1" applyFill="1" applyBorder="1" applyAlignment="1">
      <alignment wrapText="1"/>
    </xf>
    <xf numFmtId="0" fontId="13" fillId="16" borderId="0" xfId="0" applyFont="1" applyFill="1" applyBorder="1" applyAlignment="1">
      <alignment horizontal="center" vertical="center" wrapText="1"/>
    </xf>
    <xf numFmtId="9" fontId="16" fillId="11" borderId="1" xfId="0" applyNumberFormat="1" applyFont="1" applyFill="1" applyBorder="1" applyAlignment="1">
      <alignment horizontal="center" vertical="center" wrapText="1"/>
    </xf>
    <xf numFmtId="9" fontId="16" fillId="14"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8" fillId="0" borderId="1" xfId="0" applyFont="1" applyBorder="1" applyAlignment="1">
      <alignment horizontal="center" vertical="center" wrapText="1" readingOrder="1"/>
    </xf>
    <xf numFmtId="0" fontId="41" fillId="2" borderId="3" xfId="0" applyFont="1" applyFill="1" applyBorder="1" applyAlignment="1">
      <alignment horizontal="center" vertical="center" wrapText="1" readingOrder="1"/>
    </xf>
    <xf numFmtId="0" fontId="18" fillId="0" borderId="2" xfId="0" applyFont="1" applyBorder="1" applyAlignment="1">
      <alignment horizontal="center" vertical="center" wrapText="1" readingOrder="1"/>
    </xf>
    <xf numFmtId="0" fontId="16" fillId="0" borderId="1" xfId="0" applyFont="1" applyBorder="1" applyAlignment="1">
      <alignment wrapText="1"/>
    </xf>
    <xf numFmtId="0" fontId="16" fillId="11" borderId="1" xfId="0" applyFont="1" applyFill="1" applyBorder="1" applyAlignment="1">
      <alignment horizontal="center" vertical="center" wrapText="1"/>
    </xf>
    <xf numFmtId="0" fontId="41" fillId="2" borderId="1" xfId="0" applyFont="1" applyFill="1" applyBorder="1" applyAlignment="1">
      <alignment horizontal="center" vertical="center" wrapText="1" readingOrder="1"/>
    </xf>
    <xf numFmtId="0" fontId="16" fillId="0" borderId="0" xfId="0" applyFont="1" applyBorder="1" applyAlignment="1">
      <alignment vertical="center" wrapText="1"/>
    </xf>
    <xf numFmtId="0" fontId="17" fillId="5" borderId="2" xfId="0" applyFont="1" applyFill="1" applyBorder="1" applyAlignment="1">
      <alignment horizontal="center" vertical="top" wrapText="1" readingOrder="1"/>
    </xf>
    <xf numFmtId="0" fontId="17" fillId="5" borderId="2" xfId="0" applyFont="1" applyFill="1" applyBorder="1" applyAlignment="1">
      <alignment horizontal="center" vertical="center" wrapText="1" readingOrder="1"/>
    </xf>
    <xf numFmtId="0" fontId="18" fillId="0" borderId="46" xfId="0" applyFont="1" applyBorder="1" applyAlignment="1">
      <alignment horizontal="center" vertical="center" wrapText="1" readingOrder="1"/>
    </xf>
    <xf numFmtId="0" fontId="18" fillId="0" borderId="4" xfId="0" applyFont="1" applyBorder="1" applyAlignment="1">
      <alignment horizontal="center" vertical="center" wrapText="1" readingOrder="1"/>
    </xf>
    <xf numFmtId="0" fontId="18" fillId="0" borderId="47" xfId="0" applyFont="1" applyBorder="1" applyAlignment="1">
      <alignment horizontal="center" vertical="center" wrapText="1" readingOrder="1"/>
    </xf>
    <xf numFmtId="0" fontId="18" fillId="0" borderId="51" xfId="0" applyFont="1" applyBorder="1" applyAlignment="1">
      <alignment horizontal="center" vertical="center" wrapText="1" readingOrder="1"/>
    </xf>
    <xf numFmtId="0" fontId="18" fillId="0" borderId="52" xfId="0" applyFont="1" applyBorder="1" applyAlignment="1">
      <alignment horizontal="center" vertical="center" wrapText="1" readingOrder="1"/>
    </xf>
    <xf numFmtId="0" fontId="18" fillId="0" borderId="53" xfId="0" applyFont="1" applyBorder="1" applyAlignment="1">
      <alignment horizontal="center" vertical="center" wrapText="1" readingOrder="1"/>
    </xf>
    <xf numFmtId="0" fontId="18" fillId="0" borderId="58" xfId="0" applyFont="1" applyBorder="1" applyAlignment="1">
      <alignment horizontal="center" vertical="center" wrapText="1" readingOrder="1"/>
    </xf>
    <xf numFmtId="0" fontId="41" fillId="2" borderId="59" xfId="0" applyFont="1" applyFill="1" applyBorder="1" applyAlignment="1">
      <alignment horizontal="center" vertical="center" wrapText="1" readingOrder="1"/>
    </xf>
    <xf numFmtId="0" fontId="9" fillId="0" borderId="1"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1" fillId="14" borderId="1" xfId="0" applyFont="1" applyFill="1" applyBorder="1" applyAlignment="1">
      <alignment vertical="center" wrapText="1"/>
    </xf>
    <xf numFmtId="0" fontId="16" fillId="11" borderId="1"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16" fillId="12" borderId="1" xfId="0" applyFont="1" applyFill="1" applyBorder="1" applyAlignment="1">
      <alignment horizontal="left" vertical="center" wrapText="1"/>
    </xf>
    <xf numFmtId="0" fontId="16" fillId="14" borderId="1" xfId="0" applyFont="1" applyFill="1" applyBorder="1" applyAlignment="1">
      <alignment horizontal="left" vertical="center" wrapText="1"/>
    </xf>
    <xf numFmtId="0" fontId="13" fillId="14"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16" fillId="18" borderId="1" xfId="0" applyFont="1" applyFill="1" applyBorder="1" applyAlignment="1">
      <alignment horizontal="left" vertical="center" wrapText="1"/>
    </xf>
    <xf numFmtId="0" fontId="16" fillId="16" borderId="1" xfId="0" applyFont="1" applyFill="1" applyBorder="1" applyAlignment="1">
      <alignment horizontal="left" vertical="center" wrapText="1"/>
    </xf>
    <xf numFmtId="0" fontId="6" fillId="0" borderId="1" xfId="0" applyFont="1" applyBorder="1" applyAlignment="1">
      <alignment horizontal="center" wrapText="1"/>
    </xf>
    <xf numFmtId="0" fontId="9" fillId="0" borderId="1" xfId="0" applyFont="1" applyBorder="1" applyAlignment="1">
      <alignment horizontal="center" wrapText="1"/>
    </xf>
    <xf numFmtId="0" fontId="18" fillId="0" borderId="1" xfId="0" applyFont="1" applyBorder="1" applyAlignment="1">
      <alignment horizontal="center" vertical="center" wrapText="1" readingOrder="1"/>
    </xf>
    <xf numFmtId="0" fontId="16" fillId="12"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2" borderId="3" xfId="0" applyFont="1" applyFill="1" applyBorder="1" applyAlignment="1">
      <alignment horizontal="center" vertical="center" wrapText="1"/>
    </xf>
    <xf numFmtId="14" fontId="16" fillId="12" borderId="3" xfId="0" applyNumberFormat="1" applyFont="1" applyFill="1" applyBorder="1" applyAlignment="1">
      <alignment horizontal="center" vertical="center" wrapText="1"/>
    </xf>
    <xf numFmtId="0" fontId="1" fillId="11" borderId="1" xfId="0" applyFont="1" applyFill="1" applyBorder="1" applyAlignment="1">
      <alignment horizontal="left" vertical="center" wrapText="1"/>
    </xf>
    <xf numFmtId="0" fontId="16" fillId="14" borderId="1" xfId="0" applyFont="1" applyFill="1" applyBorder="1" applyAlignment="1">
      <alignment horizontal="center" vertical="center" wrapText="1"/>
    </xf>
    <xf numFmtId="0" fontId="16" fillId="16" borderId="16" xfId="0" applyFont="1" applyFill="1" applyBorder="1" applyAlignment="1">
      <alignment horizontal="center" vertical="center" wrapText="1"/>
    </xf>
    <xf numFmtId="0" fontId="40" fillId="11" borderId="1" xfId="2" applyFill="1" applyBorder="1" applyAlignment="1">
      <alignment horizontal="center" vertical="center" wrapText="1"/>
    </xf>
    <xf numFmtId="14" fontId="16" fillId="11" borderId="1" xfId="0" applyNumberFormat="1" applyFont="1" applyFill="1" applyBorder="1" applyAlignment="1">
      <alignment vertical="center" wrapText="1"/>
    </xf>
    <xf numFmtId="0" fontId="40" fillId="14" borderId="1" xfId="2" applyFill="1" applyBorder="1" applyAlignment="1">
      <alignment horizontal="center" vertical="center" wrapText="1"/>
    </xf>
    <xf numFmtId="0" fontId="40" fillId="12" borderId="3" xfId="2" applyFill="1" applyBorder="1" applyAlignment="1">
      <alignment horizontal="center" vertical="center" wrapText="1"/>
    </xf>
    <xf numFmtId="0" fontId="40" fillId="14" borderId="1" xfId="2" applyFill="1" applyBorder="1" applyAlignment="1">
      <alignment horizontal="center" vertical="center" wrapText="1"/>
    </xf>
    <xf numFmtId="0" fontId="45" fillId="12" borderId="3" xfId="1" applyFont="1" applyFill="1" applyBorder="1" applyAlignment="1">
      <alignment horizontal="center" vertical="center" wrapText="1"/>
    </xf>
    <xf numFmtId="14" fontId="16" fillId="14"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0" fillId="12" borderId="3" xfId="1" applyFill="1" applyBorder="1" applyAlignment="1">
      <alignment horizontal="center" vertical="center" wrapText="1"/>
    </xf>
    <xf numFmtId="0" fontId="16" fillId="16"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12" borderId="2" xfId="0" applyFont="1" applyFill="1" applyBorder="1" applyAlignment="1">
      <alignment horizontal="center" vertical="center" wrapText="1"/>
    </xf>
    <xf numFmtId="0" fontId="16" fillId="14" borderId="7"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16" fillId="16" borderId="20" xfId="0" applyFont="1" applyFill="1" applyBorder="1" applyAlignment="1">
      <alignment horizontal="center" vertical="center" wrapText="1"/>
    </xf>
    <xf numFmtId="0" fontId="16" fillId="16" borderId="1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14" fontId="16" fillId="14" borderId="1" xfId="0" applyNumberFormat="1" applyFont="1" applyFill="1" applyBorder="1" applyAlignment="1">
      <alignment horizontal="center" vertical="center" wrapText="1"/>
    </xf>
    <xf numFmtId="0" fontId="40" fillId="14" borderId="1" xfId="2" applyFill="1" applyBorder="1" applyAlignment="1">
      <alignment horizontal="center" vertical="center" wrapText="1"/>
    </xf>
    <xf numFmtId="0" fontId="16" fillId="14" borderId="20"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40" fillId="12" borderId="3" xfId="1" applyFill="1" applyBorder="1" applyAlignment="1">
      <alignment horizontal="center" vertical="center" wrapText="1"/>
    </xf>
    <xf numFmtId="0" fontId="13" fillId="12" borderId="16" xfId="0" applyFont="1" applyFill="1" applyBorder="1" applyAlignment="1">
      <alignment horizontal="center" vertical="center" wrapText="1"/>
    </xf>
    <xf numFmtId="0" fontId="13" fillId="12" borderId="20" xfId="0" applyFont="1" applyFill="1" applyBorder="1" applyAlignment="1">
      <alignment horizontal="center" vertical="center" wrapText="1"/>
    </xf>
    <xf numFmtId="0" fontId="40" fillId="12" borderId="3" xfId="2" applyFill="1" applyBorder="1" applyAlignment="1">
      <alignment horizontal="center" vertical="center" wrapText="1"/>
    </xf>
    <xf numFmtId="0" fontId="3" fillId="0" borderId="2" xfId="0" applyFont="1" applyBorder="1" applyAlignment="1">
      <alignment horizontal="left" vertical="center" wrapText="1"/>
    </xf>
    <xf numFmtId="0" fontId="40" fillId="16" borderId="20" xfId="1" applyFill="1" applyBorder="1" applyAlignment="1">
      <alignment horizontal="center" vertical="center" wrapText="1"/>
    </xf>
    <xf numFmtId="0" fontId="16" fillId="0" borderId="18" xfId="0" applyFont="1" applyBorder="1" applyAlignment="1">
      <alignment horizontal="center" vertical="center" wrapText="1"/>
    </xf>
    <xf numFmtId="0" fontId="10" fillId="0" borderId="1" xfId="0" applyFont="1" applyBorder="1" applyAlignment="1">
      <alignment horizontal="left" vertical="center" wrapText="1"/>
    </xf>
    <xf numFmtId="0" fontId="16" fillId="0" borderId="16" xfId="0" applyFont="1" applyBorder="1" applyAlignment="1">
      <alignment horizontal="center" vertical="center" wrapText="1"/>
    </xf>
    <xf numFmtId="0" fontId="16" fillId="2" borderId="16" xfId="0" applyFont="1" applyFill="1" applyBorder="1" applyAlignment="1">
      <alignment horizontal="center" vertical="center" wrapText="1"/>
    </xf>
    <xf numFmtId="0" fontId="25" fillId="19" borderId="2"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6" fillId="14" borderId="7" xfId="0" applyFont="1" applyFill="1" applyBorder="1" applyAlignment="1">
      <alignment vertical="center" wrapText="1"/>
    </xf>
    <xf numFmtId="0" fontId="16" fillId="14" borderId="15" xfId="0" applyFont="1" applyFill="1" applyBorder="1" applyAlignment="1">
      <alignment vertical="center" wrapText="1"/>
    </xf>
    <xf numFmtId="0" fontId="40" fillId="16" borderId="16" xfId="2" applyFill="1" applyBorder="1" applyAlignment="1">
      <alignment horizontal="center" vertical="center" wrapText="1"/>
    </xf>
    <xf numFmtId="0" fontId="40" fillId="0" borderId="1" xfId="2" applyBorder="1" applyAlignment="1">
      <alignment horizontal="center" vertical="center"/>
    </xf>
    <xf numFmtId="0" fontId="16" fillId="18"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14" fontId="16" fillId="13" borderId="2" xfId="0" applyNumberFormat="1"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6" fillId="14" borderId="1" xfId="0" applyNumberFormat="1" applyFont="1" applyFill="1" applyBorder="1" applyAlignment="1">
      <alignment horizontal="center" vertical="center" wrapText="1"/>
    </xf>
    <xf numFmtId="14" fontId="16" fillId="14" borderId="2" xfId="0" applyNumberFormat="1" applyFont="1" applyFill="1" applyBorder="1" applyAlignment="1">
      <alignment horizontal="center" vertical="center" wrapText="1"/>
    </xf>
    <xf numFmtId="0" fontId="16" fillId="14" borderId="2" xfId="0" applyFont="1" applyFill="1" applyBorder="1" applyAlignment="1">
      <alignment horizontal="center" vertical="center" wrapText="1"/>
    </xf>
    <xf numFmtId="0" fontId="40" fillId="14" borderId="2" xfId="2" applyFill="1" applyBorder="1" applyAlignment="1">
      <alignment horizontal="center" vertical="center" wrapText="1"/>
    </xf>
    <xf numFmtId="0" fontId="16" fillId="16" borderId="16" xfId="0" applyFont="1" applyFill="1" applyBorder="1" applyAlignment="1">
      <alignment horizontal="center" vertical="center" wrapText="1"/>
    </xf>
    <xf numFmtId="14" fontId="16" fillId="16" borderId="67" xfId="0" applyNumberFormat="1" applyFont="1" applyFill="1" applyBorder="1" applyAlignment="1">
      <alignment horizontal="center" vertical="center" wrapText="1"/>
    </xf>
    <xf numFmtId="0" fontId="16" fillId="16" borderId="67" xfId="0" applyFont="1" applyFill="1" applyBorder="1" applyAlignment="1">
      <alignment vertical="center" wrapText="1"/>
    </xf>
    <xf numFmtId="0" fontId="40" fillId="0" borderId="1" xfId="2"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6" xfId="0" applyFont="1" applyFill="1" applyBorder="1" applyAlignment="1">
      <alignment wrapText="1"/>
    </xf>
    <xf numFmtId="0" fontId="40" fillId="0" borderId="16" xfId="2" applyFill="1" applyBorder="1" applyAlignment="1">
      <alignment horizontal="center" vertical="center"/>
    </xf>
    <xf numFmtId="14" fontId="16" fillId="12" borderId="16" xfId="0" applyNumberFormat="1" applyFont="1" applyFill="1" applyBorder="1" applyAlignment="1">
      <alignment horizontal="center" vertical="center" wrapText="1"/>
    </xf>
    <xf numFmtId="14" fontId="16" fillId="14" borderId="26" xfId="0" applyNumberFormat="1" applyFont="1" applyFill="1" applyBorder="1" applyAlignment="1">
      <alignment vertical="center" wrapText="1"/>
    </xf>
    <xf numFmtId="0" fontId="1" fillId="0" borderId="16" xfId="0" applyFont="1" applyBorder="1" applyAlignment="1">
      <alignment wrapText="1"/>
    </xf>
    <xf numFmtId="14" fontId="1" fillId="0" borderId="0" xfId="0" applyNumberFormat="1" applyFont="1"/>
    <xf numFmtId="14" fontId="1" fillId="0" borderId="16" xfId="0" applyNumberFormat="1" applyFont="1" applyBorder="1"/>
    <xf numFmtId="0" fontId="40" fillId="0" borderId="16" xfId="2" applyBorder="1" applyAlignment="1">
      <alignment horizontal="center" vertical="center" wrapText="1"/>
    </xf>
    <xf numFmtId="14" fontId="45" fillId="12" borderId="3" xfId="1" applyNumberFormat="1" applyFont="1" applyFill="1" applyBorder="1" applyAlignment="1">
      <alignment horizontal="center" vertical="center" wrapText="1"/>
    </xf>
    <xf numFmtId="14" fontId="16" fillId="20" borderId="1" xfId="0" applyNumberFormat="1" applyFont="1" applyFill="1" applyBorder="1" applyAlignment="1">
      <alignment vertical="center" wrapText="1"/>
    </xf>
    <xf numFmtId="0" fontId="1" fillId="11" borderId="1" xfId="0" applyFont="1" applyFill="1" applyBorder="1" applyAlignment="1">
      <alignment vertical="center" wrapText="1"/>
    </xf>
    <xf numFmtId="0" fontId="13" fillId="0" borderId="38" xfId="0" applyFont="1" applyFill="1" applyBorder="1" applyAlignment="1">
      <alignment horizontal="center" vertical="center" wrapText="1"/>
    </xf>
    <xf numFmtId="0" fontId="18" fillId="0" borderId="38" xfId="0" applyFont="1" applyFill="1" applyBorder="1" applyAlignment="1">
      <alignment horizontal="center" vertical="center" wrapText="1" readingOrder="1"/>
    </xf>
    <xf numFmtId="0" fontId="18" fillId="0" borderId="39"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readingOrder="1"/>
    </xf>
    <xf numFmtId="0" fontId="18" fillId="0" borderId="41"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8" fillId="0" borderId="43" xfId="0" applyFont="1" applyFill="1" applyBorder="1" applyAlignment="1">
      <alignment horizontal="center" vertical="center" wrapText="1" readingOrder="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6" fillId="0" borderId="43" xfId="0" applyFont="1" applyFill="1" applyBorder="1" applyAlignment="1">
      <alignment vertical="center" wrapText="1"/>
    </xf>
    <xf numFmtId="0" fontId="18" fillId="0"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4" xfId="0" applyFont="1" applyFill="1" applyBorder="1" applyAlignment="1">
      <alignment wrapText="1"/>
    </xf>
    <xf numFmtId="0" fontId="13" fillId="0" borderId="41" xfId="0" applyFont="1" applyFill="1" applyBorder="1" applyAlignment="1">
      <alignment horizontal="center" vertical="center" wrapText="1"/>
    </xf>
    <xf numFmtId="0" fontId="13" fillId="0" borderId="54" xfId="0" applyFont="1" applyFill="1" applyBorder="1" applyAlignment="1">
      <alignment horizontal="center" vertical="center"/>
    </xf>
    <xf numFmtId="0" fontId="13" fillId="0" borderId="0" xfId="0" applyFont="1" applyFill="1" applyBorder="1"/>
    <xf numFmtId="0" fontId="13" fillId="0" borderId="54" xfId="0" applyFont="1" applyFill="1" applyBorder="1"/>
    <xf numFmtId="0" fontId="13" fillId="0" borderId="60"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3" fillId="0" borderId="1" xfId="0" applyFont="1" applyFill="1" applyBorder="1" applyAlignment="1">
      <alignment horizontal="center" vertical="center" wrapText="1" readingOrder="1"/>
    </xf>
    <xf numFmtId="0" fontId="17" fillId="0" borderId="1" xfId="0" applyFont="1" applyFill="1" applyBorder="1" applyAlignment="1">
      <alignment horizontal="center" vertical="top" wrapText="1" readingOrder="1"/>
    </xf>
    <xf numFmtId="0" fontId="16" fillId="0" borderId="1" xfId="0" applyFont="1" applyFill="1" applyBorder="1" applyAlignment="1">
      <alignment horizontal="center" vertical="center" wrapText="1" readingOrder="1"/>
    </xf>
    <xf numFmtId="0" fontId="18" fillId="0" borderId="1" xfId="0" applyFont="1" applyFill="1" applyBorder="1" applyAlignment="1">
      <alignment horizontal="center" vertical="center" wrapText="1"/>
    </xf>
    <xf numFmtId="0" fontId="13" fillId="0" borderId="0" xfId="0" applyFont="1" applyFill="1"/>
    <xf numFmtId="0" fontId="16" fillId="0" borderId="1" xfId="0" applyFont="1" applyFill="1" applyBorder="1" applyAlignment="1">
      <alignment horizontal="left" vertical="center" wrapText="1" readingOrder="1"/>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5" fillId="0" borderId="1" xfId="0" applyFont="1" applyFill="1" applyBorder="1" applyAlignment="1">
      <alignment horizontal="center" vertical="center" wrapText="1" readingOrder="1"/>
    </xf>
    <xf numFmtId="0" fontId="20" fillId="0" borderId="1" xfId="0" applyFont="1" applyFill="1" applyBorder="1"/>
    <xf numFmtId="0" fontId="16" fillId="0" borderId="1" xfId="0" applyFont="1" applyFill="1" applyBorder="1" applyAlignment="1">
      <alignment vertical="top" wrapText="1" readingOrder="1"/>
    </xf>
    <xf numFmtId="0" fontId="16" fillId="0" borderId="1" xfId="0" applyFont="1" applyFill="1" applyBorder="1" applyAlignment="1">
      <alignment horizontal="left" wrapText="1"/>
    </xf>
    <xf numFmtId="0" fontId="18" fillId="0" borderId="0" xfId="0" applyFont="1" applyFill="1" applyBorder="1" applyAlignment="1">
      <alignment horizontal="center" vertical="center" wrapText="1"/>
    </xf>
    <xf numFmtId="0" fontId="13" fillId="0" borderId="1" xfId="0" applyFont="1" applyFill="1" applyBorder="1"/>
    <xf numFmtId="0" fontId="13" fillId="0" borderId="0" xfId="0" applyFont="1" applyFill="1" applyAlignment="1">
      <alignment horizontal="center" vertical="center" wrapText="1"/>
    </xf>
    <xf numFmtId="0" fontId="11" fillId="0" borderId="0" xfId="0" applyFont="1" applyFill="1" applyAlignment="1">
      <alignment horizontal="center" vertical="center" wrapText="1"/>
    </xf>
    <xf numFmtId="0" fontId="18"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Fill="1" applyAlignment="1">
      <alignment horizontal="center" vertical="center"/>
    </xf>
    <xf numFmtId="0" fontId="18" fillId="0" borderId="1" xfId="0" applyFont="1" applyFill="1" applyBorder="1" applyAlignment="1">
      <alignment vertical="center" wrapText="1"/>
    </xf>
    <xf numFmtId="0" fontId="18" fillId="0" borderId="38" xfId="0"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41" xfId="0" applyFont="1" applyFill="1" applyBorder="1" applyAlignment="1">
      <alignment horizontal="center" vertical="center" wrapText="1" readingOrder="1"/>
    </xf>
    <xf numFmtId="0" fontId="18" fillId="0" borderId="3" xfId="0" applyFont="1" applyFill="1" applyBorder="1" applyAlignment="1">
      <alignment horizontal="center" vertical="center" wrapText="1"/>
    </xf>
    <xf numFmtId="0" fontId="11" fillId="0" borderId="43" xfId="0" applyFont="1" applyFill="1" applyBorder="1"/>
    <xf numFmtId="0" fontId="13" fillId="0" borderId="43" xfId="0" applyFont="1" applyFill="1" applyBorder="1" applyAlignment="1">
      <alignment horizontal="center" vertical="center"/>
    </xf>
    <xf numFmtId="0" fontId="40" fillId="13" borderId="2" xfId="2" applyFill="1" applyBorder="1" applyAlignment="1">
      <alignment horizontal="center" vertical="center" wrapText="1"/>
    </xf>
    <xf numFmtId="0" fontId="40" fillId="18" borderId="1" xfId="2"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wrapText="1"/>
    </xf>
    <xf numFmtId="14" fontId="1" fillId="0" borderId="4" xfId="0" applyNumberFormat="1" applyFont="1" applyBorder="1" applyAlignment="1">
      <alignment horizontal="center" vertical="center"/>
    </xf>
    <xf numFmtId="0" fontId="1" fillId="0" borderId="1" xfId="0" applyFont="1" applyBorder="1" applyAlignment="1">
      <alignment vertical="center" wrapText="1"/>
    </xf>
    <xf numFmtId="0" fontId="40" fillId="0" borderId="2" xfId="2" applyBorder="1" applyAlignment="1">
      <alignment vertical="center" wrapText="1"/>
    </xf>
    <xf numFmtId="0" fontId="40" fillId="0" borderId="3" xfId="2" applyBorder="1" applyAlignment="1">
      <alignment vertical="center" wrapText="1"/>
    </xf>
    <xf numFmtId="0" fontId="16" fillId="21" borderId="1" xfId="0" applyFont="1" applyFill="1" applyBorder="1" applyAlignment="1">
      <alignment horizontal="center" vertical="center" wrapText="1"/>
    </xf>
    <xf numFmtId="0" fontId="16" fillId="21" borderId="1" xfId="0" applyFont="1" applyFill="1" applyBorder="1" applyAlignment="1">
      <alignment horizontal="center"/>
    </xf>
    <xf numFmtId="0" fontId="16" fillId="21" borderId="5" xfId="0" applyFont="1" applyFill="1" applyBorder="1" applyAlignment="1">
      <alignment horizontal="center"/>
    </xf>
    <xf numFmtId="9" fontId="16" fillId="21" borderId="5" xfId="0" applyNumberFormat="1" applyFont="1" applyFill="1" applyBorder="1" applyAlignment="1">
      <alignment horizontal="center"/>
    </xf>
    <xf numFmtId="0" fontId="16" fillId="21" borderId="5" xfId="0" applyFont="1" applyFill="1" applyBorder="1" applyAlignment="1">
      <alignment horizontal="center" vertical="center"/>
    </xf>
    <xf numFmtId="14" fontId="16" fillId="12" borderId="1" xfId="0" applyNumberFormat="1" applyFont="1" applyFill="1" applyBorder="1" applyAlignment="1">
      <alignment vertical="center" wrapText="1"/>
    </xf>
    <xf numFmtId="0" fontId="46" fillId="11" borderId="1" xfId="0" applyFont="1" applyFill="1" applyBorder="1" applyAlignment="1">
      <alignment horizontal="center" vertical="center" wrapText="1"/>
    </xf>
    <xf numFmtId="0" fontId="46" fillId="18" borderId="1" xfId="0" applyFont="1" applyFill="1" applyBorder="1" applyAlignment="1">
      <alignment horizontal="center" vertical="center" wrapText="1"/>
    </xf>
    <xf numFmtId="0" fontId="46" fillId="16" borderId="16" xfId="0" applyFont="1" applyFill="1" applyBorder="1" applyAlignment="1">
      <alignment horizontal="center" vertical="center" wrapText="1"/>
    </xf>
    <xf numFmtId="0" fontId="47" fillId="16" borderId="16" xfId="2" applyFont="1" applyFill="1" applyBorder="1" applyAlignment="1">
      <alignment horizontal="center" vertical="center" wrapText="1"/>
    </xf>
    <xf numFmtId="14" fontId="46" fillId="16" borderId="16" xfId="0" applyNumberFormat="1" applyFont="1" applyFill="1" applyBorder="1" applyAlignment="1">
      <alignment horizontal="center" vertical="center" wrapText="1"/>
    </xf>
    <xf numFmtId="0" fontId="16" fillId="21" borderId="4" xfId="0" applyFont="1" applyFill="1" applyBorder="1" applyAlignment="1">
      <alignment horizontal="center" vertical="center" wrapText="1"/>
    </xf>
    <xf numFmtId="0" fontId="40" fillId="21" borderId="1" xfId="2" applyFill="1" applyBorder="1" applyAlignment="1">
      <alignment horizontal="center" vertical="center" wrapText="1"/>
    </xf>
    <xf numFmtId="0" fontId="1" fillId="21" borderId="1" xfId="0" applyFont="1" applyFill="1" applyBorder="1" applyAlignment="1">
      <alignment wrapText="1"/>
    </xf>
    <xf numFmtId="0" fontId="40" fillId="21" borderId="1" xfId="2" applyFill="1" applyBorder="1" applyAlignment="1">
      <alignment horizontal="center" wrapText="1"/>
    </xf>
    <xf numFmtId="9" fontId="16" fillId="21" borderId="1" xfId="0" applyNumberFormat="1" applyFont="1" applyFill="1" applyBorder="1" applyAlignment="1">
      <alignment horizontal="center"/>
    </xf>
    <xf numFmtId="0" fontId="40" fillId="21" borderId="0" xfId="2" applyFill="1" applyAlignment="1">
      <alignment wrapText="1"/>
    </xf>
    <xf numFmtId="0" fontId="16"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14" fontId="1" fillId="21" borderId="1" xfId="0" applyNumberFormat="1" applyFont="1" applyFill="1" applyBorder="1"/>
    <xf numFmtId="0" fontId="48" fillId="11" borderId="0" xfId="0" applyFont="1" applyFill="1" applyBorder="1" applyAlignment="1">
      <alignment horizontal="center" vertical="center" wrapText="1"/>
    </xf>
    <xf numFmtId="0" fontId="15" fillId="8" borderId="0" xfId="0" applyFont="1" applyFill="1" applyBorder="1" applyAlignment="1" applyProtection="1">
      <alignment horizontal="center" vertical="center" wrapText="1"/>
      <protection locked="0"/>
    </xf>
    <xf numFmtId="0" fontId="19" fillId="8" borderId="0" xfId="0" applyFont="1" applyFill="1" applyBorder="1" applyAlignment="1" applyProtection="1">
      <alignment horizontal="center" vertical="center" wrapText="1"/>
      <protection locked="0"/>
    </xf>
    <xf numFmtId="0" fontId="15" fillId="8" borderId="0" xfId="0" applyFont="1" applyFill="1" applyBorder="1" applyAlignment="1" applyProtection="1">
      <alignment horizontal="center" vertical="center"/>
      <protection locked="0"/>
    </xf>
    <xf numFmtId="0" fontId="19" fillId="8" borderId="0" xfId="0" applyFont="1" applyFill="1" applyBorder="1" applyAlignment="1" applyProtection="1">
      <alignment horizontal="center" vertical="center"/>
      <protection locked="0"/>
    </xf>
    <xf numFmtId="0" fontId="15" fillId="9" borderId="5" xfId="0" applyFont="1" applyFill="1" applyBorder="1" applyAlignment="1" applyProtection="1">
      <alignment horizontal="center" vertical="center"/>
      <protection locked="0"/>
    </xf>
    <xf numFmtId="0" fontId="15" fillId="9" borderId="4" xfId="0" applyFont="1" applyFill="1" applyBorder="1" applyAlignment="1" applyProtection="1">
      <alignment horizontal="center" vertical="center"/>
      <protection locked="0"/>
    </xf>
    <xf numFmtId="0" fontId="28" fillId="9" borderId="5" xfId="0" applyFont="1" applyFill="1" applyBorder="1" applyAlignment="1" applyProtection="1">
      <alignment horizontal="left" vertical="center" wrapText="1"/>
      <protection locked="0"/>
    </xf>
    <xf numFmtId="0" fontId="28" fillId="9" borderId="4" xfId="0" applyFont="1" applyFill="1" applyBorder="1" applyAlignment="1" applyProtection="1">
      <alignment horizontal="left" vertical="center" wrapText="1"/>
      <protection locked="0"/>
    </xf>
    <xf numFmtId="0" fontId="22" fillId="0" borderId="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27" fillId="9" borderId="1" xfId="0" applyFont="1" applyFill="1" applyBorder="1" applyAlignment="1" applyProtection="1">
      <alignment horizontal="center" vertical="center"/>
      <protection locked="0"/>
    </xf>
    <xf numFmtId="0" fontId="23" fillId="9" borderId="1" xfId="0" applyFont="1" applyFill="1" applyBorder="1" applyAlignment="1" applyProtection="1">
      <alignment horizontal="left" vertical="center" wrapText="1"/>
      <protection locked="0"/>
    </xf>
    <xf numFmtId="0" fontId="23" fillId="9" borderId="1" xfId="0" applyFont="1" applyFill="1" applyBorder="1" applyAlignment="1" applyProtection="1">
      <alignment horizontal="left" vertical="center"/>
      <protection locked="0"/>
    </xf>
    <xf numFmtId="0" fontId="18" fillId="0" borderId="48" xfId="0" applyFont="1" applyBorder="1" applyAlignment="1">
      <alignment horizontal="center" vertical="center" wrapText="1" readingOrder="1"/>
    </xf>
    <xf numFmtId="0" fontId="18" fillId="0" borderId="49" xfId="0" applyFont="1" applyBorder="1" applyAlignment="1">
      <alignment horizontal="center" vertical="center" wrapText="1" readingOrder="1"/>
    </xf>
    <xf numFmtId="0" fontId="18" fillId="0" borderId="50" xfId="0" applyFont="1" applyBorder="1" applyAlignment="1">
      <alignment horizontal="center" vertical="center" wrapText="1" readingOrder="1"/>
    </xf>
    <xf numFmtId="0" fontId="14" fillId="3" borderId="1" xfId="0" applyFont="1" applyFill="1" applyBorder="1" applyAlignment="1">
      <alignment horizontal="center" vertical="top" wrapText="1" readingOrder="1"/>
    </xf>
    <xf numFmtId="0" fontId="18" fillId="0" borderId="61" xfId="0" applyFont="1" applyBorder="1" applyAlignment="1">
      <alignment horizontal="center" vertical="center" wrapText="1" readingOrder="1"/>
    </xf>
    <xf numFmtId="0" fontId="18" fillId="0" borderId="62" xfId="0" applyFont="1" applyBorder="1" applyAlignment="1">
      <alignment horizontal="center" vertical="center" wrapText="1" readingOrder="1"/>
    </xf>
    <xf numFmtId="0" fontId="18" fillId="0" borderId="2" xfId="0" applyFont="1" applyBorder="1" applyAlignment="1">
      <alignment horizontal="center" vertical="center" wrapText="1" readingOrder="1"/>
    </xf>
    <xf numFmtId="0" fontId="18" fillId="0" borderId="7" xfId="0" applyFont="1" applyBorder="1" applyAlignment="1">
      <alignment horizontal="center" vertical="center" wrapText="1" readingOrder="1"/>
    </xf>
    <xf numFmtId="0" fontId="18" fillId="0" borderId="1" xfId="0" applyFont="1" applyBorder="1" applyAlignment="1">
      <alignment horizontal="center" vertical="center" wrapText="1" readingOrder="1"/>
    </xf>
    <xf numFmtId="0" fontId="14" fillId="3" borderId="3" xfId="0" applyFont="1" applyFill="1" applyBorder="1" applyAlignment="1">
      <alignment horizontal="center" vertical="top" wrapText="1" readingOrder="1"/>
    </xf>
    <xf numFmtId="0" fontId="16" fillId="0" borderId="2" xfId="0" applyFont="1" applyBorder="1" applyAlignment="1">
      <alignment horizontal="center" vertical="center" wrapText="1" readingOrder="1"/>
    </xf>
    <xf numFmtId="0" fontId="16" fillId="0" borderId="7" xfId="0" applyFont="1" applyBorder="1" applyAlignment="1">
      <alignment horizontal="center" vertical="center" wrapText="1" readingOrder="1"/>
    </xf>
    <xf numFmtId="0" fontId="16" fillId="0" borderId="3" xfId="0" applyFont="1" applyBorder="1" applyAlignment="1">
      <alignment horizontal="center" vertical="center" wrapText="1" readingOrder="1"/>
    </xf>
    <xf numFmtId="0" fontId="18" fillId="0" borderId="48" xfId="0" applyFont="1" applyBorder="1" applyAlignment="1">
      <alignment horizontal="left" vertical="center" wrapText="1" readingOrder="1"/>
    </xf>
    <xf numFmtId="0" fontId="18" fillId="0" borderId="49" xfId="0" applyFont="1" applyBorder="1" applyAlignment="1">
      <alignment horizontal="left" vertical="center" wrapText="1" readingOrder="1"/>
    </xf>
    <xf numFmtId="0" fontId="18" fillId="0" borderId="50" xfId="0" applyFont="1" applyBorder="1" applyAlignment="1">
      <alignment horizontal="left" vertical="center" wrapText="1" readingOrder="1"/>
    </xf>
    <xf numFmtId="0" fontId="18" fillId="0" borderId="55" xfId="0" applyFont="1" applyBorder="1" applyAlignment="1">
      <alignment horizontal="center" vertical="center" wrapText="1" readingOrder="1"/>
    </xf>
    <xf numFmtId="0" fontId="18" fillId="0" borderId="56" xfId="0" applyFont="1" applyBorder="1" applyAlignment="1">
      <alignment horizontal="center" vertical="center" wrapText="1" readingOrder="1"/>
    </xf>
    <xf numFmtId="0" fontId="18" fillId="0" borderId="57" xfId="0" applyFont="1" applyBorder="1" applyAlignment="1">
      <alignment horizontal="center" vertical="center" wrapText="1" readingOrder="1"/>
    </xf>
    <xf numFmtId="0" fontId="18" fillId="0" borderId="3" xfId="0" applyFont="1" applyBorder="1" applyAlignment="1">
      <alignment horizontal="center" vertical="center" wrapText="1" readingOrder="1"/>
    </xf>
    <xf numFmtId="0" fontId="18" fillId="0" borderId="37" xfId="0" applyFont="1" applyBorder="1" applyAlignment="1">
      <alignment horizontal="center" vertical="center" wrapText="1" readingOrder="1"/>
    </xf>
    <xf numFmtId="0" fontId="18" fillId="0" borderId="40" xfId="0" applyFont="1" applyBorder="1" applyAlignment="1">
      <alignment horizontal="center" vertical="center" wrapText="1" readingOrder="1"/>
    </xf>
    <xf numFmtId="0" fontId="18" fillId="0" borderId="42" xfId="0" applyFont="1" applyBorder="1" applyAlignment="1">
      <alignment horizontal="center" vertical="center" wrapText="1" readingOrder="1"/>
    </xf>
    <xf numFmtId="0" fontId="18" fillId="0" borderId="59" xfId="0" applyFont="1" applyBorder="1" applyAlignment="1">
      <alignment horizontal="center" vertical="center" wrapText="1" readingOrder="1"/>
    </xf>
    <xf numFmtId="0" fontId="21" fillId="0" borderId="0" xfId="0" applyFont="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8" fillId="3" borderId="4" xfId="0" applyFont="1" applyFill="1" applyBorder="1" applyAlignment="1">
      <alignment horizontal="center"/>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4" xfId="0" applyFont="1" applyFill="1" applyBorder="1" applyAlignment="1">
      <alignment horizontal="center" vertical="center"/>
    </xf>
    <xf numFmtId="0" fontId="36" fillId="0" borderId="0" xfId="0" applyFont="1" applyBorder="1" applyAlignment="1">
      <alignment horizont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12" borderId="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2" borderId="3" xfId="0" applyFont="1" applyFill="1" applyBorder="1" applyAlignment="1">
      <alignment horizontal="center" vertical="center" wrapText="1"/>
    </xf>
    <xf numFmtId="0" fontId="16" fillId="18" borderId="2" xfId="0" applyFont="1" applyFill="1" applyBorder="1" applyAlignment="1">
      <alignment horizontal="center" vertical="center" wrapText="1"/>
    </xf>
    <xf numFmtId="0" fontId="16" fillId="18" borderId="7" xfId="0" applyFont="1" applyFill="1" applyBorder="1" applyAlignment="1">
      <alignment horizontal="center" vertical="center" wrapText="1"/>
    </xf>
    <xf numFmtId="0" fontId="16" fillId="18" borderId="3" xfId="0" applyFont="1" applyFill="1" applyBorder="1" applyAlignment="1">
      <alignment horizontal="center" vertical="center" wrapText="1"/>
    </xf>
    <xf numFmtId="0" fontId="31" fillId="14" borderId="2" xfId="0" applyFont="1" applyFill="1" applyBorder="1" applyAlignment="1">
      <alignment horizontal="center" vertical="center" wrapText="1"/>
    </xf>
    <xf numFmtId="0" fontId="31" fillId="14" borderId="7" xfId="0" applyFont="1" applyFill="1" applyBorder="1" applyAlignment="1">
      <alignment horizontal="center" vertical="center" wrapText="1"/>
    </xf>
    <xf numFmtId="0" fontId="31" fillId="14" borderId="3" xfId="0" applyFont="1" applyFill="1" applyBorder="1" applyAlignment="1">
      <alignment horizontal="center" vertical="center" wrapText="1"/>
    </xf>
    <xf numFmtId="0" fontId="13" fillId="16" borderId="2" xfId="0" applyFont="1" applyFill="1" applyBorder="1" applyAlignment="1">
      <alignment horizontal="center" vertical="center" wrapText="1"/>
    </xf>
    <xf numFmtId="0" fontId="13" fillId="16" borderId="7" xfId="0"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6" fillId="13" borderId="2" xfId="0" applyFont="1" applyFill="1" applyBorder="1" applyAlignment="1">
      <alignment horizontal="center" vertical="center" wrapText="1"/>
    </xf>
    <xf numFmtId="0" fontId="16" fillId="13" borderId="3" xfId="0" applyFont="1" applyFill="1" applyBorder="1" applyAlignment="1">
      <alignment horizontal="center" vertical="center" wrapText="1"/>
    </xf>
    <xf numFmtId="0" fontId="16" fillId="16" borderId="2" xfId="0" applyFont="1" applyFill="1" applyBorder="1" applyAlignment="1">
      <alignment horizontal="center" vertical="center" wrapText="1"/>
    </xf>
    <xf numFmtId="0" fontId="16" fillId="16" borderId="7" xfId="0" applyFont="1" applyFill="1" applyBorder="1" applyAlignment="1">
      <alignment horizontal="center" vertical="center" wrapText="1"/>
    </xf>
    <xf numFmtId="0" fontId="16" fillId="16" borderId="3"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14" fontId="16" fillId="12" borderId="2" xfId="0" applyNumberFormat="1" applyFont="1" applyFill="1" applyBorder="1" applyAlignment="1">
      <alignment horizontal="center" vertical="center" wrapText="1"/>
    </xf>
    <xf numFmtId="14" fontId="16" fillId="12" borderId="3" xfId="0" applyNumberFormat="1" applyFont="1" applyFill="1" applyBorder="1" applyAlignment="1">
      <alignment horizontal="center" vertical="center" wrapText="1"/>
    </xf>
    <xf numFmtId="14" fontId="16" fillId="11" borderId="2" xfId="0" applyNumberFormat="1" applyFont="1" applyFill="1" applyBorder="1" applyAlignment="1">
      <alignment horizontal="center" vertical="center" wrapText="1"/>
    </xf>
    <xf numFmtId="14" fontId="16" fillId="11" borderId="3" xfId="0" applyNumberFormat="1" applyFont="1" applyFill="1" applyBorder="1" applyAlignment="1">
      <alignment horizontal="center" vertical="center" wrapText="1"/>
    </xf>
    <xf numFmtId="0" fontId="35" fillId="0" borderId="0" xfId="0" applyFont="1" applyBorder="1" applyAlignment="1">
      <alignment horizontal="center" wrapText="1"/>
    </xf>
    <xf numFmtId="0" fontId="34" fillId="0" borderId="13" xfId="0" applyFont="1" applyBorder="1" applyAlignment="1">
      <alignment horizont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3" fillId="11" borderId="2"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3" fillId="18" borderId="1" xfId="0" applyFont="1" applyFill="1" applyBorder="1" applyAlignment="1">
      <alignment horizontal="center" vertical="center" wrapText="1"/>
    </xf>
    <xf numFmtId="14" fontId="16" fillId="13" borderId="2" xfId="0" applyNumberFormat="1" applyFont="1" applyFill="1" applyBorder="1" applyAlignment="1">
      <alignment horizontal="center" vertical="center" wrapText="1"/>
    </xf>
    <xf numFmtId="14" fontId="16" fillId="13" borderId="3"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0" fontId="31" fillId="14"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40" fillId="0" borderId="2" xfId="1" applyBorder="1" applyAlignment="1">
      <alignment horizontal="center" vertical="center" wrapText="1"/>
    </xf>
    <xf numFmtId="0" fontId="40" fillId="0" borderId="3" xfId="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6" fillId="0" borderId="17" xfId="0" applyFont="1" applyBorder="1" applyAlignment="1">
      <alignment horizontal="center" vertical="center" wrapText="1"/>
    </xf>
    <xf numFmtId="0" fontId="16" fillId="2" borderId="1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40" fillId="0" borderId="17" xfId="2" applyBorder="1" applyAlignment="1">
      <alignment horizontal="center" vertical="center" wrapText="1"/>
    </xf>
    <xf numFmtId="0" fontId="40" fillId="0" borderId="3" xfId="2" applyBorder="1" applyAlignment="1">
      <alignment horizontal="center" vertical="center" wrapText="1"/>
    </xf>
    <xf numFmtId="14" fontId="1" fillId="2" borderId="17"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16" fillId="2" borderId="2" xfId="0" applyFont="1" applyFill="1" applyBorder="1" applyAlignment="1">
      <alignment horizontal="center" vertical="center" wrapText="1"/>
    </xf>
    <xf numFmtId="0" fontId="16" fillId="16" borderId="20" xfId="0" applyFont="1" applyFill="1" applyBorder="1" applyAlignment="1">
      <alignment horizontal="center" vertical="center" wrapText="1"/>
    </xf>
    <xf numFmtId="0" fontId="16" fillId="16" borderId="22" xfId="0" applyFont="1" applyFill="1" applyBorder="1" applyAlignment="1">
      <alignment horizontal="center" vertical="center" wrapText="1"/>
    </xf>
    <xf numFmtId="0" fontId="16" fillId="16" borderId="23" xfId="0" applyFont="1" applyFill="1" applyBorder="1" applyAlignment="1">
      <alignment horizontal="center" vertical="center" wrapText="1"/>
    </xf>
    <xf numFmtId="14" fontId="16" fillId="16" borderId="20" xfId="0" applyNumberFormat="1" applyFont="1" applyFill="1" applyBorder="1" applyAlignment="1">
      <alignment horizontal="center" vertical="center" wrapText="1"/>
    </xf>
    <xf numFmtId="14" fontId="16" fillId="16" borderId="23" xfId="0" applyNumberFormat="1" applyFont="1" applyFill="1" applyBorder="1" applyAlignment="1">
      <alignment horizontal="center" vertical="center" wrapText="1"/>
    </xf>
    <xf numFmtId="0" fontId="40" fillId="16" borderId="20" xfId="2" applyFill="1" applyBorder="1" applyAlignment="1">
      <alignment horizontal="center" vertical="center" wrapText="1"/>
    </xf>
    <xf numFmtId="0" fontId="40" fillId="16" borderId="23" xfId="2" applyFill="1" applyBorder="1" applyAlignment="1">
      <alignment horizontal="center" vertical="center" wrapText="1"/>
    </xf>
    <xf numFmtId="0" fontId="16" fillId="16" borderId="63" xfId="0" applyFont="1" applyFill="1" applyBorder="1" applyAlignment="1">
      <alignment horizontal="center" vertical="center" wrapText="1"/>
    </xf>
    <xf numFmtId="0" fontId="40" fillId="16" borderId="22" xfId="2" applyFill="1" applyBorder="1" applyAlignment="1">
      <alignment horizontal="center" vertical="center" wrapText="1"/>
    </xf>
    <xf numFmtId="14" fontId="16" fillId="16" borderId="22" xfId="0" applyNumberFormat="1" applyFont="1" applyFill="1" applyBorder="1" applyAlignment="1">
      <alignment horizontal="center" vertical="center" wrapText="1"/>
    </xf>
    <xf numFmtId="0" fontId="16" fillId="18" borderId="15" xfId="0" applyFont="1" applyFill="1" applyBorder="1" applyAlignment="1">
      <alignment horizontal="center" vertical="center" wrapText="1"/>
    </xf>
    <xf numFmtId="0" fontId="40" fillId="18" borderId="2" xfId="2" applyFill="1" applyBorder="1" applyAlignment="1">
      <alignment horizontal="center" vertical="center" wrapText="1"/>
    </xf>
    <xf numFmtId="0" fontId="40" fillId="18" borderId="7" xfId="2" applyFill="1" applyBorder="1" applyAlignment="1">
      <alignment horizontal="center" vertical="center" wrapText="1"/>
    </xf>
    <xf numFmtId="0" fontId="40" fillId="18" borderId="15" xfId="2" applyFill="1" applyBorder="1" applyAlignment="1">
      <alignment horizontal="center" vertical="center" wrapText="1"/>
    </xf>
    <xf numFmtId="14" fontId="16" fillId="18" borderId="2" xfId="0" applyNumberFormat="1" applyFont="1" applyFill="1" applyBorder="1" applyAlignment="1">
      <alignment horizontal="center" vertical="center" wrapText="1"/>
    </xf>
    <xf numFmtId="14" fontId="16" fillId="18" borderId="7" xfId="0" applyNumberFormat="1" applyFont="1" applyFill="1" applyBorder="1" applyAlignment="1">
      <alignment horizontal="center" vertical="center" wrapText="1"/>
    </xf>
    <xf numFmtId="14" fontId="16" fillId="18" borderId="15" xfId="0" applyNumberFormat="1" applyFont="1" applyFill="1" applyBorder="1" applyAlignment="1">
      <alignment horizontal="center" vertical="center" wrapText="1"/>
    </xf>
    <xf numFmtId="14" fontId="16" fillId="13" borderId="1" xfId="0" applyNumberFormat="1" applyFont="1" applyFill="1" applyBorder="1" applyAlignment="1">
      <alignment horizontal="center" vertical="center" wrapText="1"/>
    </xf>
    <xf numFmtId="0" fontId="40" fillId="13" borderId="1" xfId="2" applyFill="1" applyBorder="1" applyAlignment="1">
      <alignment horizontal="center" vertical="center" wrapText="1"/>
    </xf>
    <xf numFmtId="0" fontId="30" fillId="20" borderId="2" xfId="0" applyFont="1" applyFill="1" applyBorder="1" applyAlignment="1">
      <alignment horizontal="center" vertical="center" wrapText="1"/>
    </xf>
    <xf numFmtId="0" fontId="30" fillId="20" borderId="7" xfId="0" applyFont="1" applyFill="1" applyBorder="1" applyAlignment="1">
      <alignment horizontal="center" vertical="center" wrapText="1"/>
    </xf>
    <xf numFmtId="0" fontId="30" fillId="20" borderId="3" xfId="0" applyFont="1" applyFill="1" applyBorder="1" applyAlignment="1">
      <alignment horizontal="center" vertical="center" wrapText="1"/>
    </xf>
    <xf numFmtId="14" fontId="16" fillId="20" borderId="2" xfId="0" applyNumberFormat="1" applyFont="1" applyFill="1" applyBorder="1" applyAlignment="1">
      <alignment horizontal="center" vertical="center" wrapText="1"/>
    </xf>
    <xf numFmtId="0" fontId="16" fillId="20" borderId="7" xfId="0" applyFont="1" applyFill="1" applyBorder="1" applyAlignment="1">
      <alignment horizontal="center" vertical="center" wrapText="1"/>
    </xf>
    <xf numFmtId="0" fontId="16" fillId="20" borderId="3" xfId="0" applyFont="1" applyFill="1" applyBorder="1" applyAlignment="1">
      <alignment horizontal="center" vertical="center" wrapText="1"/>
    </xf>
    <xf numFmtId="0" fontId="40" fillId="20" borderId="2" xfId="1" applyFill="1" applyBorder="1" applyAlignment="1">
      <alignment horizontal="center" vertical="center" wrapText="1"/>
    </xf>
    <xf numFmtId="0" fontId="40" fillId="20" borderId="7" xfId="1" applyFill="1" applyBorder="1" applyAlignment="1">
      <alignment horizontal="center" vertical="center" wrapText="1"/>
    </xf>
    <xf numFmtId="0" fontId="40" fillId="20" borderId="3" xfId="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0" fillId="14"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2" xfId="0" applyFont="1" applyFill="1" applyBorder="1" applyAlignment="1">
      <alignment horizontal="left" vertical="center" wrapText="1"/>
    </xf>
    <xf numFmtId="0" fontId="3" fillId="18" borderId="7"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36" fillId="0" borderId="0" xfId="0" applyFont="1" applyAlignment="1">
      <alignment horizontal="center" wrapText="1"/>
    </xf>
    <xf numFmtId="0" fontId="21" fillId="0" borderId="14" xfId="0" applyFont="1" applyBorder="1" applyAlignment="1">
      <alignment horizontal="center"/>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16" fillId="11" borderId="15" xfId="0" applyFont="1" applyFill="1" applyBorder="1" applyAlignment="1">
      <alignment horizontal="center" vertical="center" wrapText="1"/>
    </xf>
    <xf numFmtId="0" fontId="40" fillId="11" borderId="2" xfId="2"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25" fillId="17" borderId="2" xfId="0" applyFont="1" applyFill="1" applyBorder="1" applyAlignment="1">
      <alignment horizontal="center" vertical="center" wrapText="1"/>
    </xf>
    <xf numFmtId="0" fontId="25" fillId="17" borderId="3" xfId="0" applyFont="1" applyFill="1" applyBorder="1" applyAlignment="1">
      <alignment horizontal="center" vertical="center" wrapText="1"/>
    </xf>
    <xf numFmtId="0" fontId="25" fillId="17" borderId="5" xfId="0" applyFont="1" applyFill="1" applyBorder="1" applyAlignment="1">
      <alignment horizontal="center" vertical="center" wrapText="1"/>
    </xf>
    <xf numFmtId="0" fontId="25" fillId="17" borderId="6" xfId="0" applyFont="1" applyFill="1" applyBorder="1" applyAlignment="1">
      <alignment horizontal="center" vertical="center" wrapText="1"/>
    </xf>
    <xf numFmtId="0" fontId="25" fillId="17" borderId="4" xfId="0" applyFont="1" applyFill="1" applyBorder="1" applyAlignment="1">
      <alignment horizontal="center" vertical="center" wrapText="1"/>
    </xf>
    <xf numFmtId="14" fontId="16" fillId="12" borderId="17" xfId="0" applyNumberFormat="1"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40" fillId="12" borderId="2" xfId="1" applyFill="1" applyBorder="1" applyAlignment="1">
      <alignment horizontal="center" vertical="center" wrapText="1"/>
    </xf>
    <xf numFmtId="0" fontId="40" fillId="12" borderId="3" xfId="1" applyFill="1" applyBorder="1" applyAlignment="1">
      <alignment horizontal="center" vertical="center" wrapText="1"/>
    </xf>
    <xf numFmtId="0" fontId="16" fillId="12" borderId="17" xfId="0" applyFont="1" applyFill="1" applyBorder="1" applyAlignment="1">
      <alignment horizontal="center" vertical="center" wrapText="1"/>
    </xf>
    <xf numFmtId="0" fontId="3" fillId="12" borderId="5" xfId="0" applyFont="1" applyFill="1" applyBorder="1" applyAlignment="1">
      <alignment horizontal="left" vertical="center" wrapText="1"/>
    </xf>
    <xf numFmtId="0" fontId="13" fillId="12" borderId="16" xfId="0" applyFont="1" applyFill="1" applyBorder="1" applyAlignment="1">
      <alignment horizontal="center" vertical="center" wrapText="1"/>
    </xf>
    <xf numFmtId="0" fontId="13" fillId="12" borderId="20" xfId="0" applyFont="1" applyFill="1" applyBorder="1" applyAlignment="1">
      <alignment horizontal="center" vertical="center" wrapText="1"/>
    </xf>
    <xf numFmtId="0" fontId="13" fillId="12" borderId="22" xfId="0" applyFont="1" applyFill="1" applyBorder="1" applyAlignment="1">
      <alignment horizontal="center" vertical="center" wrapText="1"/>
    </xf>
    <xf numFmtId="0" fontId="16" fillId="12" borderId="27" xfId="0" applyFont="1" applyFill="1" applyBorder="1" applyAlignment="1">
      <alignment horizontal="center" vertical="center" wrapText="1"/>
    </xf>
    <xf numFmtId="0" fontId="16" fillId="12" borderId="28" xfId="0" applyFont="1" applyFill="1" applyBorder="1" applyAlignment="1">
      <alignment horizontal="center" vertical="center" wrapText="1"/>
    </xf>
    <xf numFmtId="0" fontId="40" fillId="12" borderId="2" xfId="2" applyFill="1" applyBorder="1" applyAlignment="1">
      <alignment horizontal="center" vertical="center" wrapText="1"/>
    </xf>
    <xf numFmtId="0" fontId="40" fillId="12" borderId="3" xfId="2" applyFill="1" applyBorder="1" applyAlignment="1">
      <alignment horizontal="center" vertical="center" wrapText="1"/>
    </xf>
    <xf numFmtId="0" fontId="16" fillId="14" borderId="30" xfId="0" applyFont="1" applyFill="1" applyBorder="1" applyAlignment="1">
      <alignment horizontal="center" vertical="center" wrapText="1"/>
    </xf>
    <xf numFmtId="0" fontId="16" fillId="14" borderId="14" xfId="0" applyFont="1" applyFill="1" applyBorder="1" applyAlignment="1">
      <alignment horizontal="center" vertical="center" wrapText="1"/>
    </xf>
    <xf numFmtId="14" fontId="16" fillId="14" borderId="1" xfId="0" applyNumberFormat="1" applyFont="1" applyFill="1" applyBorder="1" applyAlignment="1">
      <alignment horizontal="center" vertical="center" wrapText="1"/>
    </xf>
    <xf numFmtId="0" fontId="40" fillId="14" borderId="1" xfId="2" applyFill="1" applyBorder="1" applyAlignment="1">
      <alignment horizontal="center" vertical="center" wrapText="1"/>
    </xf>
    <xf numFmtId="0" fontId="46" fillId="14" borderId="16" xfId="0" applyFont="1" applyFill="1" applyBorder="1" applyAlignment="1">
      <alignment horizontal="center" vertical="center" wrapText="1"/>
    </xf>
    <xf numFmtId="0" fontId="46" fillId="14" borderId="20" xfId="0" applyFont="1" applyFill="1" applyBorder="1" applyAlignment="1">
      <alignment horizontal="center" vertical="center" wrapText="1"/>
    </xf>
    <xf numFmtId="0" fontId="40" fillId="14" borderId="2" xfId="1" applyFill="1" applyBorder="1" applyAlignment="1">
      <alignment horizontal="center" vertical="center" wrapText="1"/>
    </xf>
    <xf numFmtId="0" fontId="40" fillId="14" borderId="7" xfId="1" applyFill="1" applyBorder="1" applyAlignment="1">
      <alignment horizontal="center" vertical="center" wrapText="1"/>
    </xf>
    <xf numFmtId="0" fontId="40" fillId="14" borderId="3" xfId="1" applyFill="1" applyBorder="1" applyAlignment="1">
      <alignment horizontal="center" vertical="center" wrapText="1"/>
    </xf>
    <xf numFmtId="14" fontId="16" fillId="14" borderId="2" xfId="0" applyNumberFormat="1" applyFont="1" applyFill="1" applyBorder="1" applyAlignment="1">
      <alignment horizontal="center" vertical="center" wrapText="1"/>
    </xf>
    <xf numFmtId="0" fontId="16" fillId="14" borderId="7"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16" fillId="14" borderId="22"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16" fillId="14" borderId="21" xfId="0" applyFont="1" applyFill="1" applyBorder="1" applyAlignment="1">
      <alignment horizontal="center" vertical="center" wrapText="1"/>
    </xf>
    <xf numFmtId="0" fontId="3" fillId="18" borderId="3" xfId="0" applyFont="1" applyFill="1" applyBorder="1" applyAlignment="1">
      <alignment horizontal="left" vertical="center" wrapText="1"/>
    </xf>
    <xf numFmtId="0" fontId="1" fillId="0" borderId="1" xfId="0" applyFont="1" applyBorder="1" applyAlignment="1">
      <alignment horizontal="left" vertical="center" wrapText="1"/>
    </xf>
    <xf numFmtId="0" fontId="16" fillId="16" borderId="16"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15" xfId="0" applyFont="1" applyFill="1" applyBorder="1" applyAlignment="1">
      <alignment horizontal="left" vertical="center" wrapText="1"/>
    </xf>
    <xf numFmtId="0" fontId="16" fillId="10" borderId="2"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 fillId="16" borderId="17" xfId="0" applyFont="1" applyFill="1" applyBorder="1" applyAlignment="1">
      <alignment horizontal="center" vertical="center"/>
    </xf>
    <xf numFmtId="0" fontId="1" fillId="16" borderId="7" xfId="0" applyFont="1" applyFill="1" applyBorder="1" applyAlignment="1">
      <alignment horizontal="center" vertical="center"/>
    </xf>
    <xf numFmtId="0" fontId="1" fillId="16" borderId="3" xfId="0" applyFont="1" applyFill="1" applyBorder="1" applyAlignment="1">
      <alignment horizontal="center" vertical="center"/>
    </xf>
    <xf numFmtId="0" fontId="1" fillId="16" borderId="17"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3" fillId="16" borderId="17"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16" fillId="16" borderId="32" xfId="0" applyFont="1" applyFill="1" applyBorder="1" applyAlignment="1">
      <alignment horizontal="center" vertical="center" wrapText="1"/>
    </xf>
    <xf numFmtId="0" fontId="16" fillId="16" borderId="33" xfId="0" applyFont="1" applyFill="1" applyBorder="1" applyAlignment="1">
      <alignment horizontal="center" vertical="center" wrapText="1"/>
    </xf>
    <xf numFmtId="0" fontId="16" fillId="16" borderId="34" xfId="0" applyFont="1" applyFill="1" applyBorder="1" applyAlignment="1">
      <alignment horizontal="center" vertical="center" wrapText="1"/>
    </xf>
    <xf numFmtId="0" fontId="1" fillId="16" borderId="17"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1" fillId="16" borderId="26"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40" fillId="0" borderId="2" xfId="2" applyBorder="1" applyAlignment="1">
      <alignment horizontal="center" vertical="center" wrapText="1"/>
    </xf>
    <xf numFmtId="0" fontId="39" fillId="0" borderId="3" xfId="0" applyFont="1" applyBorder="1" applyAlignment="1">
      <alignment horizontal="center" vertical="center" wrapText="1"/>
    </xf>
    <xf numFmtId="0" fontId="46" fillId="14" borderId="29" xfId="0" applyFont="1" applyFill="1" applyBorder="1" applyAlignment="1">
      <alignment horizontal="center" vertical="center" wrapText="1"/>
    </xf>
    <xf numFmtId="0" fontId="46" fillId="14" borderId="35" xfId="0" applyFont="1" applyFill="1" applyBorder="1" applyAlignment="1">
      <alignment horizontal="center" vertical="center" wrapText="1"/>
    </xf>
    <xf numFmtId="0" fontId="46" fillId="14" borderId="28" xfId="0" applyFont="1" applyFill="1" applyBorder="1" applyAlignment="1">
      <alignment horizontal="center" vertical="center" wrapText="1"/>
    </xf>
    <xf numFmtId="0" fontId="46" fillId="14" borderId="2" xfId="0" applyFont="1" applyFill="1" applyBorder="1" applyAlignment="1">
      <alignment horizontal="center" vertical="center" wrapText="1"/>
    </xf>
    <xf numFmtId="0" fontId="46" fillId="14" borderId="7" xfId="0" applyFont="1" applyFill="1" applyBorder="1" applyAlignment="1">
      <alignment horizontal="center" vertical="center" wrapText="1"/>
    </xf>
    <xf numFmtId="0" fontId="46" fillId="14"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40" fillId="14" borderId="2" xfId="2" applyFill="1" applyBorder="1" applyAlignment="1">
      <alignment horizontal="center" vertical="center" wrapText="1"/>
    </xf>
    <xf numFmtId="0" fontId="40" fillId="14" borderId="7" xfId="2" applyFill="1" applyBorder="1" applyAlignment="1">
      <alignment horizontal="center" vertical="center" wrapText="1"/>
    </xf>
    <xf numFmtId="0" fontId="40" fillId="14" borderId="3" xfId="2" applyFill="1" applyBorder="1" applyAlignment="1">
      <alignment horizontal="center" vertical="center" wrapText="1"/>
    </xf>
    <xf numFmtId="0" fontId="16" fillId="14" borderId="2" xfId="0" applyFont="1" applyFill="1" applyBorder="1" applyAlignment="1">
      <alignment horizontal="center" vertical="center" wrapText="1"/>
    </xf>
    <xf numFmtId="0" fontId="16" fillId="14" borderId="29" xfId="0" applyFont="1" applyFill="1" applyBorder="1" applyAlignment="1">
      <alignment horizontal="center" vertical="center" wrapText="1"/>
    </xf>
    <xf numFmtId="0" fontId="16" fillId="14" borderId="35" xfId="0" applyFont="1" applyFill="1" applyBorder="1" applyAlignment="1">
      <alignment horizontal="center" vertical="center" wrapText="1"/>
    </xf>
    <xf numFmtId="0" fontId="16" fillId="14" borderId="28" xfId="0" applyFont="1" applyFill="1" applyBorder="1" applyAlignment="1">
      <alignment horizontal="center" vertical="center" wrapText="1"/>
    </xf>
    <xf numFmtId="0" fontId="16" fillId="10" borderId="18" xfId="0" applyFont="1" applyFill="1" applyBorder="1" applyAlignment="1">
      <alignment horizontal="center" vertical="center" wrapText="1"/>
    </xf>
    <xf numFmtId="0" fontId="16" fillId="10" borderId="36" xfId="0" applyFont="1" applyFill="1" applyBorder="1" applyAlignment="1">
      <alignment horizontal="center" vertical="center" wrapText="1"/>
    </xf>
    <xf numFmtId="0" fontId="16"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16" fillId="2" borderId="16"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28" xfId="0" applyFont="1" applyFill="1" applyBorder="1" applyAlignment="1">
      <alignment horizontal="center" vertical="center" wrapText="1"/>
    </xf>
    <xf numFmtId="14" fontId="1" fillId="0" borderId="63" xfId="0" applyNumberFormat="1" applyFont="1" applyBorder="1" applyAlignment="1">
      <alignment horizontal="center"/>
    </xf>
    <xf numFmtId="0" fontId="1" fillId="0" borderId="23" xfId="0" applyFont="1" applyBorder="1" applyAlignment="1">
      <alignment horizontal="center"/>
    </xf>
    <xf numFmtId="0" fontId="1" fillId="0" borderId="63" xfId="0" applyFont="1" applyBorder="1" applyAlignment="1">
      <alignment horizontal="center" vertical="center" wrapText="1"/>
    </xf>
    <xf numFmtId="0" fontId="1" fillId="0" borderId="23" xfId="0" applyFont="1" applyBorder="1" applyAlignment="1">
      <alignment horizontal="center" vertical="center" wrapText="1"/>
    </xf>
    <xf numFmtId="0" fontId="16" fillId="0" borderId="18" xfId="0" applyFont="1" applyBorder="1" applyAlignment="1">
      <alignment horizontal="center" vertical="center" wrapText="1"/>
    </xf>
    <xf numFmtId="0" fontId="16" fillId="2" borderId="2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40" fillId="0" borderId="20" xfId="1" applyBorder="1" applyAlignment="1">
      <alignment horizontal="center" vertical="center" wrapText="1"/>
    </xf>
    <xf numFmtId="0" fontId="40" fillId="0" borderId="22" xfId="1" applyBorder="1" applyAlignment="1">
      <alignment horizontal="center" vertical="center" wrapText="1"/>
    </xf>
    <xf numFmtId="0" fontId="40" fillId="0" borderId="23" xfId="1" applyBorder="1" applyAlignment="1">
      <alignment horizontal="center" vertical="center" wrapText="1"/>
    </xf>
    <xf numFmtId="14" fontId="1" fillId="0" borderId="26" xfId="0" applyNumberFormat="1"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40" fillId="16" borderId="20" xfId="1" applyFill="1" applyBorder="1" applyAlignment="1">
      <alignment horizontal="center" vertical="center" wrapText="1"/>
    </xf>
    <xf numFmtId="0" fontId="40" fillId="16" borderId="22" xfId="1" applyFill="1" applyBorder="1" applyAlignment="1">
      <alignment horizontal="center" vertical="center" wrapText="1"/>
    </xf>
    <xf numFmtId="0" fontId="40" fillId="16" borderId="23" xfId="1" applyFill="1" applyBorder="1" applyAlignment="1">
      <alignment horizontal="center" vertical="center" wrapText="1"/>
    </xf>
    <xf numFmtId="0" fontId="13" fillId="10" borderId="18" xfId="0" applyFont="1" applyFill="1" applyBorder="1" applyAlignment="1">
      <alignment horizontal="center" vertical="center" wrapText="1"/>
    </xf>
    <xf numFmtId="0" fontId="16" fillId="0" borderId="63" xfId="0" applyFont="1" applyBorder="1" applyAlignment="1">
      <alignment horizontal="center" vertical="center" wrapText="1"/>
    </xf>
    <xf numFmtId="0" fontId="16" fillId="0" borderId="23" xfId="0" applyFont="1" applyBorder="1" applyAlignment="1">
      <alignment horizontal="center" vertical="center" wrapText="1"/>
    </xf>
    <xf numFmtId="0" fontId="16" fillId="2" borderId="63" xfId="0" applyFont="1" applyFill="1" applyBorder="1" applyAlignment="1">
      <alignment horizontal="center" vertical="center" wrapText="1"/>
    </xf>
    <xf numFmtId="0" fontId="3" fillId="0" borderId="2" xfId="0" applyFont="1" applyBorder="1" applyAlignment="1">
      <alignment horizontal="left" vertical="center" wrapText="1"/>
    </xf>
    <xf numFmtId="0" fontId="16" fillId="16" borderId="64" xfId="0" applyFont="1" applyFill="1" applyBorder="1" applyAlignment="1">
      <alignment horizontal="center" vertical="center" wrapText="1"/>
    </xf>
    <xf numFmtId="0" fontId="16" fillId="16" borderId="65" xfId="0" applyFont="1" applyFill="1" applyBorder="1" applyAlignment="1">
      <alignment horizontal="center" vertical="center" wrapText="1"/>
    </xf>
    <xf numFmtId="0" fontId="16" fillId="16" borderId="6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6" fillId="16" borderId="31" xfId="0" applyFont="1" applyFill="1" applyBorder="1" applyAlignment="1">
      <alignment horizontal="center" vertical="center" wrapText="1"/>
    </xf>
    <xf numFmtId="0" fontId="16" fillId="16" borderId="25" xfId="0" applyFont="1" applyFill="1" applyBorder="1" applyAlignment="1">
      <alignment horizontal="center" vertical="center" wrapText="1"/>
    </xf>
    <xf numFmtId="0" fontId="16" fillId="16" borderId="24" xfId="0" applyFont="1" applyFill="1" applyBorder="1" applyAlignment="1">
      <alignment horizontal="center" vertical="center" wrapText="1"/>
    </xf>
    <xf numFmtId="0" fontId="40" fillId="18" borderId="2" xfId="1" applyFill="1" applyBorder="1" applyAlignment="1">
      <alignment horizontal="center" vertical="center" wrapText="1"/>
    </xf>
    <xf numFmtId="0" fontId="40" fillId="18" borderId="7" xfId="1" applyFill="1" applyBorder="1" applyAlignment="1">
      <alignment horizontal="center" vertical="center" wrapText="1"/>
    </xf>
    <xf numFmtId="0" fontId="40" fillId="18" borderId="3" xfId="1" applyFill="1" applyBorder="1" applyAlignment="1">
      <alignment horizontal="center" vertical="center" wrapText="1"/>
    </xf>
    <xf numFmtId="0" fontId="46" fillId="13" borderId="1" xfId="0" applyFont="1" applyFill="1" applyBorder="1" applyAlignment="1">
      <alignment horizontal="center" vertical="center" wrapText="1"/>
    </xf>
    <xf numFmtId="0" fontId="30" fillId="13" borderId="1" xfId="0" applyFont="1" applyFill="1" applyBorder="1" applyAlignment="1">
      <alignment horizontal="center" vertical="center" wrapText="1"/>
    </xf>
    <xf numFmtId="14" fontId="46" fillId="13" borderId="1"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14" fontId="16" fillId="14" borderId="3" xfId="0" applyNumberFormat="1" applyFont="1" applyFill="1" applyBorder="1" applyAlignment="1">
      <alignment horizontal="center" vertical="center" wrapText="1"/>
    </xf>
    <xf numFmtId="0" fontId="13" fillId="12" borderId="23" xfId="0" applyFont="1" applyFill="1" applyBorder="1" applyAlignment="1">
      <alignment horizontal="center" vertical="center" wrapText="1"/>
    </xf>
    <xf numFmtId="0" fontId="10" fillId="0" borderId="1" xfId="0" applyFont="1" applyBorder="1" applyAlignment="1">
      <alignment horizontal="left" vertical="center" wrapText="1"/>
    </xf>
    <xf numFmtId="0" fontId="16" fillId="14" borderId="16" xfId="0" applyFont="1" applyFill="1" applyBorder="1" applyAlignment="1">
      <alignment horizontal="center" vertical="center" wrapText="1"/>
    </xf>
    <xf numFmtId="0" fontId="40" fillId="12" borderId="20" xfId="2" applyFill="1" applyBorder="1" applyAlignment="1">
      <alignment horizontal="center" vertical="center" wrapText="1"/>
    </xf>
    <xf numFmtId="14" fontId="13" fillId="12" borderId="20" xfId="0" applyNumberFormat="1" applyFont="1" applyFill="1" applyBorder="1" applyAlignment="1">
      <alignment horizontal="center" vertical="center" wrapText="1"/>
    </xf>
    <xf numFmtId="0" fontId="16" fillId="12" borderId="31" xfId="0" applyFont="1" applyFill="1" applyBorder="1" applyAlignment="1">
      <alignment horizontal="center" vertical="center" wrapText="1"/>
    </xf>
    <xf numFmtId="0" fontId="16" fillId="12" borderId="19" xfId="0" applyFont="1" applyFill="1" applyBorder="1" applyAlignment="1">
      <alignment horizontal="center" vertical="center" wrapText="1"/>
    </xf>
    <xf numFmtId="0" fontId="40" fillId="12" borderId="26" xfId="2" applyFill="1" applyBorder="1" applyAlignment="1">
      <alignment horizontal="center" vertical="center" wrapText="1"/>
    </xf>
    <xf numFmtId="0" fontId="13" fillId="12" borderId="24" xfId="0" applyFont="1" applyFill="1" applyBorder="1" applyAlignment="1">
      <alignment horizontal="center" vertical="center" wrapText="1"/>
    </xf>
    <xf numFmtId="0" fontId="3" fillId="0" borderId="5" xfId="0" applyFont="1" applyBorder="1" applyAlignment="1">
      <alignment horizontal="left" vertical="center" wrapText="1"/>
    </xf>
    <xf numFmtId="0" fontId="16" fillId="12" borderId="26" xfId="0" applyFont="1" applyFill="1" applyBorder="1" applyAlignment="1">
      <alignment horizontal="center" vertical="center" wrapText="1"/>
    </xf>
    <xf numFmtId="0" fontId="25" fillId="19" borderId="2" xfId="0" applyFont="1" applyFill="1" applyBorder="1" applyAlignment="1">
      <alignment horizontal="center" vertical="center" wrapText="1"/>
    </xf>
    <xf numFmtId="0" fontId="25" fillId="19" borderId="3" xfId="0" applyFont="1" applyFill="1" applyBorder="1" applyAlignment="1">
      <alignment horizontal="center" vertical="center" wrapText="1"/>
    </xf>
    <xf numFmtId="0" fontId="25" fillId="19" borderId="5" xfId="0" applyFont="1" applyFill="1" applyBorder="1" applyAlignment="1">
      <alignment horizontal="center" vertical="center" wrapText="1"/>
    </xf>
    <xf numFmtId="0" fontId="25" fillId="19" borderId="6" xfId="0" applyFont="1" applyFill="1" applyBorder="1" applyAlignment="1">
      <alignment horizontal="center" vertical="center" wrapText="1"/>
    </xf>
    <xf numFmtId="0" fontId="25"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xf numFmtId="0" fontId="49" fillId="0" borderId="0" xfId="0" applyFont="1"/>
    <xf numFmtId="0" fontId="30" fillId="14" borderId="1" xfId="0" applyFont="1" applyFill="1" applyBorder="1" applyAlignment="1">
      <alignment horizontal="center" vertical="center" wrapText="1"/>
    </xf>
  </cellXfs>
  <cellStyles count="3">
    <cellStyle name="Hipervínculo" xfId="2" builtinId="8"/>
    <cellStyle name="Hyperlink" xfId="1" xr:uid="{4B8B21C0-1E39-4F8B-B1F3-55FFCAD06946}"/>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557372" y="446554"/>
          <a:ext cx="2886074" cy="23700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751234" y="441325"/>
          <a:ext cx="2886074" cy="6667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6252052" y="509307"/>
          <a:ext cx="2879030"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10</xdr:col>
      <xdr:colOff>3442607</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7061980" y="677817"/>
          <a:ext cx="3542733"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368644" y="676819"/>
          <a:ext cx="191071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3"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 TargetMode="External"/><Relationship Id="rId18"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26" Type="http://schemas.openxmlformats.org/officeDocument/2006/relationships/hyperlink" Target="https://etbcsj.sharepoint.com/:f:/r/sites/mz/Documentos%20compartidos/SIGCMA%202021/PLAN%20DE%20GESTI%C3%93N%20AMBIENTAL%202021?csf=1&amp;web=1&amp;e=uvlcUm" TargetMode="External"/><Relationship Id="rId39" Type="http://schemas.openxmlformats.org/officeDocument/2006/relationships/hyperlink" Target="https://etbcsj-my.sharepoint.com/:f:/g/personal/consectol_cendoj_ramajudicial_gov_co/EqWI-pJkzBBMt4Shu3Pp9iIBE4D3BzRlbQ5CPfyoOvrUGA?e=0sKoKP" TargetMode="External"/><Relationship Id="rId21" Type="http://schemas.openxmlformats.org/officeDocument/2006/relationships/hyperlink" Target="https://etbcsj.sharepoint.com/:f:/r/sites/mz/Documentos%20compartidos/SIGCMA%202021/HORA%20DE%20CALIDAD%202021?csf=1&amp;web=1&amp;e=AKmV1v" TargetMode="External"/><Relationship Id="rId34" Type="http://schemas.openxmlformats.org/officeDocument/2006/relationships/hyperlink" Target="https://etbcsj-my.sharepoint.com/:f:/g/personal/consectol_cendoj_ramajudicial_gov_co/EtYuG7tBO1FMis0wplxbTvwBnnhascwYM3bdMHnsEatNrA?e=YwK9r7" TargetMode="External"/><Relationship Id="rId42" Type="http://schemas.openxmlformats.org/officeDocument/2006/relationships/hyperlink" Target="../Downloads/MEDIDA%20PROTECCI&#211;N/DR%20HENRY%20BELTRAL.jpeg" TargetMode="External"/><Relationship Id="rId47" Type="http://schemas.openxmlformats.org/officeDocument/2006/relationships/hyperlink" Target="../Downloads/MAPA%20JUDICIAL%202021" TargetMode="External"/><Relationship Id="rId50" Type="http://schemas.openxmlformats.org/officeDocument/2006/relationships/hyperlink" Target="..\2.%20TRASLADOS%202021\1.%20TRASLADOS%20PRIMER%20TRIMESTRE" TargetMode="External"/><Relationship Id="rId55" Type="http://schemas.openxmlformats.org/officeDocument/2006/relationships/hyperlink" Target="../Downloads/SUJETOS%20CALIFICABLES%202019%20-%20MEDICI&#211;N.xls" TargetMode="External"/><Relationship Id="rId63" Type="http://schemas.openxmlformats.org/officeDocument/2006/relationships/hyperlink" Target="../Downloads/12.%20REPORTES%20VACANTES%20JUECES" TargetMode="External"/><Relationship Id="rId68" Type="http://schemas.openxmlformats.org/officeDocument/2006/relationships/hyperlink" Target="../Downloads/TURNOS%20DISPONIBILIDAD"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7"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7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29" Type="http://schemas.openxmlformats.org/officeDocument/2006/relationships/hyperlink" Target="https://etbcsj-my.sharepoint.com/:f:/g/personal/consectol_cendoj_ramajudicial_gov_co/Eo5BKyaH4GlInwN2TGgaKvMBDjkKpblC9qdoWQ8z-Mb17g?e=PxuKLH" TargetMode="External"/><Relationship Id="rId1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Capacitaciones%20Supervisores?csf=1&amp;web=1&amp;e=yYnVSi" TargetMode="External"/><Relationship Id="rId24" Type="http://schemas.openxmlformats.org/officeDocument/2006/relationships/hyperlink" Target="https://etbcsj.sharepoint.com/:f:/r/sites/mz/Documentos%20compartidos/SIGCMA%202021/PLAN%20DE%20GESTI%C3%93N%20AMBIENTAL%202021?csf=1&amp;web=1&amp;e=uvlcUm" TargetMode="External"/><Relationship Id="rId32" Type="http://schemas.openxmlformats.org/officeDocument/2006/relationships/hyperlink" Target="https://etbcsj-my.sharepoint.com/:f:/g/personal/consectol_cendoj_ramajudicial_gov_co/EhPosjIVy8lMvUveQdXwkMABI5zeKfcQODdKTAqg3thtJw?e=d8wUye" TargetMode="External"/><Relationship Id="rId37" Type="http://schemas.openxmlformats.org/officeDocument/2006/relationships/hyperlink" Target="https://etbcsj-my.sharepoint.com/:f:/g/personal/consectol_cendoj_ramajudicial_gov_co/Eqd-RUYuG8lOqkQpEwcfc48BA3e0tg22jQ1tWkrJ0pACkQ?e=ZOMtpp" TargetMode="External"/><Relationship Id="rId40" Type="http://schemas.openxmlformats.org/officeDocument/2006/relationships/hyperlink" Target="https://etbcsj-my.sharepoint.com/:f:/g/personal/consectol_cendoj_ramajudicial_gov_co/EgNPh-ePHxRDoqSxMfqBa-cBXNuYx7ocbSl979LIVMLp7w?e=dit7XF" TargetMode="External"/><Relationship Id="rId45" Type="http://schemas.openxmlformats.org/officeDocument/2006/relationships/hyperlink" Target="../Downloads/CAPACITACI&#211;N%20EJRLB" TargetMode="External"/><Relationship Id="rId53" Type="http://schemas.openxmlformats.org/officeDocument/2006/relationships/hyperlink" Target="../Downloads/FORMULARIOS%20ESTADISTICOS" TargetMode="External"/><Relationship Id="rId58" Type="http://schemas.openxmlformats.org/officeDocument/2006/relationships/hyperlink" Target="../Downloads/CONCOLIDADO%20QRSF.xlsx" TargetMode="External"/><Relationship Id="rId66" Type="http://schemas.openxmlformats.org/officeDocument/2006/relationships/hyperlink" Target="../Downloads/11.%20ACTOS%20ADMINISTRATIVOS%20DE%20RECLASIFICACION%20DE%20EMEPLEADOS" TargetMode="External"/><Relationship Id="rId74"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79" Type="http://schemas.openxmlformats.org/officeDocument/2006/relationships/printerSettings" Target="../printerSettings/printerSettings4.bin"/><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61" Type="http://schemas.openxmlformats.org/officeDocument/2006/relationships/hyperlink" Target="../Downloads/VIGILANCIAS%20%202021.xlsx" TargetMode="External"/><Relationship Id="rId10" Type="http://schemas.openxmlformats.org/officeDocument/2006/relationships/hyperlink" Target="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 TargetMode="External"/><Relationship Id="rId19" Type="http://schemas.openxmlformats.org/officeDocument/2006/relationships/hyperlink" Target="https://community.secop.gov.co/Public/App/AnnualPurchasingPlanManagementPublic/Index?currentLanguage=en&amp;Page=login&amp;Country=CO&amp;SkinName=CCE" TargetMode="External"/><Relationship Id="rId31" Type="http://schemas.openxmlformats.org/officeDocument/2006/relationships/hyperlink" Target="https://etbcsj-my.sharepoint.com/:f:/g/personal/consectol_cendoj_ramajudicial_gov_co/EvU9QJc8B1lPvXqoynZNgDABQD3wgXWkkd2f6TqKOnJeww?e=u675vy" TargetMode="External"/><Relationship Id="rId44" Type="http://schemas.openxmlformats.org/officeDocument/2006/relationships/hyperlink" Target="../Downloads/CREACI&#211;N%20CANALES%20DE%20COMUNICACI&#211;N%20-CORREOS%20ELECTR&#211;NICOS" TargetMode="External"/><Relationship Id="rId52" Type="http://schemas.openxmlformats.org/officeDocument/2006/relationships/hyperlink" Target="..\2.%20TRASLADOS%202021\1.%20TRASLADOS%20PRIMER%20TRIMESTRE" TargetMode="External"/><Relationship Id="rId60" Type="http://schemas.openxmlformats.org/officeDocument/2006/relationships/hyperlink" Target="https://www.ramajudicial.gov.co/documents/2323799/49237917/CODIGO+DE+ETICA+Y+BUEN+GOBIERNO+SECCIONAL+TOLIMA.pdf/53e58c05-2a85-4c19-b2c1-a700179823eb" TargetMode="External"/><Relationship Id="rId65" Type="http://schemas.openxmlformats.org/officeDocument/2006/relationships/hyperlink" Target="../Downloads/CalificacionJueces2019DistritoJudicialIbagu&#233;" TargetMode="External"/><Relationship Id="rId73"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78"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4" Type="http://schemas.openxmlformats.org/officeDocument/2006/relationships/hyperlink" Target="https://etbcsj.sharepoint.com/:f:/r/sites/mz/Documentos%20compartidos/SIGCMA%202021/PLAN%20DE%20GESTI%C3%93N%20AMBIENTAL%202021?csf=1&amp;web=1&amp;e=hta11D" TargetMode="External"/><Relationship Id="rId9"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 TargetMode="External"/><Relationship Id="rId14"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22"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27"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30" Type="http://schemas.openxmlformats.org/officeDocument/2006/relationships/hyperlink" Target="https://etbcsj-my.sharepoint.com/:f:/g/personal/consectol_cendoj_ramajudicial_gov_co/EuPqmc4d4JlEtQXSY2PE5ngBHgaaTuzfTzZxuPc6_98SGQ?e=N7gnFT" TargetMode="External"/><Relationship Id="rId35" Type="http://schemas.openxmlformats.org/officeDocument/2006/relationships/hyperlink" Target="https://etbcsj-my.sharepoint.com/:f:/g/personal/consectol_cendoj_ramajudicial_gov_co/EtZzv79qlOJPn7JK19K7h2wBot92M0kOG9B3psDiUVtJuw?e=Vjw8FP" TargetMode="External"/><Relationship Id="rId43" Type="http://schemas.openxmlformats.org/officeDocument/2006/relationships/hyperlink" Target="../Downloads/CAPACITACI&#211;N%20EJRLB" TargetMode="External"/><Relationship Id="rId48" Type="http://schemas.openxmlformats.org/officeDocument/2006/relationships/hyperlink" Target="../Downloads/CUADRO%20MAESTRO%20DE%20INMUEBLES%20SECCIONAL%20IBAGU&#201;.XLSX" TargetMode="External"/><Relationship Id="rId56" Type="http://schemas.openxmlformats.org/officeDocument/2006/relationships/hyperlink" Target="../Downloads/RESUMEN%20%20ESTADISTICO%20%20PRODUCTOS%20URNA%202021.xlsx" TargetMode="External"/><Relationship Id="rId64" Type="http://schemas.openxmlformats.org/officeDocument/2006/relationships/hyperlink" Target="../Downloads/14.%20INSCRIPCIONES,%20ACTUALIZACIONES%20Y%20EXLUSIONES" TargetMode="External"/><Relationship Id="rId69" Type="http://schemas.openxmlformats.org/officeDocument/2006/relationships/hyperlink" Target="../Downloads/COMITE%20MORALIZACI&#211;N"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 TargetMode="External"/><Relationship Id="rId51" Type="http://schemas.openxmlformats.org/officeDocument/2006/relationships/hyperlink" Target="..\2.%20TRASLADOS%202021\1.%20TRASLADOS%20PRIMER%20TRIMESTRE" TargetMode="External"/><Relationship Id="rId72"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80" Type="http://schemas.openxmlformats.org/officeDocument/2006/relationships/drawing" Target="../drawings/drawing4.xml"/><Relationship Id="rId3"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12"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 TargetMode="External"/><Relationship Id="rId17"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25"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33" Type="http://schemas.openxmlformats.org/officeDocument/2006/relationships/hyperlink" Target="https://etbcsj-my.sharepoint.com/:f:/g/personal/consectol_cendoj_ramajudicial_gov_co/EkhitjW3s75Jr4UnZxlY9ZwBjA0JafCHDjxDRYVnrONE5Q?e=VafcEa" TargetMode="External"/><Relationship Id="rId38" Type="http://schemas.openxmlformats.org/officeDocument/2006/relationships/hyperlink" Target="https://etbcsj-my.sharepoint.com/:f:/g/personal/consectol_cendoj_ramajudicial_gov_co/EuP0xChb7A9ElkKy0a1U3s4BqKeKcl6JjLz_4SEZI5zgOg?e=KgU7py" TargetMode="External"/><Relationship Id="rId46" Type="http://schemas.openxmlformats.org/officeDocument/2006/relationships/hyperlink" Target="../Downloads/ARCHIVO%20HISTORICO" TargetMode="External"/><Relationship Id="rId59" Type="http://schemas.openxmlformats.org/officeDocument/2006/relationships/hyperlink" Target="../Downloads/CAPACITACI&#211;N%20EJRLB/PRIMER%20TRIMESTRE" TargetMode="External"/><Relationship Id="rId67" Type="http://schemas.openxmlformats.org/officeDocument/2006/relationships/hyperlink" Target="../Downloads/MEDICI&#211;N%20REPORTE%20ESTADISTICO" TargetMode="External"/><Relationship Id="rId20"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41" Type="http://schemas.openxmlformats.org/officeDocument/2006/relationships/hyperlink" Target="https://etbcsj-my.sharepoint.com/:f:/g/personal/consectol_cendoj_ramajudicial_gov_co/EoeOpairmQtHsVdt0XHGILABSsEk06v381fXvBnkyMMHxA?e=os9r3h" TargetMode="External"/><Relationship Id="rId54" Type="http://schemas.openxmlformats.org/officeDocument/2006/relationships/hyperlink" Target="../Downloads/13.%20REPORTES%20VACANTES%20EMPLEADOS" TargetMode="External"/><Relationship Id="rId62" Type="http://schemas.openxmlformats.org/officeDocument/2006/relationships/hyperlink" Target="https://web.microsoftstream.com/video/77138513-dfdd-46bb-a514-706b5c57d130" TargetMode="External"/><Relationship Id="rId70" Type="http://schemas.openxmlformats.org/officeDocument/2006/relationships/hyperlink" Target="../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6"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 Id="rId15"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23" Type="http://schemas.openxmlformats.org/officeDocument/2006/relationships/hyperlink" Target="https://etbcsj.sharepoint.com/:f:/r/sites/mz/Documentos%20compartidos/SIGCMA%202021/PLAN%20DE%20GESTI%C3%93N%20AMBIENTAL%202021?csf=1&amp;web=1&amp;e=gO79pJ" TargetMode="External"/><Relationship Id="rId28" Type="http://schemas.openxmlformats.org/officeDocument/2006/relationships/hyperlink" Target="https://etbcsj-my.sharepoint.com/:f:/g/personal/consectol_cendoj_ramajudicial_gov_co/Egogmv5vKBpNlQD3uvKseTcBDXB3P9Ai2Wk3c_4fVbBYfw?e=Q6yfHQ" TargetMode="External"/><Relationship Id="rId36" Type="http://schemas.openxmlformats.org/officeDocument/2006/relationships/hyperlink" Target="https://etbcsj-my.sharepoint.com/:f:/g/personal/consectol_cendoj_ramajudicial_gov_co/EpFBKn7RrkhIkc07ZLkSXm0BEn0Xlzju8GiRQhnAiGtqyA?e=A9UeLl" TargetMode="External"/><Relationship Id="rId49" Type="http://schemas.openxmlformats.org/officeDocument/2006/relationships/hyperlink" Target="..\1.%20ADMINISTRACION%20DE%20CARRERA%20JUDICIAL" TargetMode="External"/><Relationship Id="rId57" Type="http://schemas.openxmlformats.org/officeDocument/2006/relationships/hyperlink" Target="../Downloads/22.%20PROPUESTA%20DE%20REORDENAMIENTO%202021/1.-%20ENERO"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8" Type="http://schemas.openxmlformats.org/officeDocument/2006/relationships/hyperlink" Target="https://etbcsj.sharepoint.com/:f:/r/sites/mz/Documentos%20compartidos/SIGCMA%202021/PLAN%20DE%20GESTI%C3%93N%20AMBIENTAL%202021?csf=1&amp;web=1&amp;e=uvlcUm" TargetMode="External"/><Relationship Id="rId26" Type="http://schemas.openxmlformats.org/officeDocument/2006/relationships/hyperlink" Target="../Downloads/ARCHIVO%20HISTORICO" TargetMode="External"/><Relationship Id="rId39" Type="http://schemas.openxmlformats.org/officeDocument/2006/relationships/hyperlink" Target="https://etbcsj-my.sharepoint.com/:f:/g/personal/consectol_cendoj_ramajudicial_gov_co/EhPosjIVy8lMvUveQdXwkMABI5zeKfcQODdKTAqg3thtJw?e=d8wUye" TargetMode="External"/><Relationship Id="rId2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TargetMode="External"/><Relationship Id="rId34" Type="http://schemas.openxmlformats.org/officeDocument/2006/relationships/hyperlink" Target="../Downloads/CAPACITACI&#211;N%20EJRLB" TargetMode="External"/><Relationship Id="rId42" Type="http://schemas.openxmlformats.org/officeDocument/2006/relationships/hyperlink" Target="https://etbcsj-my.sharepoint.com/:f:/g/personal/consectol_cendoj_ramajudicial_gov_co/EtZzv79qlOJPn7JK19K7h2wBot92M0kOG9B3psDiUVtJuw?e=Vjw8FP" TargetMode="External"/><Relationship Id="rId47" Type="http://schemas.openxmlformats.org/officeDocument/2006/relationships/hyperlink" Target="https://etbcsj-my.sharepoint.com/:f:/g/personal/consectol_cendoj_ramajudicial_gov_co/EgNPh-ePHxRDoqSxMfqBa-cBXNuYx7ocbSl979LIVMLp7w?e=dit7XF" TargetMode="External"/><Relationship Id="rId50" Type="http://schemas.openxmlformats.org/officeDocument/2006/relationships/hyperlink" Target="../Downloads/VIGILANCIAS%20%202021.xlsx" TargetMode="External"/><Relationship Id="rId55" Type="http://schemas.openxmlformats.org/officeDocument/2006/relationships/hyperlink" Target="..\2.%20TRASLADOS%202021\1.%20TRASLADOS%20PRIMER%20TRIMESTRE" TargetMode="External"/><Relationship Id="rId63" Type="http://schemas.openxmlformats.org/officeDocument/2006/relationships/hyperlink" Target="../Downloads/MEDICI&#211;N%20CARRERA" TargetMode="External"/><Relationship Id="rId68" Type="http://schemas.openxmlformats.org/officeDocument/2006/relationships/hyperlink" Target="https://etbcsj-my.sharepoint.com/:f:/g/personal/consectol_cendoj_ramajudicial_gov_co/Egogmv5vKBpNlQD3uvKseTcBDXB3P9Ai2Wk3c_4fVbBYfw?e=Q6yfHQ"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GWAU40" TargetMode="External"/><Relationship Id="rId7"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TargetMode="External"/><Relationship Id="rId71"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LF7lst" TargetMode="External"/><Relationship Id="rId29" Type="http://schemas.openxmlformats.org/officeDocument/2006/relationships/hyperlink" Target="https://etbcsj-my.sharepoint.com/:f:/g/personal/consectol_cendoj_ramajudicial_gov_co/Eo5BKyaH4GlInwN2TGgaKvMBDjkKpblC9qdoWQ8z-Mb17g?e=PxuKLH"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24" Type="http://schemas.openxmlformats.org/officeDocument/2006/relationships/hyperlink" Targe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TargetMode="External"/><Relationship Id="rId32" Type="http://schemas.openxmlformats.org/officeDocument/2006/relationships/hyperlink" Target="../Downloads/CREACI&#211;N%20CANALES%20DE%20COMUNICACI&#211;N%20-CORREOS%20ELECTR&#211;NICOS" TargetMode="External"/><Relationship Id="rId37" Type="http://schemas.openxmlformats.org/officeDocument/2006/relationships/hyperlink" Target="../Downloads/CONCOLIDADO%20QRSF.xlsx" TargetMode="External"/><Relationship Id="rId40" Type="http://schemas.openxmlformats.org/officeDocument/2006/relationships/hyperlink" Target="https://etbcsj-my.sharepoint.com/:f:/g/personal/consectol_cendoj_ramajudicial_gov_co/EkhitjW3s75Jr4UnZxlY9ZwBjA0JafCHDjxDRYVnrONE5Q?e=VafcEa" TargetMode="External"/><Relationship Id="rId45" Type="http://schemas.openxmlformats.org/officeDocument/2006/relationships/hyperlink" Target="https://etbcsj-my.sharepoint.com/:f:/g/personal/consectol_cendoj_ramajudicial_gov_co/EuP0xChb7A9ElkKy0a1U3s4BqKeKcl6JjLz_4SEZI5zgOg?e=KgU7py" TargetMode="External"/><Relationship Id="rId53" Type="http://schemas.openxmlformats.org/officeDocument/2006/relationships/hyperlink" Target="..\2.%20TRASLADOS%202021\1.%20TRASLADOS%20PRIMER%20TRIMESTRE" TargetMode="External"/><Relationship Id="rId58" Type="http://schemas.openxmlformats.org/officeDocument/2006/relationships/hyperlink" Target="../Downloads/11.%20ACTOS%20ADMINISTRATIVOS%20DE%20RECLASIFICACION%20DE%20EMEPLEADOS" TargetMode="External"/><Relationship Id="rId66" Type="http://schemas.openxmlformats.org/officeDocument/2006/relationships/hyperlink" Target="../Downloads/TURNOS%20DISPONIBILIDAD" TargetMode="External"/><Relationship Id="rId74"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79"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3Rj4Uy" TargetMode="External"/><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Elementos%20de%20Seguridad?csf=1&amp;web=1&amp;e=jWdB8C" TargetMode="External"/><Relationship Id="rId61" Type="http://schemas.openxmlformats.org/officeDocument/2006/relationships/hyperlink" Target="../Downloads/19.%20CIERRES%20EXTRAORDINARIOS%20DSPACHOS%20JUDICIALES" TargetMode="External"/><Relationship Id="rId10"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19" Type="http://schemas.openxmlformats.org/officeDocument/2006/relationships/hyperlink" Target="https://etbcsj.sharepoint.com/:f:/r/sites/mz/Documentos%20compartidos/SIGCMA%202021/PLAN%20DE%20GESTI%C3%93N%20AMBIENTAL%202021?csf=1&amp;web=1&amp;e=uvlcUm" TargetMode="External"/><Relationship Id="rId31" Type="http://schemas.openxmlformats.org/officeDocument/2006/relationships/hyperlink" Target="../Downloads/RESUMEN%20%20ESTADISTICO%20%20PRODUCTOS%20URNA%202021.xlsx" TargetMode="External"/><Relationship Id="rId44" Type="http://schemas.openxmlformats.org/officeDocument/2006/relationships/hyperlink" Target="https://etbcsj-my.sharepoint.com/:f:/g/personal/consectol_cendoj_ramajudicial_gov_co/Eqd-RUYuG8lOqkQpEwcfc48BA3e0tg22jQ1tWkrJ0pACkQ?e=ZOMtpp" TargetMode="External"/><Relationship Id="rId52" Type="http://schemas.openxmlformats.org/officeDocument/2006/relationships/hyperlink" Target="../Downloads/CalificacionJueces2019DistritoJudicialIbagu&#233;" TargetMode="External"/><Relationship Id="rId60" Type="http://schemas.openxmlformats.org/officeDocument/2006/relationships/hyperlink" Target="../Downloads/12.%20REPORTES%20VACANTES%20JUECES" TargetMode="External"/><Relationship Id="rId65" Type="http://schemas.openxmlformats.org/officeDocument/2006/relationships/hyperlink" Target="../Downloads/MEDICI&#211;N%20REPORTE%20ESTADISTICO" TargetMode="External"/><Relationship Id="rId73" Type="http://schemas.openxmlformats.org/officeDocument/2006/relationships/hyperlink" Target="https://etbcsj.sharepoint.com/:x:/r/sites/mz/Documentos%20compartidos/SIGCMA%202021/PLAN%20DE%20GESTI%C3%93N%20AMBIENTAL%202021/PLAN%20DE%20GESTI%C3%93N%20AMBIENTAL%202021.xlsx?d=wa1261c1d75aa42fdad5604e9911d9251&amp;csf=1&amp;web=1&amp;e=BvAHdG" TargetMode="External"/><Relationship Id="rId7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nHbf8u" TargetMode="External"/><Relationship Id="rId81" Type="http://schemas.openxmlformats.org/officeDocument/2006/relationships/drawing" Target="../drawings/drawing5.xm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TargetMode="External"/><Relationship Id="rId9"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4" Type="http://schemas.openxmlformats.org/officeDocument/2006/relationships/hyperlink" Target="https://etbcsj.sharepoint.com/:f:/r/sites/mz/Documentos%20compartidos/SIGCMA%202021/HORA%20DE%20CALIDAD%202021?csf=1&amp;web=1&amp;e=AKmV1v" TargetMode="External"/><Relationship Id="rId22"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TargetMode="External"/><Relationship Id="rId27" Type="http://schemas.openxmlformats.org/officeDocument/2006/relationships/hyperlink" Target="https://web.microsoftstream.com/video/77138513-dfdd-46bb-a514-706b5c57d130" TargetMode="External"/><Relationship Id="rId30" Type="http://schemas.openxmlformats.org/officeDocument/2006/relationships/hyperlink" Target="..\1.%20ADMINISTRACION%20DE%20CARRERA%20JUDICIAL" TargetMode="External"/><Relationship Id="rId35" Type="http://schemas.openxmlformats.org/officeDocument/2006/relationships/hyperlink" Target="https://etbcsj-my.sharepoint.com/:f:/g/personal/consectol_cendoj_ramajudicial_gov_co/EuPqmc4d4JlEtQXSY2PE5ngBHgaaTuzfTzZxuPc6_98SGQ?e=N7gnFT" TargetMode="External"/><Relationship Id="rId43" Type="http://schemas.openxmlformats.org/officeDocument/2006/relationships/hyperlink" Target="https://etbcsj-my.sharepoint.com/:f:/g/personal/consectol_cendoj_ramajudicial_gov_co/EpFBKn7RrkhIkc07ZLkSXm0BEn0Xlzju8GiRQhnAiGtqyA?e=A9UeLl" TargetMode="External"/><Relationship Id="rId48" Type="http://schemas.openxmlformats.org/officeDocument/2006/relationships/hyperlink" Target="https://www.ramajudicial.gov.co/documents/2323799/49237917/CODIGO+DE+ETICA+Y+BUEN+GOBIERNO+SECCIONAL+TOLIMA.pdf/53e58c05-2a85-4c19-b2c1-a700179823eb" TargetMode="External"/><Relationship Id="rId56" Type="http://schemas.openxmlformats.org/officeDocument/2006/relationships/hyperlink" Target="../Downloads/SUJETOS%20CALIFICABLES%202019%20-%20MEDICI&#211;N.xls" TargetMode="External"/><Relationship Id="rId64" Type="http://schemas.openxmlformats.org/officeDocument/2006/relationships/hyperlink" Target="../Downloads/MATRIZ%20DE%20RIESGO%202021" TargetMode="External"/><Relationship Id="rId69" Type="http://schemas.openxmlformats.org/officeDocument/2006/relationships/hyperlink" Target="https://etbcsj-my.sharepoint.com/:f:/g/personal/consectol_cendoj_ramajudicial_gov_co/EoeOpairmQtHsVdt0XHGILABSsEk06v381fXvBnkyMMHxA?e=os9r3h"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PAC%20APROBADO%20JUNIO%202021?csf=1&amp;web=1&amp;e=76kpyt"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TargetMode="External"/><Relationship Id="rId51" Type="http://schemas.openxmlformats.org/officeDocument/2006/relationships/hyperlink" Target="../Downloads/FORMULARIOS%20ESTADISTICOS" TargetMode="External"/><Relationship Id="rId72" Type="http://schemas.openxmlformats.org/officeDocument/2006/relationships/hyperlink" Target="https://etbcsj.sharepoint.com/:f:/r/sites/mz/Documentos%20compartidos/SIGCMA%202021/PLAN%20DE%20GESTI%C3%93N%20AMBIENTAL%202021?csf=1&amp;web=1&amp;e=VurLqT" TargetMode="External"/><Relationship Id="rId80" Type="http://schemas.openxmlformats.org/officeDocument/2006/relationships/printerSettings" Target="../printerSettings/printerSettings5.bin"/><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2"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17"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mZWeY8" TargetMode="External"/><Relationship Id="rId2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33" Type="http://schemas.openxmlformats.org/officeDocument/2006/relationships/hyperlink" Target="../Downloads/CAPACITACI&#211;N%20EJRLB" TargetMode="External"/><Relationship Id="rId38" Type="http://schemas.openxmlformats.org/officeDocument/2006/relationships/hyperlink" Target="https://etbcsj-my.sharepoint.com/:f:/g/personal/consectol_cendoj_ramajudicial_gov_co/EvU9QJc8B1lPvXqoynZNgDABQD3wgXWkkd2f6TqKOnJeww?e=u675vy" TargetMode="External"/><Relationship Id="rId46" Type="http://schemas.openxmlformats.org/officeDocument/2006/relationships/hyperlink" Target="https://etbcsj-my.sharepoint.com/:f:/g/personal/consectol_cendoj_ramajudicial_gov_co/EqWI-pJkzBBMt4Shu3Pp9iIBE4D3BzRlbQ5CPfyoOvrUGA?e=0sKoKP" TargetMode="External"/><Relationship Id="rId59" Type="http://schemas.openxmlformats.org/officeDocument/2006/relationships/hyperlink" Target="../Downloads/13.%20REPORTES%20VACANTES%20EMPLEADOS" TargetMode="External"/><Relationship Id="rId67" Type="http://schemas.openxmlformats.org/officeDocument/2006/relationships/hyperlink" Target="../Downloads/COMITE%20MORALIZACI&#211;N" TargetMode="External"/><Relationship Id="rId20" Type="http://schemas.openxmlformats.org/officeDocument/2006/relationships/hyperlink" Target="https://community.secop.gov.co/Public/Common/GoogleReCaptcha/Index?previousUrl=https%3a%2f%2fcommunity.secop.gov.co%2fPublic%2fTendering%2fContractNoticeManagement%2fIndex%3fcurrentLanguage%3des-CO%26Page%3dlogin%26Country%3dCO%26SkinName%3dCCE" TargetMode="External"/><Relationship Id="rId41" Type="http://schemas.openxmlformats.org/officeDocument/2006/relationships/hyperlink" Target="https://etbcsj-my.sharepoint.com/:f:/g/personal/consectol_cendoj_ramajudicial_gov_co/EtYuG7tBO1FMis0wplxbTvwBnnhascwYM3bdMHnsEatNrA?e=YwK9r7" TargetMode="External"/><Relationship Id="rId54" Type="http://schemas.openxmlformats.org/officeDocument/2006/relationships/hyperlink" Target="..\2.%20TRASLADOS%202021\1.%20TRASLADOS%20PRIMER%20TRIMESTRE" TargetMode="External"/><Relationship Id="rId62" Type="http://schemas.openxmlformats.org/officeDocument/2006/relationships/hyperlink" Target="https://etbcsj-my.sharepoint.com/:f:/g/personal/consectol_cendoj_ramajudicial_gov_co/EqWI-pJkzBBMt4Shu3Pp9iIBE4D3BzRlbQ5CPfyoOvrUGA?e=0sKoKP" TargetMode="External"/><Relationship Id="rId70" Type="http://schemas.openxmlformats.org/officeDocument/2006/relationships/hyperlink" Target="../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Segundo%20Trimestre%202021?csf=1&amp;web=1&amp;e=5a5lPs"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6"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TargetMode="External"/><Relationship Id="rId15" Type="http://schemas.openxmlformats.org/officeDocument/2006/relationships/hyperlink" Target="https://community.secop.gov.co/Public/App/AnnualPurchasingPlanManagementPublic/Index?currentLanguage=en&amp;Page=login&amp;Country=CO&amp;SkinName=CCE" TargetMode="External"/><Relationship Id="rId23" Type="http://schemas.openxmlformats.org/officeDocument/2006/relationships/hyperlink" Target="https://etbcsj.sharepoint.com/:b:/s/mz/EaeDoquWdIhMnIn1Fjjy4SAB5Kdg6ZdeCy2BHHQYBOttLQ?e=y8DT62" TargetMode="External"/><Relationship Id="rId28" Type="http://schemas.openxmlformats.org/officeDocument/2006/relationships/hyperlink" Target="../Downloads/CUADRO%20MAESTRO%20DE%20INMUEBLES%20SECCIONAL%20IBAGU&#201;.XLSX" TargetMode="External"/><Relationship Id="rId36" Type="http://schemas.openxmlformats.org/officeDocument/2006/relationships/hyperlink" Target="../Downloads/22.%20PROPUESTA%20DE%20REORDENAMIENTO%202021/1.-%20ENERO"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57" Type="http://schemas.openxmlformats.org/officeDocument/2006/relationships/hyperlink" Target="https://www.ramajudicial.gov.co/documents/2323799/73067179/CSJTOR21-169+DE+2021+REGISTRO+SECCIONAL+DE+ELEGIBLES+CONVOCATORIA+No.4.pdf/adca828d-03a9-4363-88f9-f18289a0a557"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6"/>
  <sheetViews>
    <sheetView zoomScale="85" zoomScaleNormal="85" workbookViewId="0">
      <selection activeCell="D38" sqref="D38"/>
    </sheetView>
  </sheetViews>
  <sheetFormatPr baseColWidth="10" defaultColWidth="10.5546875" defaultRowHeight="13.8" x14ac:dyDescent="0.25"/>
  <cols>
    <col min="1" max="1" width="44.44140625" style="19" customWidth="1"/>
    <col min="2" max="2" width="15.5546875" style="20" customWidth="1"/>
    <col min="3" max="3" width="39.44140625" style="17" customWidth="1"/>
    <col min="4" max="4" width="24.109375" style="20" customWidth="1"/>
    <col min="5" max="5" width="46.5546875" style="17" customWidth="1"/>
    <col min="6" max="16384" width="10.5546875" style="17"/>
  </cols>
  <sheetData>
    <row r="1" spans="1:8" ht="12.75" customHeight="1" x14ac:dyDescent="0.25">
      <c r="A1" s="431" t="s">
        <v>438</v>
      </c>
      <c r="B1" s="431"/>
      <c r="C1" s="431"/>
      <c r="D1" s="431"/>
      <c r="E1" s="431"/>
      <c r="F1" s="27"/>
      <c r="G1" s="27"/>
      <c r="H1" s="27"/>
    </row>
    <row r="2" spans="1:8" ht="12.75" customHeight="1" x14ac:dyDescent="0.25">
      <c r="A2" s="27"/>
      <c r="B2" s="431" t="s">
        <v>437</v>
      </c>
      <c r="C2" s="431"/>
      <c r="D2" s="431"/>
      <c r="E2" s="28"/>
      <c r="F2" s="27"/>
      <c r="G2" s="27"/>
      <c r="H2" s="27"/>
    </row>
    <row r="3" spans="1:8" ht="12.75" customHeight="1" x14ac:dyDescent="0.25">
      <c r="A3" s="27"/>
      <c r="B3" s="33"/>
      <c r="C3" s="33"/>
      <c r="D3" s="33"/>
      <c r="E3" s="28"/>
      <c r="F3" s="27"/>
      <c r="G3" s="27"/>
      <c r="H3" s="27"/>
    </row>
    <row r="4" spans="1:8" ht="12.75" customHeight="1" x14ac:dyDescent="0.25">
      <c r="A4" s="27"/>
      <c r="B4" s="35"/>
      <c r="C4" s="35"/>
      <c r="D4" s="35"/>
      <c r="E4" s="28"/>
      <c r="F4" s="27"/>
      <c r="G4" s="27"/>
      <c r="H4" s="27"/>
    </row>
    <row r="5" spans="1:8" ht="54.75" customHeight="1" x14ac:dyDescent="0.25">
      <c r="A5" s="42" t="s">
        <v>441</v>
      </c>
      <c r="B5" s="423" t="s">
        <v>439</v>
      </c>
      <c r="C5" s="424"/>
      <c r="D5" s="42" t="s">
        <v>150</v>
      </c>
      <c r="E5" s="49" t="s">
        <v>195</v>
      </c>
    </row>
    <row r="6" spans="1:8" s="41" customFormat="1" ht="16.649999999999999" customHeight="1" x14ac:dyDescent="0.25">
      <c r="A6" s="38"/>
      <c r="B6" s="39"/>
      <c r="C6" s="39"/>
      <c r="D6" s="38"/>
      <c r="E6" s="40"/>
    </row>
    <row r="7" spans="1:8" ht="54.75" customHeight="1" x14ac:dyDescent="0.25">
      <c r="A7" s="43" t="s">
        <v>137</v>
      </c>
      <c r="B7" s="425" t="s">
        <v>434</v>
      </c>
      <c r="C7" s="426"/>
      <c r="D7" s="426"/>
      <c r="E7" s="426"/>
    </row>
    <row r="8" spans="1:8" ht="13.35" customHeight="1" x14ac:dyDescent="0.25">
      <c r="A8" s="32"/>
      <c r="B8" s="32"/>
      <c r="D8" s="18"/>
      <c r="E8" s="18"/>
    </row>
    <row r="9" spans="1:8" ht="21" customHeight="1" x14ac:dyDescent="0.25">
      <c r="A9" s="432" t="s">
        <v>440</v>
      </c>
      <c r="B9" s="433" t="s">
        <v>197</v>
      </c>
      <c r="C9" s="433"/>
      <c r="D9" s="427" t="s">
        <v>196</v>
      </c>
      <c r="E9" s="428"/>
    </row>
    <row r="10" spans="1:8" ht="136.5" customHeight="1" x14ac:dyDescent="0.25">
      <c r="A10" s="432"/>
      <c r="B10" s="434" t="s">
        <v>435</v>
      </c>
      <c r="C10" s="435"/>
      <c r="D10" s="429" t="s">
        <v>436</v>
      </c>
      <c r="E10" s="430"/>
    </row>
    <row r="11" spans="1:8" ht="21" customHeight="1" x14ac:dyDescent="0.25">
      <c r="A11" s="32"/>
      <c r="B11" s="32"/>
      <c r="D11" s="18"/>
      <c r="E11" s="18"/>
    </row>
    <row r="12" spans="1:8" s="22" customFormat="1" ht="13.2" x14ac:dyDescent="0.25">
      <c r="A12" s="439" t="s">
        <v>16</v>
      </c>
      <c r="B12" s="439"/>
      <c r="C12" s="439"/>
      <c r="D12" s="439"/>
      <c r="E12" s="439"/>
    </row>
    <row r="13" spans="1:8" s="22" customFormat="1" ht="12.75" customHeight="1" x14ac:dyDescent="0.25">
      <c r="A13" s="23" t="s">
        <v>444</v>
      </c>
      <c r="B13" s="23" t="s">
        <v>17</v>
      </c>
      <c r="C13" s="30" t="s">
        <v>152</v>
      </c>
      <c r="D13" s="30" t="s">
        <v>18</v>
      </c>
      <c r="E13" s="30" t="s">
        <v>153</v>
      </c>
    </row>
    <row r="14" spans="1:8" s="22" customFormat="1" ht="12.75" customHeight="1" thickBot="1" x14ac:dyDescent="0.3">
      <c r="A14" s="246"/>
      <c r="B14" s="246"/>
      <c r="C14" s="247"/>
      <c r="D14" s="247"/>
      <c r="E14" s="247"/>
    </row>
    <row r="15" spans="1:8" s="22" customFormat="1" ht="66" x14ac:dyDescent="0.25">
      <c r="A15" s="436" t="s">
        <v>128</v>
      </c>
      <c r="B15" s="248">
        <v>1</v>
      </c>
      <c r="C15" s="347" t="s">
        <v>849</v>
      </c>
      <c r="D15" s="348">
        <v>1</v>
      </c>
      <c r="E15" s="349" t="s">
        <v>850</v>
      </c>
    </row>
    <row r="16" spans="1:8" s="22" customFormat="1" ht="92.4" x14ac:dyDescent="0.25">
      <c r="A16" s="437"/>
      <c r="B16" s="249">
        <v>2</v>
      </c>
      <c r="C16" s="350" t="s">
        <v>851</v>
      </c>
      <c r="D16" s="351">
        <v>2</v>
      </c>
      <c r="E16" s="352" t="s">
        <v>852</v>
      </c>
    </row>
    <row r="17" spans="1:10" s="22" customFormat="1" ht="100.2" customHeight="1" thickBot="1" x14ac:dyDescent="0.3">
      <c r="A17" s="438"/>
      <c r="B17" s="250">
        <v>3</v>
      </c>
      <c r="C17" s="353" t="s">
        <v>1045</v>
      </c>
      <c r="D17" s="354">
        <v>3</v>
      </c>
      <c r="E17" s="355" t="s">
        <v>853</v>
      </c>
    </row>
    <row r="18" spans="1:10" s="22" customFormat="1" ht="54.6" customHeight="1" x14ac:dyDescent="0.25">
      <c r="A18" s="449" t="s">
        <v>160</v>
      </c>
      <c r="B18" s="248">
        <v>4</v>
      </c>
      <c r="C18" s="347" t="s">
        <v>854</v>
      </c>
      <c r="D18" s="348">
        <v>4</v>
      </c>
      <c r="E18" s="349" t="s">
        <v>855</v>
      </c>
    </row>
    <row r="19" spans="1:10" s="22" customFormat="1" ht="72" customHeight="1" x14ac:dyDescent="0.25">
      <c r="A19" s="450"/>
      <c r="B19" s="249">
        <v>5</v>
      </c>
      <c r="C19" s="350" t="s">
        <v>856</v>
      </c>
      <c r="D19" s="351">
        <v>5</v>
      </c>
      <c r="E19" s="356" t="s">
        <v>914</v>
      </c>
    </row>
    <row r="20" spans="1:10" s="22" customFormat="1" ht="71.25" customHeight="1" thickBot="1" x14ac:dyDescent="0.3">
      <c r="A20" s="451"/>
      <c r="B20" s="250">
        <v>6</v>
      </c>
      <c r="C20" s="357" t="s">
        <v>913</v>
      </c>
      <c r="D20" s="354">
        <v>6</v>
      </c>
      <c r="E20" s="358" t="s">
        <v>974</v>
      </c>
    </row>
    <row r="21" spans="1:10" s="22" customFormat="1" ht="71.25" customHeight="1" x14ac:dyDescent="0.25">
      <c r="A21" s="436" t="s">
        <v>161</v>
      </c>
      <c r="B21" s="251">
        <v>7</v>
      </c>
      <c r="C21" s="347" t="s">
        <v>915</v>
      </c>
      <c r="D21" s="348">
        <v>7</v>
      </c>
      <c r="E21" s="349" t="s">
        <v>857</v>
      </c>
    </row>
    <row r="22" spans="1:10" s="22" customFormat="1" ht="71.25" customHeight="1" x14ac:dyDescent="0.25">
      <c r="A22" s="437"/>
      <c r="B22" s="252">
        <v>8</v>
      </c>
      <c r="C22" s="350" t="s">
        <v>916</v>
      </c>
      <c r="D22" s="351">
        <v>8</v>
      </c>
      <c r="E22" s="352" t="s">
        <v>918</v>
      </c>
    </row>
    <row r="23" spans="1:10" s="22" customFormat="1" ht="71.25" customHeight="1" x14ac:dyDescent="0.25">
      <c r="A23" s="437"/>
      <c r="B23" s="252">
        <v>9</v>
      </c>
      <c r="C23" s="350" t="s">
        <v>917</v>
      </c>
      <c r="D23" s="351">
        <v>9</v>
      </c>
      <c r="E23" s="352" t="s">
        <v>859</v>
      </c>
    </row>
    <row r="24" spans="1:10" s="22" customFormat="1" ht="51.75" customHeight="1" x14ac:dyDescent="0.25">
      <c r="A24" s="437"/>
      <c r="B24" s="252">
        <v>10</v>
      </c>
      <c r="C24" s="350" t="s">
        <v>1060</v>
      </c>
      <c r="D24" s="351">
        <v>10</v>
      </c>
      <c r="E24" s="359" t="s">
        <v>1040</v>
      </c>
      <c r="J24" s="46"/>
    </row>
    <row r="25" spans="1:10" s="22" customFormat="1" ht="51.75" customHeight="1" x14ac:dyDescent="0.25">
      <c r="A25" s="437"/>
      <c r="B25" s="252">
        <v>11</v>
      </c>
      <c r="C25" s="350" t="s">
        <v>858</v>
      </c>
      <c r="D25" s="351"/>
      <c r="E25" s="352"/>
      <c r="J25" s="245"/>
    </row>
    <row r="26" spans="1:10" s="22" customFormat="1" ht="48.75" customHeight="1" thickBot="1" x14ac:dyDescent="0.3">
      <c r="A26" s="438"/>
      <c r="B26" s="253">
        <v>12</v>
      </c>
      <c r="C26" s="353" t="s">
        <v>860</v>
      </c>
      <c r="D26" s="354"/>
      <c r="E26" s="360"/>
    </row>
    <row r="27" spans="1:10" s="22" customFormat="1" ht="48.75" customHeight="1" x14ac:dyDescent="0.25">
      <c r="A27" s="452" t="s">
        <v>162</v>
      </c>
      <c r="B27" s="251">
        <v>13</v>
      </c>
      <c r="C27" s="347" t="s">
        <v>861</v>
      </c>
      <c r="D27" s="348">
        <v>11</v>
      </c>
      <c r="E27" s="349" t="s">
        <v>862</v>
      </c>
    </row>
    <row r="28" spans="1:10" s="22" customFormat="1" ht="48.75" customHeight="1" x14ac:dyDescent="0.25">
      <c r="A28" s="453"/>
      <c r="B28" s="252">
        <v>14</v>
      </c>
      <c r="C28" s="350" t="s">
        <v>866</v>
      </c>
      <c r="D28" s="351">
        <v>12</v>
      </c>
      <c r="E28" s="361" t="s">
        <v>864</v>
      </c>
    </row>
    <row r="29" spans="1:10" s="22" customFormat="1" ht="48.75" customHeight="1" x14ac:dyDescent="0.25">
      <c r="A29" s="453"/>
      <c r="B29" s="252">
        <v>15</v>
      </c>
      <c r="C29" s="350" t="s">
        <v>920</v>
      </c>
      <c r="D29" s="351">
        <v>13</v>
      </c>
      <c r="E29" s="361" t="s">
        <v>865</v>
      </c>
    </row>
    <row r="30" spans="1:10" s="22" customFormat="1" ht="37.200000000000003" customHeight="1" thickBot="1" x14ac:dyDescent="0.3">
      <c r="A30" s="454"/>
      <c r="B30" s="253">
        <v>16</v>
      </c>
      <c r="C30" s="362" t="s">
        <v>921</v>
      </c>
      <c r="D30" s="354">
        <v>14</v>
      </c>
      <c r="E30" s="358" t="s">
        <v>867</v>
      </c>
    </row>
    <row r="31" spans="1:10" s="22" customFormat="1" ht="174.6" customHeight="1" x14ac:dyDescent="0.25">
      <c r="A31" s="436" t="s">
        <v>163</v>
      </c>
      <c r="B31" s="248">
        <v>17</v>
      </c>
      <c r="C31" s="347" t="s">
        <v>1050</v>
      </c>
      <c r="D31" s="348">
        <v>15</v>
      </c>
      <c r="E31" s="349" t="s">
        <v>1057</v>
      </c>
    </row>
    <row r="32" spans="1:10" s="22" customFormat="1" ht="40.200000000000003" customHeight="1" x14ac:dyDescent="0.25">
      <c r="A32" s="437"/>
      <c r="B32" s="249"/>
      <c r="C32" s="363"/>
      <c r="D32" s="351">
        <v>16</v>
      </c>
      <c r="E32" s="356" t="s">
        <v>923</v>
      </c>
    </row>
    <row r="33" spans="1:5" s="22" customFormat="1" ht="49.2" customHeight="1" thickBot="1" x14ac:dyDescent="0.3">
      <c r="A33" s="438"/>
      <c r="B33" s="250"/>
      <c r="C33" s="364"/>
      <c r="D33" s="354">
        <v>17</v>
      </c>
      <c r="E33" s="355" t="s">
        <v>924</v>
      </c>
    </row>
    <row r="34" spans="1:5" s="22" customFormat="1" ht="48.75" customHeight="1" x14ac:dyDescent="0.25">
      <c r="A34" s="440" t="s">
        <v>443</v>
      </c>
      <c r="B34" s="248">
        <v>18</v>
      </c>
      <c r="C34" s="347" t="s">
        <v>868</v>
      </c>
      <c r="D34" s="348">
        <v>18</v>
      </c>
      <c r="E34" s="365" t="s">
        <v>1051</v>
      </c>
    </row>
    <row r="35" spans="1:5" s="22" customFormat="1" ht="87" customHeight="1" thickBot="1" x14ac:dyDescent="0.3">
      <c r="A35" s="441"/>
      <c r="B35" s="250">
        <v>19</v>
      </c>
      <c r="C35" s="362" t="s">
        <v>870</v>
      </c>
      <c r="D35" s="354">
        <v>19</v>
      </c>
      <c r="E35" s="366" t="s">
        <v>925</v>
      </c>
    </row>
    <row r="36" spans="1:5" s="22" customFormat="1" ht="13.2" x14ac:dyDescent="0.25">
      <c r="A36" s="445" t="s">
        <v>20</v>
      </c>
      <c r="B36" s="445"/>
      <c r="C36" s="445"/>
      <c r="D36" s="445"/>
      <c r="E36" s="445"/>
    </row>
    <row r="37" spans="1:5" s="22" customFormat="1" ht="12.75" customHeight="1" x14ac:dyDescent="0.25">
      <c r="A37" s="29" t="s">
        <v>444</v>
      </c>
      <c r="B37" s="24" t="s">
        <v>17</v>
      </c>
      <c r="C37" s="25" t="s">
        <v>154</v>
      </c>
      <c r="D37" s="25" t="s">
        <v>18</v>
      </c>
      <c r="E37" s="25" t="s">
        <v>155</v>
      </c>
    </row>
    <row r="38" spans="1:5" s="22" customFormat="1" ht="98.4" customHeight="1" x14ac:dyDescent="0.25">
      <c r="A38" s="446" t="s">
        <v>120</v>
      </c>
      <c r="B38" s="239">
        <v>1</v>
      </c>
      <c r="C38" s="367" t="s">
        <v>1049</v>
      </c>
      <c r="D38" s="368">
        <v>1</v>
      </c>
      <c r="E38" s="369" t="s">
        <v>1061</v>
      </c>
    </row>
    <row r="39" spans="1:5" s="22" customFormat="1" ht="81" customHeight="1" x14ac:dyDescent="0.25">
      <c r="A39" s="447"/>
      <c r="B39" s="239">
        <v>2</v>
      </c>
      <c r="C39" s="367" t="s">
        <v>872</v>
      </c>
      <c r="D39" s="368">
        <v>2</v>
      </c>
      <c r="E39" s="370" t="s">
        <v>926</v>
      </c>
    </row>
    <row r="40" spans="1:5" s="22" customFormat="1" ht="91.95" customHeight="1" x14ac:dyDescent="0.25">
      <c r="A40" s="447"/>
      <c r="B40" s="239">
        <v>3</v>
      </c>
      <c r="C40" s="367" t="s">
        <v>1010</v>
      </c>
      <c r="D40" s="368">
        <v>3</v>
      </c>
      <c r="E40" s="350" t="s">
        <v>853</v>
      </c>
    </row>
    <row r="41" spans="1:5" s="22" customFormat="1" ht="68.25" customHeight="1" x14ac:dyDescent="0.25">
      <c r="A41" s="447"/>
      <c r="B41" s="239"/>
      <c r="C41" s="371"/>
      <c r="D41" s="368">
        <v>4</v>
      </c>
      <c r="E41" s="370" t="s">
        <v>442</v>
      </c>
    </row>
    <row r="42" spans="1:5" s="22" customFormat="1" ht="68.25" customHeight="1" x14ac:dyDescent="0.25">
      <c r="A42" s="447"/>
      <c r="B42" s="239"/>
      <c r="C42" s="372"/>
      <c r="D42" s="368">
        <v>5</v>
      </c>
      <c r="E42" s="350" t="s">
        <v>927</v>
      </c>
    </row>
    <row r="43" spans="1:5" s="22" customFormat="1" ht="41.4" customHeight="1" x14ac:dyDescent="0.25">
      <c r="A43" s="447"/>
      <c r="B43" s="239"/>
      <c r="C43" s="372"/>
      <c r="D43" s="368">
        <v>6</v>
      </c>
      <c r="E43" s="373" t="s">
        <v>1058</v>
      </c>
    </row>
    <row r="44" spans="1:5" s="22" customFormat="1" ht="41.4" customHeight="1" x14ac:dyDescent="0.25">
      <c r="A44" s="447"/>
      <c r="B44" s="239"/>
      <c r="C44" s="372"/>
      <c r="D44" s="368">
        <v>7</v>
      </c>
      <c r="E44" s="374" t="s">
        <v>948</v>
      </c>
    </row>
    <row r="45" spans="1:5" s="22" customFormat="1" ht="41.4" customHeight="1" x14ac:dyDescent="0.25">
      <c r="A45" s="447"/>
      <c r="B45" s="239"/>
      <c r="C45" s="372"/>
      <c r="D45" s="368">
        <v>8</v>
      </c>
      <c r="E45" s="375" t="s">
        <v>183</v>
      </c>
    </row>
    <row r="46" spans="1:5" s="22" customFormat="1" ht="41.4" customHeight="1" x14ac:dyDescent="0.25">
      <c r="A46" s="448"/>
      <c r="B46" s="239"/>
      <c r="C46" s="372"/>
      <c r="D46" s="368">
        <v>9</v>
      </c>
      <c r="E46" s="375" t="s">
        <v>949</v>
      </c>
    </row>
    <row r="47" spans="1:5" s="22" customFormat="1" ht="49.5" customHeight="1" x14ac:dyDescent="0.25">
      <c r="A47" s="446" t="s">
        <v>121</v>
      </c>
      <c r="B47" s="239">
        <v>4</v>
      </c>
      <c r="C47" s="367" t="s">
        <v>936</v>
      </c>
      <c r="D47" s="376">
        <v>10</v>
      </c>
      <c r="E47" s="369" t="s">
        <v>873</v>
      </c>
    </row>
    <row r="48" spans="1:5" s="22" customFormat="1" ht="49.5" customHeight="1" x14ac:dyDescent="0.25">
      <c r="A48" s="447"/>
      <c r="B48" s="239">
        <v>5</v>
      </c>
      <c r="C48" s="367" t="s">
        <v>937</v>
      </c>
      <c r="D48" s="376">
        <v>11</v>
      </c>
      <c r="E48" s="369" t="s">
        <v>874</v>
      </c>
    </row>
    <row r="49" spans="1:5" s="22" customFormat="1" ht="49.5" customHeight="1" x14ac:dyDescent="0.25">
      <c r="A49" s="447"/>
      <c r="B49" s="239"/>
      <c r="C49" s="367"/>
      <c r="D49" s="376">
        <v>12</v>
      </c>
      <c r="E49" s="367" t="s">
        <v>930</v>
      </c>
    </row>
    <row r="50" spans="1:5" s="26" customFormat="1" ht="68.25" customHeight="1" x14ac:dyDescent="0.25">
      <c r="A50" s="447"/>
      <c r="B50" s="239"/>
      <c r="C50" s="377"/>
      <c r="D50" s="376">
        <v>13</v>
      </c>
      <c r="E50" s="369" t="s">
        <v>938</v>
      </c>
    </row>
    <row r="51" spans="1:5" s="26" customFormat="1" ht="68.25" customHeight="1" x14ac:dyDescent="0.25">
      <c r="A51" s="448"/>
      <c r="B51" s="239"/>
      <c r="C51" s="377"/>
      <c r="D51" s="376">
        <v>14</v>
      </c>
      <c r="E51" s="369" t="s">
        <v>939</v>
      </c>
    </row>
    <row r="52" spans="1:5" s="26" customFormat="1" ht="51.75" customHeight="1" x14ac:dyDescent="0.25">
      <c r="A52" s="442" t="s">
        <v>122</v>
      </c>
      <c r="B52" s="239">
        <v>6</v>
      </c>
      <c r="C52" s="370" t="s">
        <v>1038</v>
      </c>
      <c r="D52" s="368">
        <v>15</v>
      </c>
      <c r="E52" s="350" t="s">
        <v>1047</v>
      </c>
    </row>
    <row r="53" spans="1:5" s="26" customFormat="1" ht="26.4" x14ac:dyDescent="0.25">
      <c r="A53" s="443"/>
      <c r="B53" s="239">
        <v>7</v>
      </c>
      <c r="C53" s="370" t="s">
        <v>875</v>
      </c>
      <c r="D53" s="368">
        <v>16</v>
      </c>
      <c r="E53" s="350" t="s">
        <v>876</v>
      </c>
    </row>
    <row r="54" spans="1:5" s="26" customFormat="1" ht="55.5" customHeight="1" x14ac:dyDescent="0.25">
      <c r="A54" s="443"/>
      <c r="B54" s="239">
        <v>8</v>
      </c>
      <c r="C54" s="370" t="s">
        <v>877</v>
      </c>
      <c r="D54" s="368">
        <v>17</v>
      </c>
      <c r="E54" s="350" t="s">
        <v>931</v>
      </c>
    </row>
    <row r="55" spans="1:5" s="26" customFormat="1" ht="66" x14ac:dyDescent="0.25">
      <c r="A55" s="443"/>
      <c r="B55" s="239">
        <v>9</v>
      </c>
      <c r="C55" s="370" t="s">
        <v>1063</v>
      </c>
      <c r="D55" s="368">
        <v>18</v>
      </c>
      <c r="E55" s="350" t="s">
        <v>878</v>
      </c>
    </row>
    <row r="56" spans="1:5" s="26" customFormat="1" ht="34.950000000000003" customHeight="1" x14ac:dyDescent="0.25">
      <c r="A56" s="443"/>
      <c r="B56" s="239"/>
      <c r="C56" s="378"/>
      <c r="D56" s="368">
        <v>19</v>
      </c>
      <c r="E56" s="369" t="s">
        <v>635</v>
      </c>
    </row>
    <row r="57" spans="1:5" s="22" customFormat="1" ht="13.2" x14ac:dyDescent="0.25">
      <c r="A57" s="443"/>
      <c r="B57" s="239"/>
      <c r="C57" s="379"/>
      <c r="D57" s="368">
        <v>20</v>
      </c>
      <c r="E57" s="99" t="s">
        <v>933</v>
      </c>
    </row>
    <row r="58" spans="1:5" s="22" customFormat="1" ht="13.2" x14ac:dyDescent="0.25">
      <c r="A58" s="443"/>
      <c r="B58" s="270"/>
      <c r="C58" s="379"/>
      <c r="D58" s="368"/>
      <c r="E58" s="379"/>
    </row>
    <row r="59" spans="1:5" s="22" customFormat="1" ht="13.2" x14ac:dyDescent="0.25">
      <c r="A59" s="455"/>
      <c r="B59" s="239"/>
      <c r="C59" s="371"/>
      <c r="D59" s="368">
        <v>21</v>
      </c>
      <c r="E59" s="99" t="s">
        <v>934</v>
      </c>
    </row>
    <row r="60" spans="1:5" s="22" customFormat="1" ht="75.599999999999994" customHeight="1" x14ac:dyDescent="0.25">
      <c r="A60" s="442" t="s">
        <v>123</v>
      </c>
      <c r="B60" s="239">
        <v>10</v>
      </c>
      <c r="C60" s="370" t="s">
        <v>1059</v>
      </c>
      <c r="D60" s="370">
        <v>22</v>
      </c>
      <c r="E60" s="350" t="s">
        <v>935</v>
      </c>
    </row>
    <row r="61" spans="1:5" s="22" customFormat="1" ht="62.4" customHeight="1" x14ac:dyDescent="0.25">
      <c r="A61" s="443"/>
      <c r="B61" s="239">
        <v>11</v>
      </c>
      <c r="C61" s="380" t="s">
        <v>1048</v>
      </c>
      <c r="D61" s="370">
        <v>23</v>
      </c>
      <c r="E61" s="350" t="s">
        <v>945</v>
      </c>
    </row>
    <row r="62" spans="1:5" s="22" customFormat="1" x14ac:dyDescent="0.25">
      <c r="A62" s="443"/>
      <c r="B62" s="239"/>
      <c r="C62" s="41"/>
      <c r="D62" s="370"/>
      <c r="E62" s="381"/>
    </row>
    <row r="63" spans="1:5" s="22" customFormat="1" ht="66" x14ac:dyDescent="0.25">
      <c r="A63" s="442" t="s">
        <v>19</v>
      </c>
      <c r="B63" s="239">
        <v>12</v>
      </c>
      <c r="C63" s="370" t="s">
        <v>879</v>
      </c>
      <c r="D63" s="370">
        <v>24</v>
      </c>
      <c r="E63" s="350" t="s">
        <v>880</v>
      </c>
    </row>
    <row r="64" spans="1:5" s="22" customFormat="1" ht="26.4" x14ac:dyDescent="0.25">
      <c r="A64" s="443"/>
      <c r="B64" s="239">
        <v>13</v>
      </c>
      <c r="C64" s="370" t="s">
        <v>881</v>
      </c>
      <c r="D64" s="370">
        <v>25</v>
      </c>
      <c r="E64" s="350" t="s">
        <v>962</v>
      </c>
    </row>
    <row r="65" spans="1:5" s="22" customFormat="1" ht="26.4" x14ac:dyDescent="0.25">
      <c r="A65" s="443"/>
      <c r="B65" s="239">
        <v>14</v>
      </c>
      <c r="C65" s="370" t="s">
        <v>882</v>
      </c>
      <c r="D65" s="370">
        <v>26</v>
      </c>
      <c r="E65" s="350" t="s">
        <v>883</v>
      </c>
    </row>
    <row r="66" spans="1:5" s="22" customFormat="1" ht="26.4" x14ac:dyDescent="0.25">
      <c r="A66" s="443"/>
      <c r="B66" s="239">
        <v>15</v>
      </c>
      <c r="C66" s="370" t="s">
        <v>884</v>
      </c>
      <c r="D66" s="370">
        <v>27</v>
      </c>
      <c r="E66" s="350" t="s">
        <v>885</v>
      </c>
    </row>
    <row r="67" spans="1:5" s="22" customFormat="1" ht="26.4" x14ac:dyDescent="0.25">
      <c r="A67" s="443"/>
      <c r="B67" s="239">
        <v>16</v>
      </c>
      <c r="C67" s="370" t="s">
        <v>886</v>
      </c>
      <c r="D67" s="370">
        <v>28</v>
      </c>
      <c r="E67" s="350" t="s">
        <v>887</v>
      </c>
    </row>
    <row r="68" spans="1:5" s="22" customFormat="1" ht="39.6" x14ac:dyDescent="0.25">
      <c r="A68" s="443"/>
      <c r="B68" s="239">
        <v>17</v>
      </c>
      <c r="C68" s="370" t="s">
        <v>888</v>
      </c>
      <c r="D68" s="370">
        <v>29</v>
      </c>
      <c r="E68" s="350" t="s">
        <v>889</v>
      </c>
    </row>
    <row r="69" spans="1:5" s="22" customFormat="1" ht="26.4" x14ac:dyDescent="0.25">
      <c r="A69" s="443"/>
      <c r="B69" s="239">
        <v>18</v>
      </c>
      <c r="C69" s="382" t="s">
        <v>863</v>
      </c>
      <c r="D69" s="370">
        <v>30</v>
      </c>
      <c r="E69" s="350" t="s">
        <v>890</v>
      </c>
    </row>
    <row r="70" spans="1:5" s="22" customFormat="1" ht="39.6" x14ac:dyDescent="0.25">
      <c r="A70" s="443"/>
      <c r="B70" s="239">
        <v>19</v>
      </c>
      <c r="C70" s="383" t="s">
        <v>919</v>
      </c>
      <c r="D70" s="370">
        <v>31</v>
      </c>
      <c r="E70" s="367" t="s">
        <v>891</v>
      </c>
    </row>
    <row r="71" spans="1:5" s="22" customFormat="1" ht="39" customHeight="1" x14ac:dyDescent="0.25">
      <c r="A71" s="455"/>
      <c r="B71" s="239">
        <v>20</v>
      </c>
      <c r="C71" s="383" t="s">
        <v>922</v>
      </c>
      <c r="D71" s="370">
        <v>32</v>
      </c>
      <c r="E71" s="367" t="s">
        <v>904</v>
      </c>
    </row>
    <row r="72" spans="1:5" s="22" customFormat="1" ht="13.2" x14ac:dyDescent="0.25">
      <c r="A72" s="444" t="s">
        <v>124</v>
      </c>
      <c r="B72" s="239">
        <v>21</v>
      </c>
      <c r="C72" s="370" t="s">
        <v>892</v>
      </c>
      <c r="D72" s="370">
        <v>33</v>
      </c>
      <c r="E72" s="350" t="s">
        <v>893</v>
      </c>
    </row>
    <row r="73" spans="1:5" s="22" customFormat="1" ht="26.4" x14ac:dyDescent="0.25">
      <c r="A73" s="444"/>
      <c r="B73" s="239">
        <v>29</v>
      </c>
      <c r="C73" s="370"/>
      <c r="D73" s="370">
        <v>34</v>
      </c>
      <c r="E73" s="350" t="s">
        <v>894</v>
      </c>
    </row>
    <row r="74" spans="1:5" s="22" customFormat="1" ht="13.2" x14ac:dyDescent="0.25">
      <c r="A74" s="444"/>
      <c r="B74" s="239">
        <v>30</v>
      </c>
      <c r="C74" s="370"/>
      <c r="D74" s="370">
        <v>35</v>
      </c>
      <c r="E74" s="350" t="s">
        <v>895</v>
      </c>
    </row>
    <row r="75" spans="1:5" s="22" customFormat="1" ht="66" x14ac:dyDescent="0.25">
      <c r="A75" s="444" t="s">
        <v>125</v>
      </c>
      <c r="B75" s="239">
        <v>22</v>
      </c>
      <c r="C75" s="370" t="s">
        <v>896</v>
      </c>
      <c r="D75" s="370">
        <v>36</v>
      </c>
      <c r="E75" s="350" t="s">
        <v>940</v>
      </c>
    </row>
    <row r="76" spans="1:5" s="22" customFormat="1" ht="45" customHeight="1" x14ac:dyDescent="0.25">
      <c r="A76" s="444"/>
      <c r="B76" s="239">
        <v>23</v>
      </c>
      <c r="C76" s="370" t="s">
        <v>897</v>
      </c>
      <c r="D76" s="370">
        <v>37</v>
      </c>
      <c r="E76" s="350" t="s">
        <v>932</v>
      </c>
    </row>
    <row r="77" spans="1:5" s="22" customFormat="1" ht="13.2" x14ac:dyDescent="0.25">
      <c r="A77" s="444"/>
      <c r="B77" s="239">
        <v>24</v>
      </c>
      <c r="C77" s="370" t="s">
        <v>898</v>
      </c>
      <c r="D77" s="370">
        <v>38</v>
      </c>
      <c r="E77" s="350" t="s">
        <v>941</v>
      </c>
    </row>
    <row r="78" spans="1:5" s="22" customFormat="1" ht="26.4" x14ac:dyDescent="0.25">
      <c r="A78" s="444"/>
      <c r="B78" s="239">
        <v>25</v>
      </c>
      <c r="C78" s="370" t="s">
        <v>899</v>
      </c>
      <c r="D78" s="370">
        <v>39</v>
      </c>
      <c r="E78" s="350" t="s">
        <v>942</v>
      </c>
    </row>
    <row r="79" spans="1:5" s="22" customFormat="1" ht="76.95" customHeight="1" x14ac:dyDescent="0.25">
      <c r="A79" s="444"/>
      <c r="B79" s="239">
        <v>26</v>
      </c>
      <c r="C79" s="370" t="s">
        <v>900</v>
      </c>
      <c r="D79" s="370"/>
      <c r="E79" s="350"/>
    </row>
    <row r="80" spans="1:5" s="22" customFormat="1" ht="76.95" customHeight="1" x14ac:dyDescent="0.25">
      <c r="A80" s="442" t="s">
        <v>126</v>
      </c>
      <c r="B80" s="239">
        <v>27</v>
      </c>
      <c r="C80" s="370" t="s">
        <v>901</v>
      </c>
      <c r="D80" s="370">
        <v>40</v>
      </c>
      <c r="E80" s="350" t="s">
        <v>902</v>
      </c>
    </row>
    <row r="81" spans="1:10" s="22" customFormat="1" ht="13.2" x14ac:dyDescent="0.25">
      <c r="A81" s="443"/>
      <c r="B81" s="239"/>
      <c r="C81" s="370"/>
      <c r="D81" s="370">
        <v>41</v>
      </c>
      <c r="E81" s="350" t="s">
        <v>903</v>
      </c>
    </row>
    <row r="82" spans="1:10" s="22" customFormat="1" ht="50.1" customHeight="1" x14ac:dyDescent="0.25">
      <c r="A82" s="455"/>
      <c r="B82" s="239"/>
      <c r="C82" s="370"/>
      <c r="D82" s="370">
        <v>42</v>
      </c>
      <c r="E82" s="350" t="s">
        <v>904</v>
      </c>
    </row>
    <row r="83" spans="1:10" s="22" customFormat="1" ht="50.1" customHeight="1" x14ac:dyDescent="0.25">
      <c r="A83" s="442" t="s">
        <v>127</v>
      </c>
      <c r="B83" s="239">
        <v>28</v>
      </c>
      <c r="C83" s="370" t="s">
        <v>905</v>
      </c>
      <c r="D83" s="370">
        <v>43</v>
      </c>
      <c r="E83" s="350" t="s">
        <v>1008</v>
      </c>
    </row>
    <row r="84" spans="1:10" s="22" customFormat="1" ht="50.1" customHeight="1" x14ac:dyDescent="0.25">
      <c r="A84" s="443"/>
      <c r="B84" s="239">
        <v>29</v>
      </c>
      <c r="C84" s="384" t="s">
        <v>943</v>
      </c>
      <c r="D84" s="370">
        <v>44</v>
      </c>
      <c r="E84" s="350" t="s">
        <v>928</v>
      </c>
    </row>
    <row r="85" spans="1:10" s="22" customFormat="1" ht="50.1" customHeight="1" x14ac:dyDescent="0.25">
      <c r="A85" s="443"/>
      <c r="B85" s="239">
        <v>30</v>
      </c>
      <c r="C85" s="350" t="s">
        <v>944</v>
      </c>
      <c r="D85" s="370">
        <v>45</v>
      </c>
      <c r="E85" s="350" t="s">
        <v>865</v>
      </c>
    </row>
    <row r="86" spans="1:10" s="22" customFormat="1" ht="50.1" customHeight="1" x14ac:dyDescent="0.25">
      <c r="A86" s="443"/>
      <c r="B86" s="239"/>
      <c r="C86" s="381"/>
      <c r="D86" s="370">
        <v>46</v>
      </c>
      <c r="E86" s="350" t="s">
        <v>906</v>
      </c>
    </row>
    <row r="87" spans="1:10" s="22" customFormat="1" ht="50.1" customHeight="1" x14ac:dyDescent="0.25">
      <c r="A87" s="443"/>
      <c r="B87" s="239"/>
      <c r="C87" s="384"/>
      <c r="D87" s="370">
        <v>47</v>
      </c>
      <c r="E87" s="350" t="s">
        <v>907</v>
      </c>
    </row>
    <row r="88" spans="1:10" s="22" customFormat="1" ht="50.1" customHeight="1" x14ac:dyDescent="0.25">
      <c r="A88" s="443"/>
      <c r="B88" s="241"/>
      <c r="C88" s="384"/>
      <c r="D88" s="384">
        <v>48</v>
      </c>
      <c r="E88" s="385" t="s">
        <v>908</v>
      </c>
    </row>
    <row r="89" spans="1:10" s="22" customFormat="1" ht="50.1" customHeight="1" x14ac:dyDescent="0.25">
      <c r="A89" s="443"/>
      <c r="B89" s="241"/>
      <c r="C89" s="384"/>
      <c r="D89" s="384">
        <v>49</v>
      </c>
      <c r="E89" s="386" t="s">
        <v>929</v>
      </c>
    </row>
    <row r="90" spans="1:10" s="22" customFormat="1" ht="39.9" customHeight="1" thickBot="1" x14ac:dyDescent="0.3">
      <c r="A90" s="459"/>
      <c r="B90" s="241"/>
      <c r="C90" s="384"/>
      <c r="D90" s="386">
        <v>50</v>
      </c>
      <c r="E90" s="386" t="s">
        <v>947</v>
      </c>
    </row>
    <row r="91" spans="1:10" s="22" customFormat="1" ht="39.9" customHeight="1" x14ac:dyDescent="0.25">
      <c r="A91" s="456" t="s">
        <v>724</v>
      </c>
      <c r="B91" s="254">
        <v>31</v>
      </c>
      <c r="C91" s="387" t="s">
        <v>909</v>
      </c>
      <c r="D91" s="388">
        <v>51</v>
      </c>
      <c r="E91" s="349" t="s">
        <v>869</v>
      </c>
    </row>
    <row r="92" spans="1:10" s="22" customFormat="1" ht="72" customHeight="1" x14ac:dyDescent="0.25">
      <c r="A92" s="457"/>
      <c r="B92" s="244">
        <v>32</v>
      </c>
      <c r="C92" s="389" t="s">
        <v>910</v>
      </c>
      <c r="D92" s="370">
        <v>52</v>
      </c>
      <c r="E92" s="390" t="s">
        <v>725</v>
      </c>
    </row>
    <row r="93" spans="1:10" ht="72" customHeight="1" x14ac:dyDescent="0.25">
      <c r="A93" s="457"/>
      <c r="B93" s="244">
        <v>33</v>
      </c>
      <c r="C93" s="391" t="s">
        <v>911</v>
      </c>
      <c r="D93" s="350">
        <v>53</v>
      </c>
      <c r="E93" s="352" t="s">
        <v>726</v>
      </c>
    </row>
    <row r="94" spans="1:10" ht="72" customHeight="1" x14ac:dyDescent="0.25">
      <c r="A94" s="457"/>
      <c r="B94" s="244">
        <v>34</v>
      </c>
      <c r="C94" s="391" t="s">
        <v>912</v>
      </c>
      <c r="D94" s="375">
        <v>54</v>
      </c>
      <c r="E94" s="361" t="s">
        <v>727</v>
      </c>
      <c r="J94" s="17" t="s">
        <v>564</v>
      </c>
    </row>
    <row r="95" spans="1:10" ht="72" customHeight="1" x14ac:dyDescent="0.25">
      <c r="A95" s="457"/>
      <c r="B95" s="240"/>
      <c r="C95" s="41"/>
      <c r="D95" s="375">
        <v>55</v>
      </c>
      <c r="E95" s="361" t="s">
        <v>728</v>
      </c>
    </row>
    <row r="96" spans="1:10" ht="72" customHeight="1" thickBot="1" x14ac:dyDescent="0.3">
      <c r="A96" s="458"/>
      <c r="B96" s="255"/>
      <c r="C96" s="392"/>
      <c r="D96" s="393">
        <v>56</v>
      </c>
      <c r="E96" s="366" t="s">
        <v>871</v>
      </c>
    </row>
  </sheetData>
  <mergeCells count="27">
    <mergeCell ref="A80:A82"/>
    <mergeCell ref="A63:A71"/>
    <mergeCell ref="A91:A96"/>
    <mergeCell ref="A83:A90"/>
    <mergeCell ref="A52:A59"/>
    <mergeCell ref="A75:A79"/>
    <mergeCell ref="A15:A17"/>
    <mergeCell ref="A12:E12"/>
    <mergeCell ref="A34:A35"/>
    <mergeCell ref="A60:A62"/>
    <mergeCell ref="A72:A74"/>
    <mergeCell ref="A36:E36"/>
    <mergeCell ref="A38:A46"/>
    <mergeCell ref="A18:A20"/>
    <mergeCell ref="A21:A26"/>
    <mergeCell ref="A27:A30"/>
    <mergeCell ref="A31:A33"/>
    <mergeCell ref="A47:A51"/>
    <mergeCell ref="B5:C5"/>
    <mergeCell ref="B7:E7"/>
    <mergeCell ref="D9:E9"/>
    <mergeCell ref="D10:E10"/>
    <mergeCell ref="A1:E1"/>
    <mergeCell ref="B2:D2"/>
    <mergeCell ref="A9:A10"/>
    <mergeCell ref="B9:C9"/>
    <mergeCell ref="B10:C10"/>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
  <sheetViews>
    <sheetView zoomScale="90" zoomScaleNormal="90" workbookViewId="0">
      <selection activeCell="F9" sqref="F9"/>
    </sheetView>
  </sheetViews>
  <sheetFormatPr baseColWidth="10" defaultColWidth="10.5546875" defaultRowHeight="18" x14ac:dyDescent="0.35"/>
  <cols>
    <col min="1" max="1" width="52.109375" style="7" customWidth="1"/>
    <col min="2" max="2" width="15.33203125" style="8" customWidth="1"/>
    <col min="3" max="3" width="14.109375" style="9" customWidth="1"/>
    <col min="4" max="4" width="11.44140625" style="9" customWidth="1"/>
    <col min="5" max="5" width="19.5546875" style="9" customWidth="1"/>
    <col min="6" max="6" width="44.44140625" style="7" customWidth="1"/>
  </cols>
  <sheetData>
    <row r="1" spans="1:7" ht="22.5" customHeight="1" x14ac:dyDescent="0.4">
      <c r="A1" s="467" t="s">
        <v>432</v>
      </c>
      <c r="B1" s="467"/>
      <c r="C1" s="467"/>
      <c r="D1" s="467"/>
      <c r="E1" s="467"/>
      <c r="F1" s="467"/>
    </row>
    <row r="2" spans="1:7" x14ac:dyDescent="0.35">
      <c r="A2" s="460" t="s">
        <v>21</v>
      </c>
      <c r="B2" s="460"/>
      <c r="C2" s="460"/>
      <c r="D2" s="460"/>
      <c r="E2" s="460"/>
      <c r="F2" s="460"/>
    </row>
    <row r="3" spans="1:7" x14ac:dyDescent="0.35">
      <c r="A3" s="461" t="s">
        <v>22</v>
      </c>
      <c r="B3" s="462"/>
      <c r="C3" s="462"/>
      <c r="D3" s="462"/>
      <c r="E3" s="462"/>
      <c r="F3" s="463"/>
    </row>
    <row r="4" spans="1:7" ht="28.5" customHeight="1" x14ac:dyDescent="0.3">
      <c r="A4" s="468" t="s">
        <v>134</v>
      </c>
      <c r="B4" s="464" t="s">
        <v>23</v>
      </c>
      <c r="C4" s="465"/>
      <c r="D4" s="465"/>
      <c r="E4" s="466"/>
      <c r="F4" s="21" t="s">
        <v>24</v>
      </c>
    </row>
    <row r="5" spans="1:7" ht="46.5" customHeight="1" x14ac:dyDescent="0.35">
      <c r="A5" s="469"/>
      <c r="B5" s="37" t="s">
        <v>25</v>
      </c>
      <c r="C5" s="37" t="s">
        <v>26</v>
      </c>
      <c r="D5" s="37" t="s">
        <v>27</v>
      </c>
      <c r="E5" s="37" t="s">
        <v>28</v>
      </c>
      <c r="F5" s="36"/>
    </row>
    <row r="6" spans="1:7" x14ac:dyDescent="0.35">
      <c r="A6" s="260" t="s">
        <v>983</v>
      </c>
      <c r="B6" s="51">
        <v>17</v>
      </c>
      <c r="C6" s="51">
        <v>9</v>
      </c>
      <c r="D6" s="51" t="s">
        <v>959</v>
      </c>
      <c r="E6" s="51" t="s">
        <v>957</v>
      </c>
      <c r="G6" s="44"/>
    </row>
    <row r="7" spans="1:7" x14ac:dyDescent="0.35">
      <c r="A7" s="260" t="s">
        <v>622</v>
      </c>
      <c r="B7" s="51">
        <v>4</v>
      </c>
      <c r="C7" s="51">
        <v>13</v>
      </c>
      <c r="D7" s="51" t="s">
        <v>958</v>
      </c>
      <c r="E7" s="52" t="s">
        <v>956</v>
      </c>
      <c r="F7" s="48" t="s">
        <v>198</v>
      </c>
      <c r="G7" s="44"/>
    </row>
    <row r="8" spans="1:7" ht="29.4" customHeight="1" x14ac:dyDescent="0.35">
      <c r="A8" s="260" t="s">
        <v>260</v>
      </c>
      <c r="B8" s="51">
        <v>17</v>
      </c>
      <c r="C8" s="51">
        <v>9</v>
      </c>
      <c r="D8" s="51" t="s">
        <v>959</v>
      </c>
      <c r="E8" s="51" t="s">
        <v>957</v>
      </c>
      <c r="F8" s="48" t="s">
        <v>198</v>
      </c>
    </row>
    <row r="9" spans="1:7" ht="78" customHeight="1" x14ac:dyDescent="0.35">
      <c r="A9" s="260" t="s">
        <v>342</v>
      </c>
      <c r="B9" s="51" t="s">
        <v>960</v>
      </c>
      <c r="C9" s="51" t="s">
        <v>961</v>
      </c>
      <c r="D9" s="51">
        <v>6</v>
      </c>
      <c r="E9" s="51">
        <v>25</v>
      </c>
      <c r="F9" s="48" t="s">
        <v>198</v>
      </c>
    </row>
    <row r="10" spans="1:7" ht="57.6" customHeight="1" x14ac:dyDescent="0.35">
      <c r="A10" s="260" t="s">
        <v>630</v>
      </c>
      <c r="B10" s="51" t="s">
        <v>963</v>
      </c>
      <c r="C10" s="51" t="s">
        <v>965</v>
      </c>
      <c r="D10" s="51" t="s">
        <v>963</v>
      </c>
      <c r="E10" s="51" t="s">
        <v>964</v>
      </c>
      <c r="F10" s="48" t="s">
        <v>198</v>
      </c>
    </row>
    <row r="11" spans="1:7" ht="39.6" x14ac:dyDescent="0.35">
      <c r="A11" s="261" t="s">
        <v>817</v>
      </c>
      <c r="B11" s="53" t="s">
        <v>963</v>
      </c>
      <c r="C11" s="51" t="s">
        <v>966</v>
      </c>
      <c r="D11" s="51" t="s">
        <v>967</v>
      </c>
      <c r="E11" s="51">
        <v>39</v>
      </c>
      <c r="F11" s="48" t="s">
        <v>198</v>
      </c>
    </row>
    <row r="12" spans="1:7" ht="39.6" customHeight="1" x14ac:dyDescent="0.35">
      <c r="A12" s="261" t="s">
        <v>317</v>
      </c>
      <c r="B12" s="53" t="s">
        <v>969</v>
      </c>
      <c r="C12" s="51" t="s">
        <v>971</v>
      </c>
      <c r="D12" s="51" t="s">
        <v>967</v>
      </c>
      <c r="E12" s="51" t="s">
        <v>970</v>
      </c>
      <c r="F12" s="48" t="s">
        <v>198</v>
      </c>
    </row>
    <row r="13" spans="1:7" ht="37.950000000000003" customHeight="1" x14ac:dyDescent="0.35">
      <c r="A13" s="261" t="s">
        <v>825</v>
      </c>
      <c r="B13" s="53" t="s">
        <v>946</v>
      </c>
      <c r="C13" s="53" t="s">
        <v>946</v>
      </c>
      <c r="D13" s="51" t="s">
        <v>972</v>
      </c>
      <c r="E13" s="51" t="s">
        <v>973</v>
      </c>
      <c r="F13" s="48" t="s">
        <v>198</v>
      </c>
    </row>
    <row r="14" spans="1:7" x14ac:dyDescent="0.35">
      <c r="A14" s="261" t="s">
        <v>341</v>
      </c>
      <c r="B14" s="53" t="s">
        <v>975</v>
      </c>
      <c r="C14" s="53" t="s">
        <v>968</v>
      </c>
      <c r="D14" s="51">
        <v>21</v>
      </c>
      <c r="E14" s="53">
        <v>35</v>
      </c>
      <c r="F14" s="48" t="s">
        <v>198</v>
      </c>
    </row>
    <row r="15" spans="1:7" ht="26.4" x14ac:dyDescent="0.35">
      <c r="A15" s="261" t="s">
        <v>265</v>
      </c>
      <c r="B15" s="53" t="s">
        <v>963</v>
      </c>
      <c r="C15" s="53">
        <v>18</v>
      </c>
      <c r="D15" s="51">
        <v>22</v>
      </c>
      <c r="E15" s="53" t="s">
        <v>976</v>
      </c>
      <c r="F15" s="48" t="s">
        <v>198</v>
      </c>
    </row>
    <row r="16" spans="1:7" ht="26.4" x14ac:dyDescent="0.35">
      <c r="A16" s="261" t="s">
        <v>266</v>
      </c>
      <c r="B16" s="53">
        <v>7</v>
      </c>
      <c r="C16" s="51" t="s">
        <v>978</v>
      </c>
      <c r="D16" s="51" t="s">
        <v>977</v>
      </c>
      <c r="E16" s="53" t="s">
        <v>979</v>
      </c>
      <c r="F16" s="48" t="s">
        <v>194</v>
      </c>
    </row>
    <row r="17" spans="1:6" ht="54" x14ac:dyDescent="0.35">
      <c r="A17" s="261" t="s">
        <v>346</v>
      </c>
      <c r="B17" s="53" t="s">
        <v>963</v>
      </c>
      <c r="C17" s="53" t="s">
        <v>982</v>
      </c>
      <c r="D17" s="51" t="s">
        <v>980</v>
      </c>
      <c r="E17" s="53" t="s">
        <v>981</v>
      </c>
      <c r="F17" s="48" t="s">
        <v>198</v>
      </c>
    </row>
    <row r="18" spans="1:6" ht="39.6" x14ac:dyDescent="0.35">
      <c r="A18" s="261" t="s">
        <v>316</v>
      </c>
      <c r="B18" s="51">
        <v>7</v>
      </c>
      <c r="C18" s="51" t="s">
        <v>966</v>
      </c>
      <c r="D18" s="51">
        <v>26</v>
      </c>
      <c r="E18" s="51">
        <v>45</v>
      </c>
      <c r="F18" s="48" t="s">
        <v>198</v>
      </c>
    </row>
    <row r="19" spans="1:6" x14ac:dyDescent="0.35">
      <c r="A19" s="262" t="s">
        <v>337</v>
      </c>
      <c r="B19" s="269" t="s">
        <v>963</v>
      </c>
      <c r="C19" s="268">
        <v>7</v>
      </c>
      <c r="D19" s="268" t="s">
        <v>1002</v>
      </c>
      <c r="E19" s="268" t="s">
        <v>1003</v>
      </c>
      <c r="F19" s="48" t="s">
        <v>198</v>
      </c>
    </row>
    <row r="20" spans="1:6" ht="36.6" customHeight="1" x14ac:dyDescent="0.35">
      <c r="A20" s="263" t="s">
        <v>584</v>
      </c>
      <c r="B20" s="269" t="s">
        <v>965</v>
      </c>
      <c r="C20" s="268" t="s">
        <v>961</v>
      </c>
      <c r="D20" s="268">
        <v>3</v>
      </c>
      <c r="E20" s="268" t="s">
        <v>1005</v>
      </c>
      <c r="F20" s="258"/>
    </row>
    <row r="21" spans="1:6" x14ac:dyDescent="0.35">
      <c r="A21" s="263" t="s">
        <v>268</v>
      </c>
      <c r="B21" s="269" t="s">
        <v>1006</v>
      </c>
      <c r="C21" s="268" t="s">
        <v>1007</v>
      </c>
      <c r="D21" s="268">
        <v>6</v>
      </c>
      <c r="E21" s="268">
        <v>45</v>
      </c>
      <c r="F21" s="258"/>
    </row>
    <row r="22" spans="1:6" ht="26.4" x14ac:dyDescent="0.35">
      <c r="A22" s="264" t="s">
        <v>349</v>
      </c>
      <c r="B22" s="269" t="s">
        <v>963</v>
      </c>
      <c r="C22" s="268" t="s">
        <v>1009</v>
      </c>
      <c r="D22" s="268" t="s">
        <v>1011</v>
      </c>
      <c r="E22" s="268" t="s">
        <v>1012</v>
      </c>
      <c r="F22" s="258"/>
    </row>
    <row r="23" spans="1:6" ht="26.4" x14ac:dyDescent="0.35">
      <c r="A23" s="264" t="s">
        <v>273</v>
      </c>
      <c r="B23" s="269" t="s">
        <v>963</v>
      </c>
      <c r="C23" s="268" t="s">
        <v>1013</v>
      </c>
      <c r="D23" s="268" t="s">
        <v>1011</v>
      </c>
      <c r="E23" s="268" t="s">
        <v>1014</v>
      </c>
      <c r="F23" s="258"/>
    </row>
    <row r="24" spans="1:6" ht="54" x14ac:dyDescent="0.35">
      <c r="A24" s="263" t="s">
        <v>269</v>
      </c>
      <c r="B24" s="269" t="s">
        <v>1015</v>
      </c>
      <c r="C24" s="268" t="s">
        <v>968</v>
      </c>
      <c r="D24" s="268" t="s">
        <v>1016</v>
      </c>
      <c r="E24" s="268" t="s">
        <v>1017</v>
      </c>
      <c r="F24" s="258"/>
    </row>
    <row r="25" spans="1:6" ht="36" x14ac:dyDescent="0.35">
      <c r="A25" s="265" t="s">
        <v>989</v>
      </c>
      <c r="B25" s="269" t="s">
        <v>1018</v>
      </c>
      <c r="C25" s="268">
        <v>6</v>
      </c>
      <c r="D25" s="268" t="s">
        <v>1019</v>
      </c>
      <c r="E25" s="268">
        <v>15</v>
      </c>
      <c r="F25" s="258"/>
    </row>
    <row r="26" spans="1:6" ht="34.950000000000003" customHeight="1" x14ac:dyDescent="0.35">
      <c r="A26" s="265" t="s">
        <v>598</v>
      </c>
      <c r="B26" s="269" t="s">
        <v>1020</v>
      </c>
      <c r="C26" s="268" t="s">
        <v>1021</v>
      </c>
      <c r="D26" s="268" t="s">
        <v>1022</v>
      </c>
      <c r="E26" s="268" t="s">
        <v>1023</v>
      </c>
      <c r="F26" s="258"/>
    </row>
    <row r="27" spans="1:6" ht="36" x14ac:dyDescent="0.35">
      <c r="A27" s="265" t="s">
        <v>320</v>
      </c>
      <c r="B27" s="269" t="s">
        <v>946</v>
      </c>
      <c r="C27" s="268" t="s">
        <v>946</v>
      </c>
      <c r="D27" s="268" t="s">
        <v>972</v>
      </c>
      <c r="E27" s="268" t="s">
        <v>973</v>
      </c>
      <c r="F27" s="258"/>
    </row>
    <row r="28" spans="1:6" ht="54" x14ac:dyDescent="0.35">
      <c r="A28" s="266" t="s">
        <v>993</v>
      </c>
      <c r="B28" s="269" t="s">
        <v>1024</v>
      </c>
      <c r="C28" s="268">
        <v>13</v>
      </c>
      <c r="D28" s="268" t="s">
        <v>1025</v>
      </c>
      <c r="E28" s="268" t="s">
        <v>1026</v>
      </c>
      <c r="F28" s="258"/>
    </row>
    <row r="29" spans="1:6" ht="54" x14ac:dyDescent="0.35">
      <c r="A29" s="266" t="s">
        <v>950</v>
      </c>
      <c r="B29" s="269" t="s">
        <v>1027</v>
      </c>
      <c r="C29" s="268" t="s">
        <v>1028</v>
      </c>
      <c r="D29" s="268" t="s">
        <v>1029</v>
      </c>
      <c r="E29" s="268" t="s">
        <v>1030</v>
      </c>
      <c r="F29" s="258"/>
    </row>
    <row r="30" spans="1:6" ht="36" x14ac:dyDescent="0.35">
      <c r="A30" s="266" t="s">
        <v>951</v>
      </c>
      <c r="B30" s="269" t="s">
        <v>1031</v>
      </c>
      <c r="C30" s="268" t="s">
        <v>1032</v>
      </c>
      <c r="D30" s="268" t="s">
        <v>1033</v>
      </c>
      <c r="E30" s="268" t="s">
        <v>1034</v>
      </c>
      <c r="F30" s="258"/>
    </row>
    <row r="31" spans="1:6" ht="39.6" x14ac:dyDescent="0.35">
      <c r="A31" s="267" t="s">
        <v>293</v>
      </c>
      <c r="B31" s="269" t="s">
        <v>1020</v>
      </c>
      <c r="C31" s="268" t="s">
        <v>1021</v>
      </c>
      <c r="D31" s="268" t="s">
        <v>1022</v>
      </c>
      <c r="E31" s="268" t="s">
        <v>1023</v>
      </c>
      <c r="F31" s="258"/>
    </row>
    <row r="32" spans="1:6" x14ac:dyDescent="0.35">
      <c r="A32" s="267" t="s">
        <v>206</v>
      </c>
      <c r="B32" s="269" t="s">
        <v>1020</v>
      </c>
      <c r="C32" s="268" t="s">
        <v>1021</v>
      </c>
      <c r="D32" s="268" t="s">
        <v>1019</v>
      </c>
      <c r="E32" s="268" t="s">
        <v>1023</v>
      </c>
      <c r="F32" s="258"/>
    </row>
    <row r="33" spans="1:6" x14ac:dyDescent="0.35">
      <c r="A33" s="267" t="s">
        <v>208</v>
      </c>
      <c r="B33" s="256" t="s">
        <v>1042</v>
      </c>
      <c r="C33" s="257">
        <v>13</v>
      </c>
      <c r="D33" s="257" t="s">
        <v>1039</v>
      </c>
      <c r="E33" s="257" t="s">
        <v>1041</v>
      </c>
      <c r="F33" s="258"/>
    </row>
    <row r="34" spans="1:6" x14ac:dyDescent="0.35">
      <c r="A34" s="267" t="s">
        <v>795</v>
      </c>
      <c r="B34" s="256" t="s">
        <v>1043</v>
      </c>
      <c r="C34" s="257" t="s">
        <v>1044</v>
      </c>
      <c r="D34" s="257">
        <v>6</v>
      </c>
      <c r="E34" s="257">
        <v>1</v>
      </c>
      <c r="F34" s="258"/>
    </row>
    <row r="35" spans="1:6" ht="33.6" customHeight="1" x14ac:dyDescent="0.35">
      <c r="A35" s="267" t="s">
        <v>540</v>
      </c>
      <c r="B35" s="256" t="s">
        <v>1046</v>
      </c>
      <c r="C35" s="257">
        <v>6</v>
      </c>
      <c r="D35" s="257">
        <v>1</v>
      </c>
      <c r="E35" s="257">
        <v>15</v>
      </c>
      <c r="F35" s="258"/>
    </row>
    <row r="36" spans="1:6" ht="26.4" x14ac:dyDescent="0.35">
      <c r="A36" s="267" t="s">
        <v>952</v>
      </c>
      <c r="B36" s="256">
        <v>17</v>
      </c>
      <c r="C36" s="257">
        <v>18</v>
      </c>
      <c r="D36" s="257" t="s">
        <v>1052</v>
      </c>
      <c r="E36" s="257">
        <v>22</v>
      </c>
      <c r="F36" s="258"/>
    </row>
    <row r="37" spans="1:6" x14ac:dyDescent="0.35">
      <c r="A37" s="267" t="s">
        <v>387</v>
      </c>
      <c r="B37" s="256" t="s">
        <v>1053</v>
      </c>
      <c r="C37" s="257" t="s">
        <v>1054</v>
      </c>
      <c r="D37" s="257">
        <v>3</v>
      </c>
      <c r="E37" s="257">
        <v>15</v>
      </c>
      <c r="F37" s="258"/>
    </row>
    <row r="38" spans="1:6" x14ac:dyDescent="0.35">
      <c r="A38" s="267" t="s">
        <v>362</v>
      </c>
      <c r="B38" s="256" t="s">
        <v>969</v>
      </c>
      <c r="C38" s="257" t="s">
        <v>1055</v>
      </c>
      <c r="D38" s="257" t="s">
        <v>969</v>
      </c>
      <c r="E38" s="257" t="s">
        <v>1056</v>
      </c>
      <c r="F38" s="258"/>
    </row>
    <row r="39" spans="1:6" x14ac:dyDescent="0.35">
      <c r="A39" s="267" t="s">
        <v>1001</v>
      </c>
      <c r="B39" s="256">
        <v>6</v>
      </c>
      <c r="C39" s="257">
        <v>9</v>
      </c>
      <c r="D39" s="257">
        <v>3</v>
      </c>
      <c r="E39" s="257">
        <v>15</v>
      </c>
      <c r="F39" s="258"/>
    </row>
    <row r="40" spans="1:6" ht="32.4" customHeight="1" x14ac:dyDescent="0.35">
      <c r="A40" s="267" t="s">
        <v>388</v>
      </c>
      <c r="B40" s="256" t="s">
        <v>964</v>
      </c>
      <c r="C40" s="257">
        <v>15</v>
      </c>
      <c r="D40" s="257">
        <v>6</v>
      </c>
      <c r="E40" s="257">
        <v>6</v>
      </c>
      <c r="F40" s="258"/>
    </row>
    <row r="41" spans="1:6" x14ac:dyDescent="0.35">
      <c r="A41" s="267" t="s">
        <v>389</v>
      </c>
      <c r="B41" s="256">
        <v>17</v>
      </c>
      <c r="C41" s="257">
        <v>13</v>
      </c>
      <c r="D41" s="257">
        <v>10</v>
      </c>
      <c r="E41" s="257">
        <v>15</v>
      </c>
      <c r="F41" s="258"/>
    </row>
    <row r="42" spans="1:6" x14ac:dyDescent="0.35">
      <c r="A42" s="267" t="s">
        <v>709</v>
      </c>
      <c r="B42" s="256">
        <v>10</v>
      </c>
      <c r="C42" s="257">
        <v>13</v>
      </c>
      <c r="D42" s="257">
        <v>6</v>
      </c>
      <c r="E42" s="257">
        <v>1</v>
      </c>
      <c r="F42" s="258"/>
    </row>
    <row r="43" spans="1:6" x14ac:dyDescent="0.35">
      <c r="A43" s="267" t="s">
        <v>364</v>
      </c>
      <c r="B43" s="256">
        <v>17</v>
      </c>
      <c r="C43" s="257">
        <v>10</v>
      </c>
      <c r="D43" s="257">
        <v>9</v>
      </c>
      <c r="E43" s="257" t="s">
        <v>1062</v>
      </c>
      <c r="F43" s="258"/>
    </row>
    <row r="44" spans="1:6" ht="74.400000000000006" customHeight="1" x14ac:dyDescent="0.35">
      <c r="A44" s="267" t="s">
        <v>218</v>
      </c>
      <c r="B44" s="256" t="s">
        <v>963</v>
      </c>
      <c r="C44" s="257" t="s">
        <v>1064</v>
      </c>
      <c r="D44" s="257" t="s">
        <v>1065</v>
      </c>
      <c r="E44" s="257" t="s">
        <v>1066</v>
      </c>
      <c r="F44" s="258"/>
    </row>
    <row r="45" spans="1:6" ht="59.4" customHeight="1" x14ac:dyDescent="0.35">
      <c r="A45" s="267" t="s">
        <v>797</v>
      </c>
      <c r="B45" s="256" t="s">
        <v>1067</v>
      </c>
      <c r="C45" s="257" t="s">
        <v>946</v>
      </c>
      <c r="D45" s="268" t="s">
        <v>972</v>
      </c>
      <c r="E45" s="268" t="s">
        <v>973</v>
      </c>
      <c r="F45" s="258"/>
    </row>
    <row r="46" spans="1:6" ht="32.4" customHeight="1" x14ac:dyDescent="0.35">
      <c r="A46" s="47" t="s">
        <v>367</v>
      </c>
      <c r="B46" s="256" t="s">
        <v>1068</v>
      </c>
      <c r="C46" s="257" t="s">
        <v>1069</v>
      </c>
      <c r="D46" s="257">
        <v>6</v>
      </c>
      <c r="E46" s="257" t="s">
        <v>1070</v>
      </c>
      <c r="F46" s="258"/>
    </row>
    <row r="47" spans="1:6" ht="37.950000000000003" customHeight="1" x14ac:dyDescent="0.35">
      <c r="A47" s="47" t="s">
        <v>368</v>
      </c>
      <c r="B47" s="256" t="s">
        <v>969</v>
      </c>
      <c r="C47" s="257" t="s">
        <v>969</v>
      </c>
      <c r="D47" s="257" t="s">
        <v>963</v>
      </c>
      <c r="E47" s="268" t="s">
        <v>1071</v>
      </c>
      <c r="F47" s="258"/>
    </row>
    <row r="48" spans="1:6" x14ac:dyDescent="0.35">
      <c r="A48" s="47" t="s">
        <v>370</v>
      </c>
      <c r="B48" s="256">
        <v>17</v>
      </c>
      <c r="C48" s="257">
        <v>13</v>
      </c>
      <c r="D48" s="257" t="s">
        <v>1003</v>
      </c>
      <c r="E48" s="257" t="s">
        <v>1073</v>
      </c>
      <c r="F48" s="258"/>
    </row>
    <row r="49" spans="1:6" ht="26.4" x14ac:dyDescent="0.35">
      <c r="A49" s="47" t="s">
        <v>371</v>
      </c>
      <c r="B49" s="256">
        <v>10</v>
      </c>
      <c r="C49" s="257">
        <v>10</v>
      </c>
      <c r="D49" s="257">
        <v>6</v>
      </c>
      <c r="E49" s="257" t="s">
        <v>1072</v>
      </c>
      <c r="F49" s="258"/>
    </row>
    <row r="50" spans="1:6" ht="26.4" x14ac:dyDescent="0.35">
      <c r="A50" s="47" t="s">
        <v>205</v>
      </c>
      <c r="B50" s="256" t="s">
        <v>1074</v>
      </c>
      <c r="C50" s="257">
        <v>13</v>
      </c>
      <c r="D50" s="257">
        <v>6</v>
      </c>
      <c r="E50" s="257" t="s">
        <v>1075</v>
      </c>
      <c r="F50" s="258"/>
    </row>
    <row r="51" spans="1:6" ht="26.4" x14ac:dyDescent="0.35">
      <c r="A51" s="47" t="s">
        <v>373</v>
      </c>
      <c r="B51" s="256" t="s">
        <v>1076</v>
      </c>
      <c r="C51" s="257">
        <v>15</v>
      </c>
      <c r="D51" s="257" t="s">
        <v>1065</v>
      </c>
      <c r="E51" s="257">
        <v>1</v>
      </c>
      <c r="F51" s="258"/>
    </row>
    <row r="52" spans="1:6" ht="36" x14ac:dyDescent="0.35">
      <c r="A52" s="47" t="s">
        <v>953</v>
      </c>
      <c r="B52" s="269" t="s">
        <v>969</v>
      </c>
      <c r="C52" s="268" t="s">
        <v>1078</v>
      </c>
      <c r="D52" s="268" t="s">
        <v>977</v>
      </c>
      <c r="E52" s="268" t="s">
        <v>1077</v>
      </c>
      <c r="F52" s="258"/>
    </row>
    <row r="53" spans="1:6" ht="36" x14ac:dyDescent="0.35">
      <c r="A53" s="47" t="s">
        <v>828</v>
      </c>
      <c r="B53" s="269" t="s">
        <v>1079</v>
      </c>
      <c r="C53" s="268" t="s">
        <v>1080</v>
      </c>
      <c r="D53" s="268" t="s">
        <v>1082</v>
      </c>
      <c r="E53" s="268" t="s">
        <v>1081</v>
      </c>
      <c r="F53" s="258"/>
    </row>
    <row r="54" spans="1:6" ht="39.6" x14ac:dyDescent="0.35">
      <c r="A54" s="47" t="s">
        <v>841</v>
      </c>
      <c r="B54" s="269" t="s">
        <v>1079</v>
      </c>
      <c r="C54" s="268" t="s">
        <v>1080</v>
      </c>
      <c r="D54" s="268" t="s">
        <v>1082</v>
      </c>
      <c r="E54" s="268" t="s">
        <v>1081</v>
      </c>
      <c r="F54" s="258"/>
    </row>
    <row r="55" spans="1:6" ht="39.6" x14ac:dyDescent="0.35">
      <c r="A55" s="47" t="s">
        <v>1083</v>
      </c>
      <c r="B55" s="269" t="s">
        <v>1079</v>
      </c>
      <c r="C55" s="268" t="s">
        <v>1080</v>
      </c>
      <c r="D55" s="268" t="s">
        <v>1082</v>
      </c>
      <c r="E55" s="268" t="s">
        <v>1081</v>
      </c>
      <c r="F55" s="258"/>
    </row>
    <row r="56" spans="1:6" ht="52.8" x14ac:dyDescent="0.35">
      <c r="A56" s="47" t="s">
        <v>845</v>
      </c>
      <c r="B56" s="269" t="s">
        <v>1079</v>
      </c>
      <c r="C56" s="268" t="s">
        <v>1080</v>
      </c>
      <c r="D56" s="268" t="s">
        <v>1082</v>
      </c>
      <c r="E56" s="268" t="s">
        <v>1081</v>
      </c>
      <c r="F56" s="258"/>
    </row>
  </sheetData>
  <mergeCells count="5">
    <mergeCell ref="A2:F2"/>
    <mergeCell ref="A3:F3"/>
    <mergeCell ref="B4:E4"/>
    <mergeCell ref="A1:F1"/>
    <mergeCell ref="A4:A5"/>
  </mergeCells>
  <phoneticPr fontId="42"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27"/>
  <sheetViews>
    <sheetView tabSelected="1" topLeftCell="G51" zoomScale="85" zoomScaleNormal="85" workbookViewId="0">
      <selection activeCell="K53" sqref="K53"/>
    </sheetView>
  </sheetViews>
  <sheetFormatPr baseColWidth="10" defaultColWidth="11.44140625" defaultRowHeight="24" customHeight="1" x14ac:dyDescent="0.25"/>
  <cols>
    <col min="1" max="1" width="8.6640625" style="66" customWidth="1"/>
    <col min="2" max="2" width="25.109375" style="66" customWidth="1"/>
    <col min="3" max="3" width="57.5546875" style="66" hidden="1" customWidth="1"/>
    <col min="4" max="4" width="63.5546875" style="73" hidden="1" customWidth="1"/>
    <col min="5" max="5" width="34.88671875" style="73" customWidth="1"/>
    <col min="6" max="6" width="44.44140625" style="74" customWidth="1"/>
    <col min="7" max="7" width="41.33203125" style="66" customWidth="1"/>
    <col min="8" max="8" width="25.5546875" style="66" customWidth="1"/>
    <col min="9" max="9" width="21" style="66" customWidth="1"/>
    <col min="10" max="10" width="26" style="66" customWidth="1"/>
    <col min="11" max="11" width="50.88671875" style="66" customWidth="1"/>
    <col min="12" max="12" width="18.109375" style="66" customWidth="1"/>
    <col min="13" max="13" width="5.44140625" style="66" customWidth="1"/>
    <col min="14" max="14" width="5.6640625" style="66" customWidth="1"/>
    <col min="15" max="15" width="17.109375" style="66" customWidth="1"/>
    <col min="16" max="16" width="25" style="66" customWidth="1"/>
    <col min="17" max="17" width="20.5546875" style="66" customWidth="1"/>
    <col min="18" max="18" width="26" style="66" customWidth="1"/>
    <col min="19" max="19" width="18.5546875" style="66" customWidth="1"/>
    <col min="20" max="20" width="13.88671875" style="66" customWidth="1"/>
    <col min="21" max="21" width="11.44140625" style="66" customWidth="1"/>
    <col min="22" max="23" width="17.44140625" style="66" customWidth="1"/>
    <col min="24" max="24" width="63.109375" style="66" customWidth="1"/>
    <col min="25" max="16384" width="11.44140625" style="66"/>
  </cols>
  <sheetData>
    <row r="1" spans="1:24" s="55" customFormat="1" ht="30.6" customHeight="1" x14ac:dyDescent="0.45">
      <c r="A1" s="504" t="s">
        <v>432</v>
      </c>
      <c r="B1" s="504"/>
      <c r="C1" s="504"/>
      <c r="D1" s="504"/>
      <c r="E1" s="504"/>
      <c r="F1" s="504"/>
      <c r="G1" s="504"/>
      <c r="H1" s="504"/>
      <c r="I1" s="504"/>
      <c r="J1" s="504"/>
      <c r="K1" s="504"/>
    </row>
    <row r="2" spans="1:24" s="55" customFormat="1" ht="30.6" customHeight="1" x14ac:dyDescent="0.4">
      <c r="A2" s="505" t="s">
        <v>433</v>
      </c>
      <c r="B2" s="505"/>
      <c r="C2" s="505"/>
      <c r="D2" s="505"/>
      <c r="E2" s="505"/>
      <c r="F2" s="505"/>
      <c r="G2" s="505"/>
      <c r="H2" s="505"/>
      <c r="I2" s="505"/>
      <c r="J2" s="505"/>
      <c r="K2" s="505"/>
    </row>
    <row r="3" spans="1:24" s="57" customFormat="1" ht="24" customHeight="1" x14ac:dyDescent="0.3">
      <c r="A3" s="522" t="s">
        <v>18</v>
      </c>
      <c r="B3" s="522" t="s">
        <v>329</v>
      </c>
      <c r="C3" s="522" t="s">
        <v>330</v>
      </c>
      <c r="D3" s="522" t="s">
        <v>130</v>
      </c>
      <c r="E3" s="522" t="s">
        <v>131</v>
      </c>
      <c r="F3" s="522" t="s">
        <v>331</v>
      </c>
      <c r="G3" s="522" t="s">
        <v>12</v>
      </c>
      <c r="H3" s="522" t="s">
        <v>138</v>
      </c>
      <c r="I3" s="522" t="s">
        <v>332</v>
      </c>
      <c r="J3" s="522" t="s">
        <v>380</v>
      </c>
      <c r="K3" s="522" t="s">
        <v>151</v>
      </c>
      <c r="L3" s="524" t="s">
        <v>333</v>
      </c>
      <c r="M3" s="525"/>
      <c r="N3" s="526"/>
      <c r="O3" s="56"/>
      <c r="P3" s="522" t="s">
        <v>140</v>
      </c>
      <c r="Q3" s="522" t="s">
        <v>141</v>
      </c>
      <c r="R3" s="522" t="s">
        <v>167</v>
      </c>
      <c r="S3" s="522" t="s">
        <v>0</v>
      </c>
      <c r="T3" s="522" t="s">
        <v>133</v>
      </c>
      <c r="U3" s="522"/>
      <c r="V3" s="522" t="s">
        <v>135</v>
      </c>
      <c r="W3" s="522" t="s">
        <v>148</v>
      </c>
      <c r="X3" s="129"/>
    </row>
    <row r="4" spans="1:24" s="62" customFormat="1" ht="42.75" customHeight="1" x14ac:dyDescent="0.3">
      <c r="A4" s="523"/>
      <c r="B4" s="523"/>
      <c r="C4" s="523"/>
      <c r="D4" s="523"/>
      <c r="E4" s="523"/>
      <c r="F4" s="523"/>
      <c r="G4" s="523"/>
      <c r="H4" s="523"/>
      <c r="I4" s="523"/>
      <c r="J4" s="523"/>
      <c r="K4" s="523"/>
      <c r="L4" s="58" t="s">
        <v>164</v>
      </c>
      <c r="M4" s="59" t="s">
        <v>165</v>
      </c>
      <c r="N4" s="60" t="s">
        <v>166</v>
      </c>
      <c r="O4" s="58" t="s">
        <v>139</v>
      </c>
      <c r="P4" s="523"/>
      <c r="Q4" s="523"/>
      <c r="R4" s="523"/>
      <c r="S4" s="523"/>
      <c r="T4" s="58" t="s">
        <v>334</v>
      </c>
      <c r="U4" s="58" t="s">
        <v>335</v>
      </c>
      <c r="V4" s="523"/>
      <c r="W4" s="523"/>
      <c r="X4" s="61"/>
    </row>
    <row r="5" spans="1:24" s="62" customFormat="1" ht="93.6" customHeight="1" x14ac:dyDescent="0.3">
      <c r="A5" s="470">
        <v>1</v>
      </c>
      <c r="B5" s="470" t="s">
        <v>4</v>
      </c>
      <c r="C5" s="511" t="s">
        <v>381</v>
      </c>
      <c r="D5" s="94" t="s">
        <v>136</v>
      </c>
      <c r="E5" s="511" t="s">
        <v>5</v>
      </c>
      <c r="F5" s="422"/>
      <c r="G5" s="470" t="s">
        <v>29</v>
      </c>
      <c r="H5" s="243" t="s">
        <v>983</v>
      </c>
      <c r="I5" s="83"/>
      <c r="J5" s="243" t="s">
        <v>168</v>
      </c>
      <c r="K5" s="243" t="s">
        <v>984</v>
      </c>
      <c r="L5" s="243" t="s">
        <v>985</v>
      </c>
      <c r="M5" s="243" t="s">
        <v>168</v>
      </c>
      <c r="N5" s="243" t="s">
        <v>168</v>
      </c>
      <c r="O5" s="243" t="s">
        <v>169</v>
      </c>
      <c r="P5" s="243" t="s">
        <v>986</v>
      </c>
      <c r="Q5" s="243" t="s">
        <v>749</v>
      </c>
      <c r="R5" s="243" t="s">
        <v>987</v>
      </c>
      <c r="S5" s="243" t="s">
        <v>988</v>
      </c>
      <c r="T5" s="63">
        <v>43983</v>
      </c>
      <c r="U5" s="63">
        <v>44561</v>
      </c>
      <c r="V5" s="243"/>
      <c r="W5" s="83"/>
      <c r="X5" s="61"/>
    </row>
    <row r="6" spans="1:24" s="62" customFormat="1" ht="93.6" customHeight="1" x14ac:dyDescent="0.3">
      <c r="A6" s="513"/>
      <c r="B6" s="513"/>
      <c r="C6" s="511"/>
      <c r="D6" s="243"/>
      <c r="E6" s="511"/>
      <c r="F6" s="112" t="s">
        <v>289</v>
      </c>
      <c r="G6" s="513"/>
      <c r="H6" s="470" t="s">
        <v>622</v>
      </c>
      <c r="I6" s="243"/>
      <c r="J6" s="83" t="s">
        <v>168</v>
      </c>
      <c r="K6" s="86" t="s">
        <v>623</v>
      </c>
      <c r="L6" s="83" t="s">
        <v>626</v>
      </c>
      <c r="M6" s="83"/>
      <c r="N6" s="83" t="s">
        <v>168</v>
      </c>
      <c r="O6" s="212" t="s">
        <v>626</v>
      </c>
      <c r="P6" s="83" t="s">
        <v>262</v>
      </c>
      <c r="Q6" s="83" t="s">
        <v>628</v>
      </c>
      <c r="R6" s="83" t="s">
        <v>627</v>
      </c>
      <c r="S6" s="83" t="s">
        <v>625</v>
      </c>
      <c r="T6" s="63">
        <v>44138</v>
      </c>
      <c r="U6" s="63">
        <v>44926</v>
      </c>
      <c r="V6" s="233">
        <v>1</v>
      </c>
      <c r="W6" s="243"/>
      <c r="X6" s="61"/>
    </row>
    <row r="7" spans="1:24" s="62" customFormat="1" ht="82.95" customHeight="1" x14ac:dyDescent="0.3">
      <c r="A7" s="513"/>
      <c r="B7" s="513"/>
      <c r="C7" s="511"/>
      <c r="D7" s="106"/>
      <c r="E7" s="511"/>
      <c r="F7" s="509" t="s">
        <v>290</v>
      </c>
      <c r="G7" s="513"/>
      <c r="H7" s="471"/>
      <c r="I7" s="106"/>
      <c r="J7" s="106" t="s">
        <v>168</v>
      </c>
      <c r="K7" s="107" t="s">
        <v>624</v>
      </c>
      <c r="L7" s="212" t="s">
        <v>626</v>
      </c>
      <c r="M7" s="116"/>
      <c r="N7" s="116" t="s">
        <v>168</v>
      </c>
      <c r="O7" s="212" t="s">
        <v>626</v>
      </c>
      <c r="P7" s="202" t="s">
        <v>262</v>
      </c>
      <c r="Q7" s="243" t="s">
        <v>1004</v>
      </c>
      <c r="R7" s="116" t="s">
        <v>814</v>
      </c>
      <c r="S7" s="116" t="s">
        <v>629</v>
      </c>
      <c r="T7" s="63">
        <v>44138</v>
      </c>
      <c r="U7" s="63">
        <v>44926</v>
      </c>
      <c r="V7" s="233">
        <v>1</v>
      </c>
      <c r="W7" s="106"/>
      <c r="X7" s="61"/>
    </row>
    <row r="8" spans="1:24" s="62" customFormat="1" ht="76.2" customHeight="1" x14ac:dyDescent="0.3">
      <c r="A8" s="513"/>
      <c r="B8" s="513"/>
      <c r="C8" s="511"/>
      <c r="D8" s="94"/>
      <c r="E8" s="511"/>
      <c r="F8" s="510"/>
      <c r="G8" s="513"/>
      <c r="H8" s="176" t="s">
        <v>993</v>
      </c>
      <c r="I8" s="83"/>
      <c r="J8" s="83" t="s">
        <v>168</v>
      </c>
      <c r="K8" s="83" t="s">
        <v>991</v>
      </c>
      <c r="L8" s="83" t="s">
        <v>188</v>
      </c>
      <c r="M8" s="83"/>
      <c r="N8" s="83" t="s">
        <v>168</v>
      </c>
      <c r="O8" s="83" t="s">
        <v>169</v>
      </c>
      <c r="P8" s="83" t="s">
        <v>336</v>
      </c>
      <c r="Q8" s="83" t="s">
        <v>816</v>
      </c>
      <c r="R8" s="83" t="s">
        <v>815</v>
      </c>
      <c r="S8" s="227" t="s">
        <v>816</v>
      </c>
      <c r="T8" s="63">
        <v>44197</v>
      </c>
      <c r="U8" s="63">
        <v>44561</v>
      </c>
      <c r="V8" s="83"/>
      <c r="W8" s="83"/>
      <c r="X8" s="61"/>
    </row>
    <row r="9" spans="1:24" s="62" customFormat="1" ht="191.4" customHeight="1" x14ac:dyDescent="0.3">
      <c r="A9" s="513"/>
      <c r="B9" s="513"/>
      <c r="C9" s="511"/>
      <c r="D9" s="94" t="s">
        <v>14</v>
      </c>
      <c r="E9" s="511"/>
      <c r="F9" s="86" t="s">
        <v>291</v>
      </c>
      <c r="G9" s="513"/>
      <c r="H9" s="176" t="s">
        <v>342</v>
      </c>
      <c r="I9" s="83" t="s">
        <v>168</v>
      </c>
      <c r="J9" s="83" t="s">
        <v>168</v>
      </c>
      <c r="K9" s="83" t="s">
        <v>568</v>
      </c>
      <c r="L9" s="83" t="s">
        <v>172</v>
      </c>
      <c r="M9" s="83"/>
      <c r="N9" s="83" t="s">
        <v>168</v>
      </c>
      <c r="O9" s="83" t="s">
        <v>172</v>
      </c>
      <c r="P9" s="83" t="s">
        <v>261</v>
      </c>
      <c r="Q9" s="83" t="s">
        <v>569</v>
      </c>
      <c r="R9" s="83" t="s">
        <v>174</v>
      </c>
      <c r="S9" s="83" t="s">
        <v>175</v>
      </c>
      <c r="T9" s="63">
        <v>44197</v>
      </c>
      <c r="U9" s="63">
        <v>44561</v>
      </c>
      <c r="V9" s="83"/>
      <c r="W9" s="83"/>
      <c r="X9" s="61"/>
    </row>
    <row r="10" spans="1:24" s="62" customFormat="1" ht="81" customHeight="1" x14ac:dyDescent="0.3">
      <c r="A10" s="513"/>
      <c r="B10" s="513"/>
      <c r="C10" s="511"/>
      <c r="D10" s="116"/>
      <c r="E10" s="511"/>
      <c r="F10" s="107" t="s">
        <v>292</v>
      </c>
      <c r="G10" s="513"/>
      <c r="H10" s="470" t="s">
        <v>630</v>
      </c>
      <c r="I10" s="470"/>
      <c r="J10" s="470" t="s">
        <v>168</v>
      </c>
      <c r="K10" s="470" t="s">
        <v>309</v>
      </c>
      <c r="L10" s="470" t="s">
        <v>172</v>
      </c>
      <c r="M10" s="470" t="s">
        <v>168</v>
      </c>
      <c r="N10" s="470" t="s">
        <v>168</v>
      </c>
      <c r="O10" s="470" t="s">
        <v>169</v>
      </c>
      <c r="P10" s="470" t="s">
        <v>177</v>
      </c>
      <c r="Q10" s="470" t="s">
        <v>570</v>
      </c>
      <c r="R10" s="470" t="s">
        <v>815</v>
      </c>
      <c r="S10" s="470" t="s">
        <v>570</v>
      </c>
      <c r="T10" s="502">
        <v>44255</v>
      </c>
      <c r="U10" s="502">
        <v>44561</v>
      </c>
      <c r="V10" s="470"/>
      <c r="W10" s="470"/>
    </row>
    <row r="11" spans="1:24" s="64" customFormat="1" ht="81" customHeight="1" x14ac:dyDescent="0.25">
      <c r="A11" s="513"/>
      <c r="B11" s="513"/>
      <c r="C11" s="511"/>
      <c r="D11" s="94" t="s">
        <v>117</v>
      </c>
      <c r="E11" s="511"/>
      <c r="F11" s="107" t="s">
        <v>431</v>
      </c>
      <c r="G11" s="513"/>
      <c r="H11" s="471"/>
      <c r="I11" s="471"/>
      <c r="J11" s="471"/>
      <c r="K11" s="471"/>
      <c r="L11" s="471"/>
      <c r="M11" s="471"/>
      <c r="N11" s="471"/>
      <c r="O11" s="471"/>
      <c r="P11" s="471"/>
      <c r="Q11" s="471"/>
      <c r="R11" s="471"/>
      <c r="S11" s="471"/>
      <c r="T11" s="503"/>
      <c r="U11" s="503"/>
      <c r="V11" s="471"/>
      <c r="W11" s="471"/>
    </row>
    <row r="12" spans="1:24" s="64" customFormat="1" ht="83.4" customHeight="1" x14ac:dyDescent="0.25">
      <c r="A12" s="477">
        <v>2</v>
      </c>
      <c r="B12" s="477" t="s">
        <v>31</v>
      </c>
      <c r="C12" s="89"/>
      <c r="D12" s="89"/>
      <c r="E12" s="474" t="s">
        <v>41</v>
      </c>
      <c r="F12" s="477" t="s">
        <v>42</v>
      </c>
      <c r="G12" s="474" t="s">
        <v>310</v>
      </c>
      <c r="H12" s="85" t="s">
        <v>817</v>
      </c>
      <c r="I12" s="84"/>
      <c r="J12" s="84" t="s">
        <v>168</v>
      </c>
      <c r="K12" s="84" t="s">
        <v>818</v>
      </c>
      <c r="L12" s="84" t="s">
        <v>203</v>
      </c>
      <c r="M12" s="84" t="s">
        <v>168</v>
      </c>
      <c r="N12" s="84"/>
      <c r="O12" s="84" t="s">
        <v>169</v>
      </c>
      <c r="P12" s="84" t="s">
        <v>262</v>
      </c>
      <c r="Q12" s="84" t="s">
        <v>819</v>
      </c>
      <c r="R12" s="84" t="s">
        <v>204</v>
      </c>
      <c r="S12" s="84" t="s">
        <v>571</v>
      </c>
      <c r="T12" s="65">
        <v>44197</v>
      </c>
      <c r="U12" s="65">
        <v>44561</v>
      </c>
      <c r="V12" s="84"/>
      <c r="W12" s="84"/>
    </row>
    <row r="13" spans="1:24" ht="88.5" customHeight="1" x14ac:dyDescent="0.25">
      <c r="A13" s="478"/>
      <c r="B13" s="478"/>
      <c r="C13" s="512" t="s">
        <v>48</v>
      </c>
      <c r="D13" s="90" t="s">
        <v>37</v>
      </c>
      <c r="E13" s="475"/>
      <c r="F13" s="478"/>
      <c r="G13" s="475"/>
      <c r="H13" s="474" t="s">
        <v>317</v>
      </c>
      <c r="I13" s="84"/>
      <c r="J13" s="84" t="s">
        <v>168</v>
      </c>
      <c r="K13" s="84" t="s">
        <v>820</v>
      </c>
      <c r="L13" s="84" t="s">
        <v>176</v>
      </c>
      <c r="M13" s="84"/>
      <c r="N13" s="84" t="s">
        <v>168</v>
      </c>
      <c r="O13" s="84" t="s">
        <v>572</v>
      </c>
      <c r="P13" s="84" t="s">
        <v>178</v>
      </c>
      <c r="Q13" s="84" t="s">
        <v>821</v>
      </c>
      <c r="R13" s="201" t="s">
        <v>815</v>
      </c>
      <c r="S13" s="226" t="s">
        <v>821</v>
      </c>
      <c r="T13" s="65">
        <v>44197</v>
      </c>
      <c r="U13" s="65">
        <v>44561</v>
      </c>
      <c r="V13" s="84"/>
      <c r="W13" s="84"/>
    </row>
    <row r="14" spans="1:24" ht="88.5" customHeight="1" x14ac:dyDescent="0.25">
      <c r="A14" s="478"/>
      <c r="B14" s="478"/>
      <c r="C14" s="512"/>
      <c r="D14" s="109"/>
      <c r="E14" s="475"/>
      <c r="F14" s="479"/>
      <c r="G14" s="475"/>
      <c r="H14" s="476"/>
      <c r="I14" s="108"/>
      <c r="J14" s="201" t="s">
        <v>168</v>
      </c>
      <c r="K14" s="108" t="s">
        <v>822</v>
      </c>
      <c r="L14" s="108" t="s">
        <v>176</v>
      </c>
      <c r="M14" s="108"/>
      <c r="N14" s="108" t="s">
        <v>168</v>
      </c>
      <c r="O14" s="108" t="s">
        <v>311</v>
      </c>
      <c r="P14" s="117" t="s">
        <v>178</v>
      </c>
      <c r="Q14" s="117" t="s">
        <v>823</v>
      </c>
      <c r="R14" s="117" t="s">
        <v>824</v>
      </c>
      <c r="S14" s="117" t="s">
        <v>637</v>
      </c>
      <c r="T14" s="65">
        <v>44197</v>
      </c>
      <c r="U14" s="65">
        <v>44561</v>
      </c>
      <c r="V14" s="108"/>
      <c r="W14" s="108"/>
    </row>
    <row r="15" spans="1:24" ht="63.75" customHeight="1" x14ac:dyDescent="0.25">
      <c r="A15" s="478"/>
      <c r="B15" s="478"/>
      <c r="C15" s="512"/>
      <c r="D15" s="90"/>
      <c r="E15" s="475"/>
      <c r="F15" s="474" t="s">
        <v>43</v>
      </c>
      <c r="G15" s="475"/>
      <c r="H15" s="474" t="s">
        <v>825</v>
      </c>
      <c r="I15" s="84"/>
      <c r="J15" s="201" t="s">
        <v>168</v>
      </c>
      <c r="K15" s="84" t="s">
        <v>343</v>
      </c>
      <c r="L15" s="84" t="s">
        <v>203</v>
      </c>
      <c r="M15" s="84"/>
      <c r="N15" s="84" t="s">
        <v>168</v>
      </c>
      <c r="O15" s="84" t="s">
        <v>169</v>
      </c>
      <c r="P15" s="84" t="s">
        <v>199</v>
      </c>
      <c r="Q15" s="210" t="s">
        <v>826</v>
      </c>
      <c r="R15" s="226" t="s">
        <v>815</v>
      </c>
      <c r="S15" s="226" t="s">
        <v>826</v>
      </c>
      <c r="T15" s="65">
        <v>44197</v>
      </c>
      <c r="U15" s="65">
        <v>44561</v>
      </c>
      <c r="V15" s="84"/>
      <c r="W15" s="84"/>
    </row>
    <row r="16" spans="1:24" ht="94.95" customHeight="1" x14ac:dyDescent="0.25">
      <c r="A16" s="478"/>
      <c r="B16" s="478"/>
      <c r="C16" s="512"/>
      <c r="D16" s="101"/>
      <c r="E16" s="475"/>
      <c r="F16" s="475"/>
      <c r="G16" s="475"/>
      <c r="H16" s="476"/>
      <c r="I16" s="100"/>
      <c r="J16" s="201" t="s">
        <v>168</v>
      </c>
      <c r="K16" s="100" t="s">
        <v>344</v>
      </c>
      <c r="L16" s="108" t="s">
        <v>181</v>
      </c>
      <c r="M16" s="100"/>
      <c r="N16" s="100" t="s">
        <v>168</v>
      </c>
      <c r="O16" s="108" t="s">
        <v>169</v>
      </c>
      <c r="P16" s="100" t="s">
        <v>382</v>
      </c>
      <c r="Q16" s="117" t="s">
        <v>631</v>
      </c>
      <c r="R16" s="117" t="s">
        <v>179</v>
      </c>
      <c r="S16" s="117" t="s">
        <v>171</v>
      </c>
      <c r="T16" s="65">
        <v>44197</v>
      </c>
      <c r="U16" s="65">
        <v>44561</v>
      </c>
      <c r="V16" s="100"/>
      <c r="W16" s="100"/>
    </row>
    <row r="17" spans="1:187" ht="54" customHeight="1" x14ac:dyDescent="0.25">
      <c r="A17" s="478"/>
      <c r="B17" s="478"/>
      <c r="C17" s="512"/>
      <c r="D17" s="90" t="s">
        <v>38</v>
      </c>
      <c r="E17" s="475"/>
      <c r="F17" s="475"/>
      <c r="G17" s="475"/>
      <c r="H17" s="474" t="s">
        <v>1035</v>
      </c>
      <c r="I17" s="477" t="s">
        <v>168</v>
      </c>
      <c r="J17" s="477" t="s">
        <v>168</v>
      </c>
      <c r="K17" s="477" t="s">
        <v>583</v>
      </c>
      <c r="L17" s="477" t="s">
        <v>180</v>
      </c>
      <c r="M17" s="477"/>
      <c r="N17" s="477" t="s">
        <v>168</v>
      </c>
      <c r="O17" s="477" t="s">
        <v>313</v>
      </c>
      <c r="P17" s="477" t="s">
        <v>264</v>
      </c>
      <c r="Q17" s="477" t="s">
        <v>446</v>
      </c>
      <c r="R17" s="477" t="s">
        <v>582</v>
      </c>
      <c r="S17" s="477" t="s">
        <v>632</v>
      </c>
      <c r="T17" s="500">
        <v>44197</v>
      </c>
      <c r="U17" s="500">
        <v>44561</v>
      </c>
      <c r="V17" s="84"/>
      <c r="W17" s="84"/>
    </row>
    <row r="18" spans="1:187" ht="93" customHeight="1" x14ac:dyDescent="0.25">
      <c r="A18" s="478"/>
      <c r="B18" s="478"/>
      <c r="C18" s="512"/>
      <c r="D18" s="101"/>
      <c r="E18" s="475"/>
      <c r="F18" s="476"/>
      <c r="G18" s="475"/>
      <c r="H18" s="476"/>
      <c r="I18" s="479"/>
      <c r="J18" s="479"/>
      <c r="K18" s="479"/>
      <c r="L18" s="479"/>
      <c r="M18" s="479"/>
      <c r="N18" s="479"/>
      <c r="O18" s="479"/>
      <c r="P18" s="479"/>
      <c r="Q18" s="479"/>
      <c r="R18" s="479"/>
      <c r="S18" s="479"/>
      <c r="T18" s="501"/>
      <c r="U18" s="501"/>
      <c r="V18" s="100"/>
      <c r="W18" s="100"/>
    </row>
    <row r="19" spans="1:187" ht="130.94999999999999" customHeight="1" x14ac:dyDescent="0.25">
      <c r="A19" s="478"/>
      <c r="B19" s="478"/>
      <c r="C19" s="512"/>
      <c r="D19" s="90" t="s">
        <v>39</v>
      </c>
      <c r="E19" s="475"/>
      <c r="F19" s="110" t="s">
        <v>44</v>
      </c>
      <c r="G19" s="475"/>
      <c r="H19" s="85" t="s">
        <v>1036</v>
      </c>
      <c r="I19" s="84"/>
      <c r="J19" s="84" t="s">
        <v>168</v>
      </c>
      <c r="K19" s="84" t="s">
        <v>573</v>
      </c>
      <c r="L19" s="84" t="s">
        <v>181</v>
      </c>
      <c r="M19" s="84" t="s">
        <v>168</v>
      </c>
      <c r="N19" s="84" t="s">
        <v>168</v>
      </c>
      <c r="O19" s="84" t="s">
        <v>314</v>
      </c>
      <c r="P19" s="84" t="s">
        <v>182</v>
      </c>
      <c r="Q19" s="84" t="s">
        <v>634</v>
      </c>
      <c r="R19" s="84" t="s">
        <v>633</v>
      </c>
      <c r="S19" s="84" t="s">
        <v>638</v>
      </c>
      <c r="T19" s="65">
        <v>44197</v>
      </c>
      <c r="U19" s="65">
        <v>44561</v>
      </c>
      <c r="V19" s="84"/>
      <c r="W19" s="84"/>
    </row>
    <row r="20" spans="1:187" ht="77.25" customHeight="1" x14ac:dyDescent="0.25">
      <c r="A20" s="478"/>
      <c r="B20" s="478"/>
      <c r="C20" s="512"/>
      <c r="D20" s="90" t="s">
        <v>315</v>
      </c>
      <c r="E20" s="475"/>
      <c r="F20" s="512" t="s">
        <v>45</v>
      </c>
      <c r="G20" s="475"/>
      <c r="H20" s="85" t="s">
        <v>1000</v>
      </c>
      <c r="I20" s="84"/>
      <c r="J20" s="84" t="s">
        <v>168</v>
      </c>
      <c r="K20" s="84" t="s">
        <v>999</v>
      </c>
      <c r="L20" s="84" t="s">
        <v>574</v>
      </c>
      <c r="M20" s="84" t="s">
        <v>168</v>
      </c>
      <c r="N20" s="84" t="s">
        <v>168</v>
      </c>
      <c r="O20" s="84" t="s">
        <v>169</v>
      </c>
      <c r="P20" s="84" t="s">
        <v>185</v>
      </c>
      <c r="Q20" s="84" t="s">
        <v>267</v>
      </c>
      <c r="R20" s="84" t="s">
        <v>827</v>
      </c>
      <c r="S20" s="201" t="s">
        <v>635</v>
      </c>
      <c r="T20" s="65">
        <v>44197</v>
      </c>
      <c r="U20" s="65">
        <v>44561</v>
      </c>
      <c r="V20" s="84"/>
      <c r="W20" s="84"/>
    </row>
    <row r="21" spans="1:187" ht="92.4" customHeight="1" x14ac:dyDescent="0.25">
      <c r="A21" s="478"/>
      <c r="B21" s="478"/>
      <c r="C21" s="512"/>
      <c r="D21" s="90"/>
      <c r="E21" s="475"/>
      <c r="F21" s="512"/>
      <c r="G21" s="475"/>
      <c r="H21" s="85" t="s">
        <v>346</v>
      </c>
      <c r="I21" s="84" t="s">
        <v>168</v>
      </c>
      <c r="J21" s="84" t="s">
        <v>168</v>
      </c>
      <c r="K21" s="84" t="s">
        <v>254</v>
      </c>
      <c r="L21" s="84" t="s">
        <v>203</v>
      </c>
      <c r="M21" s="84"/>
      <c r="N21" s="84" t="s">
        <v>168</v>
      </c>
      <c r="O21" s="84" t="s">
        <v>169</v>
      </c>
      <c r="P21" s="201" t="s">
        <v>575</v>
      </c>
      <c r="Q21" s="84" t="s">
        <v>256</v>
      </c>
      <c r="R21" s="84" t="s">
        <v>636</v>
      </c>
      <c r="S21" s="84" t="s">
        <v>637</v>
      </c>
      <c r="T21" s="65">
        <v>44197</v>
      </c>
      <c r="U21" s="65">
        <v>44561</v>
      </c>
      <c r="V21" s="84"/>
      <c r="W21" s="84"/>
    </row>
    <row r="22" spans="1:187" ht="102" customHeight="1" x14ac:dyDescent="0.25">
      <c r="A22" s="478"/>
      <c r="B22" s="478"/>
      <c r="C22" s="89"/>
      <c r="D22" s="89"/>
      <c r="E22" s="475"/>
      <c r="F22" s="477" t="s">
        <v>64</v>
      </c>
      <c r="G22" s="475"/>
      <c r="H22" s="85" t="s">
        <v>316</v>
      </c>
      <c r="I22" s="84" t="s">
        <v>168</v>
      </c>
      <c r="J22" s="84" t="s">
        <v>168</v>
      </c>
      <c r="K22" s="84" t="s">
        <v>347</v>
      </c>
      <c r="L22" s="84" t="s">
        <v>255</v>
      </c>
      <c r="M22" s="84"/>
      <c r="N22" s="84" t="s">
        <v>168</v>
      </c>
      <c r="O22" s="84" t="s">
        <v>169</v>
      </c>
      <c r="P22" s="67" t="s">
        <v>639</v>
      </c>
      <c r="Q22" s="84" t="s">
        <v>258</v>
      </c>
      <c r="R22" s="84" t="s">
        <v>576</v>
      </c>
      <c r="S22" s="84" t="s">
        <v>175</v>
      </c>
      <c r="T22" s="65">
        <v>44197</v>
      </c>
      <c r="U22" s="65">
        <v>44561</v>
      </c>
      <c r="V22" s="84"/>
      <c r="W22" s="84"/>
    </row>
    <row r="23" spans="1:187" ht="66" customHeight="1" x14ac:dyDescent="0.25">
      <c r="A23" s="478"/>
      <c r="B23" s="478"/>
      <c r="C23" s="100"/>
      <c r="D23" s="100"/>
      <c r="E23" s="475"/>
      <c r="F23" s="478"/>
      <c r="G23" s="475"/>
      <c r="H23" s="477" t="s">
        <v>337</v>
      </c>
      <c r="I23" s="100"/>
      <c r="J23" s="100" t="s">
        <v>168</v>
      </c>
      <c r="K23" s="101" t="s">
        <v>375</v>
      </c>
      <c r="L23" s="100" t="s">
        <v>338</v>
      </c>
      <c r="M23" s="100"/>
      <c r="N23" s="100" t="s">
        <v>168</v>
      </c>
      <c r="O23" s="100" t="s">
        <v>169</v>
      </c>
      <c r="P23" s="67" t="s">
        <v>262</v>
      </c>
      <c r="Q23" s="100" t="s">
        <v>376</v>
      </c>
      <c r="R23" s="100" t="s">
        <v>640</v>
      </c>
      <c r="S23" s="100" t="s">
        <v>376</v>
      </c>
      <c r="T23" s="65">
        <v>44197</v>
      </c>
      <c r="U23" s="65">
        <v>44561</v>
      </c>
      <c r="V23" s="100"/>
      <c r="W23" s="100"/>
    </row>
    <row r="24" spans="1:187" ht="66" customHeight="1" x14ac:dyDescent="0.25">
      <c r="A24" s="478"/>
      <c r="B24" s="478"/>
      <c r="C24" s="100"/>
      <c r="D24" s="100"/>
      <c r="E24" s="475"/>
      <c r="F24" s="478"/>
      <c r="G24" s="475"/>
      <c r="H24" s="478"/>
      <c r="I24" s="100"/>
      <c r="J24" s="100" t="s">
        <v>168</v>
      </c>
      <c r="K24" s="101" t="s">
        <v>383</v>
      </c>
      <c r="L24" s="100" t="s">
        <v>338</v>
      </c>
      <c r="M24" s="100" t="s">
        <v>168</v>
      </c>
      <c r="N24" s="100" t="s">
        <v>168</v>
      </c>
      <c r="O24" s="100" t="s">
        <v>169</v>
      </c>
      <c r="P24" s="67" t="s">
        <v>262</v>
      </c>
      <c r="Q24" s="100" t="s">
        <v>377</v>
      </c>
      <c r="R24" s="117" t="s">
        <v>642</v>
      </c>
      <c r="S24" s="117" t="s">
        <v>641</v>
      </c>
      <c r="T24" s="65">
        <v>44197</v>
      </c>
      <c r="U24" s="65">
        <v>44561</v>
      </c>
      <c r="V24" s="100"/>
      <c r="W24" s="100"/>
    </row>
    <row r="25" spans="1:187" ht="66" customHeight="1" x14ac:dyDescent="0.25">
      <c r="A25" s="478"/>
      <c r="B25" s="478"/>
      <c r="C25" s="100"/>
      <c r="D25" s="100"/>
      <c r="E25" s="475"/>
      <c r="F25" s="478"/>
      <c r="G25" s="475"/>
      <c r="H25" s="478"/>
      <c r="I25" s="100"/>
      <c r="J25" s="100" t="s">
        <v>168</v>
      </c>
      <c r="K25" s="101" t="s">
        <v>339</v>
      </c>
      <c r="L25" s="100" t="s">
        <v>338</v>
      </c>
      <c r="M25" s="100"/>
      <c r="N25" s="100" t="s">
        <v>168</v>
      </c>
      <c r="O25" s="100" t="s">
        <v>169</v>
      </c>
      <c r="P25" s="67" t="s">
        <v>262</v>
      </c>
      <c r="Q25" s="100" t="s">
        <v>643</v>
      </c>
      <c r="R25" s="117" t="s">
        <v>644</v>
      </c>
      <c r="S25" s="117" t="s">
        <v>645</v>
      </c>
      <c r="T25" s="65">
        <v>44197</v>
      </c>
      <c r="U25" s="65">
        <v>44561</v>
      </c>
      <c r="V25" s="100"/>
      <c r="W25" s="100"/>
    </row>
    <row r="26" spans="1:187" ht="66" customHeight="1" x14ac:dyDescent="0.25">
      <c r="A26" s="478"/>
      <c r="B26" s="478"/>
      <c r="C26" s="100"/>
      <c r="D26" s="100"/>
      <c r="E26" s="475"/>
      <c r="F26" s="478"/>
      <c r="G26" s="475"/>
      <c r="H26" s="478"/>
      <c r="I26" s="100"/>
      <c r="J26" s="100" t="s">
        <v>168</v>
      </c>
      <c r="K26" s="101" t="s">
        <v>340</v>
      </c>
      <c r="L26" s="100" t="s">
        <v>338</v>
      </c>
      <c r="M26" s="100"/>
      <c r="N26" s="100" t="s">
        <v>168</v>
      </c>
      <c r="O26" s="100" t="s">
        <v>169</v>
      </c>
      <c r="P26" s="67" t="s">
        <v>262</v>
      </c>
      <c r="Q26" s="100" t="s">
        <v>379</v>
      </c>
      <c r="R26" s="117" t="s">
        <v>646</v>
      </c>
      <c r="S26" s="117" t="s">
        <v>647</v>
      </c>
      <c r="T26" s="65">
        <v>44197</v>
      </c>
      <c r="U26" s="65">
        <v>44561</v>
      </c>
      <c r="V26" s="100"/>
      <c r="W26" s="100"/>
    </row>
    <row r="27" spans="1:187" ht="66" customHeight="1" x14ac:dyDescent="0.25">
      <c r="A27" s="479"/>
      <c r="B27" s="479"/>
      <c r="C27" s="108"/>
      <c r="D27" s="108"/>
      <c r="E27" s="476"/>
      <c r="F27" s="479"/>
      <c r="G27" s="476"/>
      <c r="H27" s="479"/>
      <c r="I27" s="108"/>
      <c r="J27" s="108"/>
      <c r="K27" s="108" t="s">
        <v>219</v>
      </c>
      <c r="L27" s="108" t="s">
        <v>577</v>
      </c>
      <c r="M27" s="108"/>
      <c r="N27" s="108" t="s">
        <v>168</v>
      </c>
      <c r="O27" s="108" t="s">
        <v>169</v>
      </c>
      <c r="P27" s="108" t="s">
        <v>578</v>
      </c>
      <c r="Q27" s="108" t="s">
        <v>579</v>
      </c>
      <c r="R27" s="108" t="s">
        <v>580</v>
      </c>
      <c r="S27" s="108" t="s">
        <v>277</v>
      </c>
      <c r="T27" s="65">
        <v>44197</v>
      </c>
      <c r="U27" s="65">
        <v>44561</v>
      </c>
      <c r="V27" s="108"/>
      <c r="W27" s="108"/>
    </row>
    <row r="28" spans="1:187" s="68" customFormat="1" ht="77.25" customHeight="1" x14ac:dyDescent="0.25">
      <c r="A28" s="499">
        <v>3</v>
      </c>
      <c r="B28" s="499" t="s">
        <v>32</v>
      </c>
      <c r="C28" s="91"/>
      <c r="D28" s="91"/>
      <c r="E28" s="518" t="s">
        <v>57</v>
      </c>
      <c r="F28" s="259" t="s">
        <v>58</v>
      </c>
      <c r="G28" s="499" t="s">
        <v>65</v>
      </c>
      <c r="H28" s="499" t="s">
        <v>584</v>
      </c>
      <c r="I28" s="499"/>
      <c r="J28" s="499" t="s">
        <v>168</v>
      </c>
      <c r="K28" s="80" t="s">
        <v>272</v>
      </c>
      <c r="L28" s="80" t="s">
        <v>586</v>
      </c>
      <c r="M28" s="80" t="s">
        <v>168</v>
      </c>
      <c r="N28" s="80" t="s">
        <v>168</v>
      </c>
      <c r="O28" s="205" t="s">
        <v>595</v>
      </c>
      <c r="P28" s="80" t="s">
        <v>590</v>
      </c>
      <c r="Q28" s="80" t="s">
        <v>276</v>
      </c>
      <c r="R28" s="211" t="s">
        <v>651</v>
      </c>
      <c r="S28" s="80" t="s">
        <v>594</v>
      </c>
      <c r="T28" s="75">
        <v>44197</v>
      </c>
      <c r="U28" s="75">
        <v>44561</v>
      </c>
      <c r="V28" s="80"/>
      <c r="W28" s="80"/>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c r="EO28" s="64"/>
      <c r="EP28" s="64"/>
      <c r="EQ28" s="64"/>
      <c r="ER28" s="64"/>
      <c r="ES28" s="64"/>
      <c r="ET28" s="64"/>
      <c r="EU28" s="64"/>
      <c r="EV28" s="64"/>
      <c r="EW28" s="64"/>
      <c r="EX28" s="64"/>
      <c r="EY28" s="64"/>
      <c r="EZ28" s="64"/>
      <c r="FA28" s="64"/>
      <c r="FB28" s="64"/>
      <c r="FC28" s="64"/>
      <c r="FD28" s="64"/>
      <c r="FE28" s="64"/>
      <c r="FF28" s="64"/>
      <c r="FG28" s="64"/>
      <c r="FH28" s="64"/>
      <c r="FI28" s="64"/>
      <c r="FJ28" s="64"/>
      <c r="FK28" s="64"/>
      <c r="FL28" s="64"/>
      <c r="FM28" s="64"/>
      <c r="FN28" s="64"/>
      <c r="FO28" s="64"/>
      <c r="FP28" s="64"/>
      <c r="FQ28" s="64"/>
      <c r="FR28" s="64"/>
      <c r="FS28" s="64"/>
      <c r="FT28" s="64"/>
      <c r="FU28" s="64"/>
      <c r="FV28" s="64"/>
      <c r="FW28" s="64"/>
      <c r="FX28" s="64"/>
      <c r="FY28" s="64"/>
      <c r="FZ28" s="64"/>
      <c r="GA28" s="64"/>
      <c r="GB28" s="64"/>
      <c r="GC28" s="64"/>
      <c r="GD28" s="64"/>
      <c r="GE28" s="64"/>
    </row>
    <row r="29" spans="1:187" s="68" customFormat="1" ht="63" customHeight="1" x14ac:dyDescent="0.25">
      <c r="A29" s="499"/>
      <c r="B29" s="499"/>
      <c r="C29" s="91"/>
      <c r="D29" s="91"/>
      <c r="E29" s="518"/>
      <c r="F29" s="259"/>
      <c r="G29" s="499"/>
      <c r="H29" s="499"/>
      <c r="I29" s="499"/>
      <c r="J29" s="499"/>
      <c r="K29" s="80" t="s">
        <v>585</v>
      </c>
      <c r="L29" s="205" t="s">
        <v>586</v>
      </c>
      <c r="M29" s="80"/>
      <c r="N29" s="80" t="s">
        <v>168</v>
      </c>
      <c r="O29" s="205" t="s">
        <v>595</v>
      </c>
      <c r="P29" s="205" t="s">
        <v>590</v>
      </c>
      <c r="Q29" s="80" t="s">
        <v>277</v>
      </c>
      <c r="R29" s="211" t="s">
        <v>650</v>
      </c>
      <c r="S29" s="80" t="s">
        <v>277</v>
      </c>
      <c r="T29" s="75">
        <v>44197</v>
      </c>
      <c r="U29" s="75">
        <v>44561</v>
      </c>
      <c r="V29" s="80"/>
      <c r="W29" s="80"/>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64"/>
      <c r="FE29" s="64"/>
      <c r="FF29" s="64"/>
      <c r="FG29" s="64"/>
      <c r="FH29" s="64"/>
      <c r="FI29" s="64"/>
      <c r="FJ29" s="64"/>
      <c r="FK29" s="64"/>
      <c r="FL29" s="64"/>
      <c r="FM29" s="64"/>
      <c r="FN29" s="64"/>
      <c r="FO29" s="64"/>
      <c r="FP29" s="64"/>
      <c r="FQ29" s="64"/>
      <c r="FR29" s="64"/>
      <c r="FS29" s="64"/>
      <c r="FT29" s="64"/>
      <c r="FU29" s="64"/>
      <c r="FV29" s="64"/>
      <c r="FW29" s="64"/>
      <c r="FX29" s="64"/>
      <c r="FY29" s="64"/>
      <c r="FZ29" s="64"/>
      <c r="GA29" s="64"/>
      <c r="GB29" s="64"/>
      <c r="GC29" s="64"/>
      <c r="GD29" s="64"/>
      <c r="GE29" s="64"/>
    </row>
    <row r="30" spans="1:187" s="68" customFormat="1" ht="57.6" customHeight="1" x14ac:dyDescent="0.25">
      <c r="A30" s="499"/>
      <c r="B30" s="499"/>
      <c r="C30" s="91"/>
      <c r="D30" s="91"/>
      <c r="E30" s="518"/>
      <c r="F30" s="259"/>
      <c r="G30" s="499"/>
      <c r="H30" s="499"/>
      <c r="I30" s="499"/>
      <c r="J30" s="499"/>
      <c r="K30" s="758" t="s">
        <v>384</v>
      </c>
      <c r="L30" s="205" t="s">
        <v>586</v>
      </c>
      <c r="M30" s="80"/>
      <c r="N30" s="80" t="s">
        <v>168</v>
      </c>
      <c r="O30" s="80" t="s">
        <v>595</v>
      </c>
      <c r="P30" s="205" t="s">
        <v>590</v>
      </c>
      <c r="Q30" s="80" t="s">
        <v>596</v>
      </c>
      <c r="R30" s="211" t="s">
        <v>649</v>
      </c>
      <c r="S30" s="205" t="s">
        <v>596</v>
      </c>
      <c r="T30" s="75">
        <v>44197</v>
      </c>
      <c r="U30" s="75">
        <v>44561</v>
      </c>
      <c r="V30" s="80"/>
      <c r="W30" s="80"/>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c r="EO30" s="64"/>
      <c r="EP30" s="64"/>
      <c r="EQ30" s="64"/>
      <c r="ER30" s="64"/>
      <c r="ES30" s="64"/>
      <c r="ET30" s="64"/>
      <c r="EU30" s="64"/>
      <c r="EV30" s="64"/>
      <c r="EW30" s="64"/>
      <c r="EX30" s="64"/>
      <c r="EY30" s="64"/>
      <c r="EZ30" s="64"/>
      <c r="FA30" s="64"/>
      <c r="FB30" s="64"/>
      <c r="FC30" s="64"/>
      <c r="FD30" s="64"/>
      <c r="FE30" s="64"/>
      <c r="FF30" s="64"/>
      <c r="FG30" s="64"/>
      <c r="FH30" s="64"/>
      <c r="FI30" s="64"/>
      <c r="FJ30" s="64"/>
      <c r="FK30" s="64"/>
      <c r="FL30" s="64"/>
      <c r="FM30" s="64"/>
      <c r="FN30" s="64"/>
      <c r="FO30" s="64"/>
      <c r="FP30" s="64"/>
      <c r="FQ30" s="64"/>
      <c r="FR30" s="64"/>
      <c r="FS30" s="64"/>
      <c r="FT30" s="64"/>
      <c r="FU30" s="64"/>
      <c r="FV30" s="64"/>
      <c r="FW30" s="64"/>
      <c r="FX30" s="64"/>
      <c r="FY30" s="64"/>
      <c r="FZ30" s="64"/>
      <c r="GA30" s="64"/>
      <c r="GB30" s="64"/>
      <c r="GC30" s="64"/>
      <c r="GD30" s="64"/>
      <c r="GE30" s="64"/>
    </row>
    <row r="31" spans="1:187" s="68" customFormat="1" ht="45.75" customHeight="1" x14ac:dyDescent="0.25">
      <c r="A31" s="499"/>
      <c r="B31" s="499"/>
      <c r="C31" s="91"/>
      <c r="D31" s="91"/>
      <c r="E31" s="518"/>
      <c r="F31" s="259"/>
      <c r="G31" s="499"/>
      <c r="H31" s="499"/>
      <c r="I31" s="499"/>
      <c r="J31" s="499"/>
      <c r="K31" s="80" t="s">
        <v>348</v>
      </c>
      <c r="L31" s="205" t="s">
        <v>586</v>
      </c>
      <c r="M31" s="80"/>
      <c r="N31" s="80" t="s">
        <v>168</v>
      </c>
      <c r="O31" s="205" t="s">
        <v>595</v>
      </c>
      <c r="P31" s="205" t="s">
        <v>590</v>
      </c>
      <c r="Q31" s="80" t="s">
        <v>175</v>
      </c>
      <c r="R31" s="211" t="s">
        <v>648</v>
      </c>
      <c r="S31" s="205" t="s">
        <v>175</v>
      </c>
      <c r="T31" s="75">
        <v>44197</v>
      </c>
      <c r="U31" s="75">
        <v>44561</v>
      </c>
      <c r="V31" s="80"/>
      <c r="W31" s="80"/>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4"/>
      <c r="FE31" s="64"/>
      <c r="FF31" s="64"/>
      <c r="FG31" s="64"/>
      <c r="FH31" s="64"/>
      <c r="FI31" s="64"/>
      <c r="FJ31" s="64"/>
      <c r="FK31" s="64"/>
      <c r="FL31" s="64"/>
      <c r="FM31" s="64"/>
      <c r="FN31" s="64"/>
      <c r="FO31" s="64"/>
      <c r="FP31" s="64"/>
      <c r="FQ31" s="64"/>
      <c r="FR31" s="64"/>
      <c r="FS31" s="64"/>
      <c r="FT31" s="64"/>
      <c r="FU31" s="64"/>
      <c r="FV31" s="64"/>
      <c r="FW31" s="64"/>
      <c r="FX31" s="64"/>
      <c r="FY31" s="64"/>
      <c r="FZ31" s="64"/>
      <c r="GA31" s="64"/>
      <c r="GB31" s="64"/>
      <c r="GC31" s="64"/>
      <c r="GD31" s="64"/>
      <c r="GE31" s="64"/>
    </row>
    <row r="32" spans="1:187" s="68" customFormat="1" ht="72" customHeight="1" x14ac:dyDescent="0.25">
      <c r="A32" s="499"/>
      <c r="B32" s="499"/>
      <c r="C32" s="91"/>
      <c r="D32" s="91"/>
      <c r="E32" s="518"/>
      <c r="F32" s="259"/>
      <c r="G32" s="499"/>
      <c r="H32" s="80" t="s">
        <v>268</v>
      </c>
      <c r="I32" s="80"/>
      <c r="J32" s="80" t="s">
        <v>168</v>
      </c>
      <c r="K32" s="288" t="s">
        <v>385</v>
      </c>
      <c r="L32" s="288" t="s">
        <v>296</v>
      </c>
      <c r="M32" s="288"/>
      <c r="N32" s="288" t="s">
        <v>168</v>
      </c>
      <c r="O32" s="288" t="s">
        <v>296</v>
      </c>
      <c r="P32" s="288" t="s">
        <v>587</v>
      </c>
      <c r="Q32" s="288" t="s">
        <v>253</v>
      </c>
      <c r="R32" s="288" t="s">
        <v>652</v>
      </c>
      <c r="S32" s="288" t="s">
        <v>376</v>
      </c>
      <c r="T32" s="302">
        <v>44197</v>
      </c>
      <c r="U32" s="302">
        <v>44561</v>
      </c>
      <c r="V32" s="80"/>
      <c r="W32" s="80"/>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row>
    <row r="33" spans="1:187" s="68" customFormat="1" ht="149.4" customHeight="1" x14ac:dyDescent="0.25">
      <c r="A33" s="499"/>
      <c r="B33" s="499"/>
      <c r="C33" s="499" t="s">
        <v>233</v>
      </c>
      <c r="D33" s="95" t="s">
        <v>49</v>
      </c>
      <c r="E33" s="518"/>
      <c r="F33" s="483" t="s">
        <v>59</v>
      </c>
      <c r="G33" s="499"/>
      <c r="H33" s="82" t="s">
        <v>1120</v>
      </c>
      <c r="I33" s="80"/>
      <c r="J33" s="80" t="s">
        <v>168</v>
      </c>
      <c r="K33" s="80" t="s">
        <v>350</v>
      </c>
      <c r="L33" s="80" t="s">
        <v>658</v>
      </c>
      <c r="M33" s="80"/>
      <c r="N33" s="80" t="s">
        <v>168</v>
      </c>
      <c r="O33" s="80" t="s">
        <v>169</v>
      </c>
      <c r="P33" s="205" t="s">
        <v>590</v>
      </c>
      <c r="Q33" s="80" t="s">
        <v>654</v>
      </c>
      <c r="R33" s="80" t="s">
        <v>653</v>
      </c>
      <c r="S33" s="205" t="s">
        <v>415</v>
      </c>
      <c r="T33" s="75">
        <v>44197</v>
      </c>
      <c r="U33" s="75">
        <v>44561</v>
      </c>
      <c r="V33" s="80"/>
      <c r="W33" s="80"/>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c r="EO33" s="64"/>
      <c r="EP33" s="64"/>
      <c r="EQ33" s="64"/>
      <c r="ER33" s="64"/>
      <c r="ES33" s="64"/>
      <c r="ET33" s="64"/>
      <c r="EU33" s="64"/>
      <c r="EV33" s="64"/>
      <c r="EW33" s="64"/>
      <c r="EX33" s="64"/>
      <c r="EY33" s="64"/>
      <c r="EZ33" s="64"/>
      <c r="FA33" s="64"/>
      <c r="FB33" s="64"/>
      <c r="FC33" s="64"/>
      <c r="FD33" s="64"/>
      <c r="FE33" s="64"/>
      <c r="FF33" s="64"/>
      <c r="FG33" s="64"/>
      <c r="FH33" s="64"/>
      <c r="FI33" s="64"/>
      <c r="FJ33" s="64"/>
      <c r="FK33" s="64"/>
      <c r="FL33" s="64"/>
      <c r="FM33" s="64"/>
      <c r="FN33" s="64"/>
      <c r="FO33" s="64"/>
      <c r="FP33" s="64"/>
      <c r="FQ33" s="64"/>
      <c r="FR33" s="64"/>
      <c r="FS33" s="64"/>
      <c r="FT33" s="64"/>
      <c r="FU33" s="64"/>
      <c r="FV33" s="64"/>
      <c r="FW33" s="64"/>
      <c r="FX33" s="64"/>
      <c r="FY33" s="64"/>
      <c r="FZ33" s="64"/>
      <c r="GA33" s="64"/>
      <c r="GB33" s="64"/>
      <c r="GC33" s="64"/>
      <c r="GD33" s="64"/>
      <c r="GE33" s="64"/>
    </row>
    <row r="34" spans="1:187" s="68" customFormat="1" ht="71.25" customHeight="1" x14ac:dyDescent="0.25">
      <c r="A34" s="499"/>
      <c r="B34" s="499"/>
      <c r="C34" s="499"/>
      <c r="D34" s="95" t="s">
        <v>38</v>
      </c>
      <c r="E34" s="518"/>
      <c r="F34" s="484"/>
      <c r="G34" s="499"/>
      <c r="H34" s="494" t="s">
        <v>273</v>
      </c>
      <c r="I34" s="80"/>
      <c r="J34" s="80" t="s">
        <v>168</v>
      </c>
      <c r="K34" s="80" t="s">
        <v>352</v>
      </c>
      <c r="L34" s="211" t="s">
        <v>658</v>
      </c>
      <c r="M34" s="80"/>
      <c r="N34" s="80" t="s">
        <v>168</v>
      </c>
      <c r="O34" s="80" t="s">
        <v>169</v>
      </c>
      <c r="P34" s="205" t="s">
        <v>590</v>
      </c>
      <c r="Q34" s="211" t="s">
        <v>654</v>
      </c>
      <c r="R34" s="211" t="s">
        <v>653</v>
      </c>
      <c r="S34" s="205" t="s">
        <v>415</v>
      </c>
      <c r="T34" s="75">
        <v>44197</v>
      </c>
      <c r="U34" s="75">
        <v>44561</v>
      </c>
      <c r="V34" s="80"/>
      <c r="W34" s="80"/>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c r="EO34" s="64"/>
      <c r="EP34" s="64"/>
      <c r="EQ34" s="64"/>
      <c r="ER34" s="64"/>
      <c r="ES34" s="64"/>
      <c r="ET34" s="64"/>
      <c r="EU34" s="64"/>
      <c r="EV34" s="64"/>
      <c r="EW34" s="64"/>
      <c r="EX34" s="64"/>
      <c r="EY34" s="64"/>
      <c r="EZ34" s="64"/>
      <c r="FA34" s="64"/>
      <c r="FB34" s="64"/>
      <c r="FC34" s="64"/>
      <c r="FD34" s="64"/>
      <c r="FE34" s="64"/>
      <c r="FF34" s="64"/>
      <c r="FG34" s="64"/>
      <c r="FH34" s="64"/>
      <c r="FI34" s="64"/>
      <c r="FJ34" s="64"/>
      <c r="FK34" s="64"/>
      <c r="FL34" s="64"/>
      <c r="FM34" s="64"/>
      <c r="FN34" s="64"/>
      <c r="FO34" s="64"/>
      <c r="FP34" s="64"/>
      <c r="FQ34" s="64"/>
      <c r="FR34" s="64"/>
      <c r="FS34" s="64"/>
      <c r="FT34" s="64"/>
      <c r="FU34" s="64"/>
      <c r="FV34" s="64"/>
      <c r="FW34" s="64"/>
      <c r="FX34" s="64"/>
      <c r="FY34" s="64"/>
      <c r="FZ34" s="64"/>
      <c r="GA34" s="64"/>
      <c r="GB34" s="64"/>
      <c r="GC34" s="64"/>
      <c r="GD34" s="64"/>
      <c r="GE34" s="64"/>
    </row>
    <row r="35" spans="1:187" s="68" customFormat="1" ht="71.25" customHeight="1" x14ac:dyDescent="0.25">
      <c r="A35" s="499"/>
      <c r="B35" s="499"/>
      <c r="C35" s="499"/>
      <c r="D35" s="95"/>
      <c r="E35" s="518"/>
      <c r="F35" s="484"/>
      <c r="G35" s="499"/>
      <c r="H35" s="495"/>
      <c r="I35" s="80"/>
      <c r="J35" s="80" t="s">
        <v>168</v>
      </c>
      <c r="K35" s="54" t="s">
        <v>588</v>
      </c>
      <c r="L35" s="211" t="s">
        <v>658</v>
      </c>
      <c r="M35" s="80"/>
      <c r="N35" s="80" t="s">
        <v>168</v>
      </c>
      <c r="O35" s="80" t="s">
        <v>597</v>
      </c>
      <c r="P35" s="205" t="s">
        <v>590</v>
      </c>
      <c r="Q35" s="211" t="s">
        <v>654</v>
      </c>
      <c r="R35" s="211" t="s">
        <v>653</v>
      </c>
      <c r="S35" s="211" t="s">
        <v>415</v>
      </c>
      <c r="T35" s="75">
        <v>44197</v>
      </c>
      <c r="U35" s="75">
        <v>44561</v>
      </c>
      <c r="V35" s="80"/>
      <c r="W35" s="80"/>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row>
    <row r="36" spans="1:187" s="68" customFormat="1" ht="92.25" customHeight="1" x14ac:dyDescent="0.25">
      <c r="A36" s="499"/>
      <c r="B36" s="499"/>
      <c r="C36" s="499"/>
      <c r="D36" s="95"/>
      <c r="E36" s="518"/>
      <c r="F36" s="484"/>
      <c r="G36" s="499"/>
      <c r="H36" s="495"/>
      <c r="I36" s="80"/>
      <c r="J36" s="80" t="s">
        <v>168</v>
      </c>
      <c r="K36" s="54" t="s">
        <v>351</v>
      </c>
      <c r="L36" s="211" t="s">
        <v>658</v>
      </c>
      <c r="M36" s="80"/>
      <c r="N36" s="80" t="s">
        <v>168</v>
      </c>
      <c r="O36" s="205" t="s">
        <v>597</v>
      </c>
      <c r="P36" s="205" t="s">
        <v>590</v>
      </c>
      <c r="Q36" s="211" t="s">
        <v>654</v>
      </c>
      <c r="R36" s="211" t="s">
        <v>653</v>
      </c>
      <c r="S36" s="211" t="s">
        <v>415</v>
      </c>
      <c r="T36" s="75">
        <v>44197</v>
      </c>
      <c r="U36" s="75">
        <v>44561</v>
      </c>
      <c r="V36" s="80"/>
      <c r="W36" s="80"/>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c r="EO36" s="64"/>
      <c r="EP36" s="64"/>
      <c r="EQ36" s="64"/>
      <c r="ER36" s="64"/>
      <c r="ES36" s="64"/>
      <c r="ET36" s="64"/>
      <c r="EU36" s="64"/>
      <c r="EV36" s="64"/>
      <c r="EW36" s="64"/>
      <c r="EX36" s="64"/>
      <c r="EY36" s="64"/>
      <c r="EZ36" s="64"/>
      <c r="FA36" s="64"/>
      <c r="FB36" s="64"/>
      <c r="FC36" s="64"/>
      <c r="FD36" s="64"/>
      <c r="FE36" s="64"/>
      <c r="FF36" s="64"/>
      <c r="FG36" s="64"/>
      <c r="FH36" s="64"/>
      <c r="FI36" s="64"/>
      <c r="FJ36" s="64"/>
      <c r="FK36" s="64"/>
      <c r="FL36" s="64"/>
      <c r="FM36" s="64"/>
      <c r="FN36" s="64"/>
      <c r="FO36" s="64"/>
      <c r="FP36" s="64"/>
      <c r="FQ36" s="64"/>
      <c r="FR36" s="64"/>
      <c r="FS36" s="64"/>
      <c r="FT36" s="64"/>
      <c r="FU36" s="64"/>
      <c r="FV36" s="64"/>
      <c r="FW36" s="64"/>
      <c r="FX36" s="64"/>
      <c r="FY36" s="64"/>
      <c r="FZ36" s="64"/>
      <c r="GA36" s="64"/>
      <c r="GB36" s="64"/>
      <c r="GC36" s="64"/>
      <c r="GD36" s="64"/>
      <c r="GE36" s="64"/>
    </row>
    <row r="37" spans="1:187" s="68" customFormat="1" ht="71.25" customHeight="1" x14ac:dyDescent="0.25">
      <c r="A37" s="499"/>
      <c r="B37" s="499"/>
      <c r="C37" s="499"/>
      <c r="D37" s="95"/>
      <c r="E37" s="518"/>
      <c r="F37" s="484"/>
      <c r="G37" s="499"/>
      <c r="H37" s="495"/>
      <c r="I37" s="80"/>
      <c r="J37" s="80" t="s">
        <v>168</v>
      </c>
      <c r="K37" s="80" t="s">
        <v>242</v>
      </c>
      <c r="L37" s="211" t="s">
        <v>658</v>
      </c>
      <c r="M37" s="80"/>
      <c r="N37" s="80" t="s">
        <v>168</v>
      </c>
      <c r="O37" s="205" t="s">
        <v>597</v>
      </c>
      <c r="P37" s="205" t="s">
        <v>590</v>
      </c>
      <c r="Q37" s="80" t="s">
        <v>659</v>
      </c>
      <c r="R37" s="80" t="s">
        <v>655</v>
      </c>
      <c r="S37" s="115" t="s">
        <v>409</v>
      </c>
      <c r="T37" s="75">
        <v>44197</v>
      </c>
      <c r="U37" s="75">
        <v>44561</v>
      </c>
      <c r="V37" s="80"/>
      <c r="W37" s="80"/>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c r="FE37" s="64"/>
      <c r="FF37" s="64"/>
      <c r="FG37" s="64"/>
      <c r="FH37" s="64"/>
      <c r="FI37" s="64"/>
      <c r="FJ37" s="64"/>
      <c r="FK37" s="64"/>
      <c r="FL37" s="64"/>
      <c r="FM37" s="64"/>
      <c r="FN37" s="64"/>
      <c r="FO37" s="64"/>
      <c r="FP37" s="64"/>
      <c r="FQ37" s="64"/>
      <c r="FR37" s="64"/>
      <c r="FS37" s="64"/>
      <c r="FT37" s="64"/>
      <c r="FU37" s="64"/>
      <c r="FV37" s="64"/>
      <c r="FW37" s="64"/>
      <c r="FX37" s="64"/>
      <c r="FY37" s="64"/>
      <c r="FZ37" s="64"/>
      <c r="GA37" s="64"/>
      <c r="GB37" s="64"/>
      <c r="GC37" s="64"/>
      <c r="GD37" s="64"/>
      <c r="GE37" s="64"/>
    </row>
    <row r="38" spans="1:187" s="68" customFormat="1" ht="71.25" customHeight="1" x14ac:dyDescent="0.25">
      <c r="A38" s="499"/>
      <c r="B38" s="499"/>
      <c r="C38" s="499"/>
      <c r="D38" s="95"/>
      <c r="E38" s="518"/>
      <c r="F38" s="484"/>
      <c r="G38" s="499"/>
      <c r="H38" s="495"/>
      <c r="I38" s="80"/>
      <c r="J38" s="80" t="s">
        <v>168</v>
      </c>
      <c r="K38" s="211" t="s">
        <v>243</v>
      </c>
      <c r="L38" s="211" t="s">
        <v>658</v>
      </c>
      <c r="M38" s="211"/>
      <c r="N38" s="211" t="s">
        <v>168</v>
      </c>
      <c r="O38" s="211" t="s">
        <v>597</v>
      </c>
      <c r="P38" s="211" t="s">
        <v>589</v>
      </c>
      <c r="Q38" s="211" t="s">
        <v>656</v>
      </c>
      <c r="R38" s="211" t="s">
        <v>657</v>
      </c>
      <c r="S38" s="211" t="s">
        <v>571</v>
      </c>
      <c r="T38" s="75">
        <v>44197</v>
      </c>
      <c r="U38" s="75">
        <v>44561</v>
      </c>
      <c r="V38" s="80"/>
      <c r="W38" s="80"/>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c r="EO38" s="64"/>
      <c r="EP38" s="64"/>
      <c r="EQ38" s="64"/>
      <c r="ER38" s="64"/>
      <c r="ES38" s="64"/>
      <c r="ET38" s="64"/>
      <c r="EU38" s="64"/>
      <c r="EV38" s="64"/>
      <c r="EW38" s="64"/>
      <c r="EX38" s="64"/>
      <c r="EY38" s="64"/>
      <c r="EZ38" s="64"/>
      <c r="FA38" s="64"/>
      <c r="FB38" s="64"/>
      <c r="FC38" s="64"/>
      <c r="FD38" s="64"/>
      <c r="FE38" s="64"/>
      <c r="FF38" s="64"/>
      <c r="FG38" s="64"/>
      <c r="FH38" s="64"/>
      <c r="FI38" s="64"/>
      <c r="FJ38" s="64"/>
      <c r="FK38" s="64"/>
      <c r="FL38" s="64"/>
      <c r="FM38" s="64"/>
      <c r="FN38" s="64"/>
      <c r="FO38" s="64"/>
      <c r="FP38" s="64"/>
      <c r="FQ38" s="64"/>
      <c r="FR38" s="64"/>
      <c r="FS38" s="64"/>
      <c r="FT38" s="64"/>
      <c r="FU38" s="64"/>
      <c r="FV38" s="64"/>
      <c r="FW38" s="64"/>
      <c r="FX38" s="64"/>
      <c r="FY38" s="64"/>
      <c r="FZ38" s="64"/>
      <c r="GA38" s="64"/>
      <c r="GB38" s="64"/>
      <c r="GC38" s="64"/>
      <c r="GD38" s="64"/>
      <c r="GE38" s="64"/>
    </row>
    <row r="39" spans="1:187" s="68" customFormat="1" ht="71.25" customHeight="1" x14ac:dyDescent="0.25">
      <c r="A39" s="499"/>
      <c r="B39" s="499"/>
      <c r="C39" s="499"/>
      <c r="D39" s="95"/>
      <c r="E39" s="518"/>
      <c r="F39" s="485"/>
      <c r="G39" s="499"/>
      <c r="H39" s="495"/>
      <c r="I39" s="80"/>
      <c r="J39" s="80" t="s">
        <v>168</v>
      </c>
      <c r="K39" s="758" t="s">
        <v>395</v>
      </c>
      <c r="L39" s="211" t="s">
        <v>658</v>
      </c>
      <c r="M39" s="80"/>
      <c r="N39" s="80" t="s">
        <v>168</v>
      </c>
      <c r="O39" s="205" t="s">
        <v>597</v>
      </c>
      <c r="P39" s="205" t="s">
        <v>589</v>
      </c>
      <c r="Q39" s="80" t="s">
        <v>660</v>
      </c>
      <c r="R39" s="80" t="s">
        <v>661</v>
      </c>
      <c r="S39" s="211" t="s">
        <v>668</v>
      </c>
      <c r="T39" s="75">
        <v>44197</v>
      </c>
      <c r="U39" s="75">
        <v>44561</v>
      </c>
      <c r="V39" s="80"/>
      <c r="W39" s="80"/>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c r="EO39" s="64"/>
      <c r="EP39" s="64"/>
      <c r="EQ39" s="64"/>
      <c r="ER39" s="64"/>
      <c r="ES39" s="64"/>
      <c r="ET39" s="64"/>
      <c r="EU39" s="64"/>
      <c r="EV39" s="64"/>
      <c r="EW39" s="64"/>
      <c r="EX39" s="64"/>
      <c r="EY39" s="64"/>
      <c r="EZ39" s="64"/>
      <c r="FA39" s="64"/>
      <c r="FB39" s="64"/>
      <c r="FC39" s="64"/>
      <c r="FD39" s="64"/>
      <c r="FE39" s="64"/>
      <c r="FF39" s="64"/>
      <c r="FG39" s="64"/>
      <c r="FH39" s="64"/>
      <c r="FI39" s="64"/>
      <c r="FJ39" s="64"/>
      <c r="FK39" s="64"/>
      <c r="FL39" s="64"/>
      <c r="FM39" s="64"/>
      <c r="FN39" s="64"/>
      <c r="FO39" s="64"/>
      <c r="FP39" s="64"/>
      <c r="FQ39" s="64"/>
      <c r="FR39" s="64"/>
      <c r="FS39" s="64"/>
      <c r="FT39" s="64"/>
      <c r="FU39" s="64"/>
      <c r="FV39" s="64"/>
      <c r="FW39" s="64"/>
      <c r="FX39" s="64"/>
      <c r="FY39" s="64"/>
      <c r="FZ39" s="64"/>
      <c r="GA39" s="64"/>
      <c r="GB39" s="64"/>
      <c r="GC39" s="64"/>
      <c r="GD39" s="64"/>
      <c r="GE39" s="64"/>
    </row>
    <row r="40" spans="1:187" s="68" customFormat="1" ht="71.25" customHeight="1" x14ac:dyDescent="0.25">
      <c r="A40" s="499"/>
      <c r="B40" s="499"/>
      <c r="C40" s="499"/>
      <c r="D40" s="95"/>
      <c r="E40" s="518"/>
      <c r="F40" s="483" t="s">
        <v>60</v>
      </c>
      <c r="G40" s="499"/>
      <c r="H40" s="495"/>
      <c r="I40" s="80"/>
      <c r="J40" s="80" t="s">
        <v>168</v>
      </c>
      <c r="K40" s="758" t="s">
        <v>245</v>
      </c>
      <c r="L40" s="211" t="s">
        <v>658</v>
      </c>
      <c r="M40" s="80"/>
      <c r="N40" s="80" t="s">
        <v>168</v>
      </c>
      <c r="O40" s="211" t="s">
        <v>662</v>
      </c>
      <c r="P40" s="205" t="s">
        <v>589</v>
      </c>
      <c r="Q40" s="115" t="s">
        <v>663</v>
      </c>
      <c r="R40" s="80" t="s">
        <v>664</v>
      </c>
      <c r="S40" s="115" t="s">
        <v>668</v>
      </c>
      <c r="T40" s="75">
        <v>44197</v>
      </c>
      <c r="U40" s="75">
        <v>44561</v>
      </c>
      <c r="V40" s="80"/>
      <c r="W40" s="80"/>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row>
    <row r="41" spans="1:187" s="68" customFormat="1" ht="71.25" customHeight="1" x14ac:dyDescent="0.25">
      <c r="A41" s="499"/>
      <c r="B41" s="499"/>
      <c r="C41" s="499"/>
      <c r="D41" s="95"/>
      <c r="E41" s="518"/>
      <c r="F41" s="484"/>
      <c r="G41" s="499"/>
      <c r="H41" s="495"/>
      <c r="I41" s="80"/>
      <c r="J41" s="80" t="s">
        <v>168</v>
      </c>
      <c r="K41" s="758" t="s">
        <v>246</v>
      </c>
      <c r="L41" s="211" t="s">
        <v>658</v>
      </c>
      <c r="M41" s="80"/>
      <c r="N41" s="80" t="s">
        <v>168</v>
      </c>
      <c r="O41" s="205" t="s">
        <v>597</v>
      </c>
      <c r="P41" s="205" t="s">
        <v>589</v>
      </c>
      <c r="Q41" s="80" t="s">
        <v>665</v>
      </c>
      <c r="R41" s="115" t="s">
        <v>666</v>
      </c>
      <c r="S41" s="115" t="s">
        <v>667</v>
      </c>
      <c r="T41" s="75">
        <v>44197</v>
      </c>
      <c r="U41" s="75">
        <v>44561</v>
      </c>
      <c r="V41" s="80"/>
      <c r="W41" s="80"/>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row>
    <row r="42" spans="1:187" s="68" customFormat="1" ht="71.25" customHeight="1" x14ac:dyDescent="0.25">
      <c r="A42" s="499"/>
      <c r="B42" s="499"/>
      <c r="C42" s="499"/>
      <c r="D42" s="95"/>
      <c r="E42" s="518"/>
      <c r="F42" s="484"/>
      <c r="G42" s="499"/>
      <c r="H42" s="495"/>
      <c r="I42" s="80"/>
      <c r="J42" s="80" t="s">
        <v>168</v>
      </c>
      <c r="K42" s="54" t="s">
        <v>669</v>
      </c>
      <c r="L42" s="211" t="s">
        <v>658</v>
      </c>
      <c r="M42" s="80"/>
      <c r="N42" s="80" t="s">
        <v>168</v>
      </c>
      <c r="O42" s="205" t="s">
        <v>597</v>
      </c>
      <c r="P42" s="205" t="s">
        <v>589</v>
      </c>
      <c r="Q42" s="80" t="s">
        <v>671</v>
      </c>
      <c r="R42" s="80" t="s">
        <v>404</v>
      </c>
      <c r="S42" s="115" t="s">
        <v>171</v>
      </c>
      <c r="T42" s="75">
        <v>44197</v>
      </c>
      <c r="U42" s="75">
        <v>44561</v>
      </c>
      <c r="V42" s="80"/>
      <c r="W42" s="80"/>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row>
    <row r="43" spans="1:187" s="68" customFormat="1" ht="71.25" customHeight="1" x14ac:dyDescent="0.25">
      <c r="A43" s="499"/>
      <c r="B43" s="499"/>
      <c r="C43" s="499"/>
      <c r="D43" s="95"/>
      <c r="E43" s="518"/>
      <c r="F43" s="484"/>
      <c r="G43" s="499"/>
      <c r="H43" s="495"/>
      <c r="I43" s="80"/>
      <c r="J43" s="80" t="s">
        <v>168</v>
      </c>
      <c r="K43" s="54" t="s">
        <v>670</v>
      </c>
      <c r="L43" s="211" t="s">
        <v>658</v>
      </c>
      <c r="M43" s="80"/>
      <c r="N43" s="80" t="s">
        <v>168</v>
      </c>
      <c r="O43" s="205" t="s">
        <v>597</v>
      </c>
      <c r="P43" s="205" t="s">
        <v>589</v>
      </c>
      <c r="Q43" s="115" t="s">
        <v>672</v>
      </c>
      <c r="R43" s="80" t="s">
        <v>705</v>
      </c>
      <c r="S43" s="80" t="s">
        <v>175</v>
      </c>
      <c r="T43" s="75">
        <v>44197</v>
      </c>
      <c r="U43" s="75">
        <v>44561</v>
      </c>
      <c r="V43" s="80"/>
      <c r="W43" s="80"/>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s="64"/>
      <c r="EX43" s="64"/>
      <c r="EY43" s="64"/>
      <c r="EZ43" s="64"/>
      <c r="FA43" s="64"/>
      <c r="FB43" s="64"/>
      <c r="FC43" s="64"/>
      <c r="FD43" s="64"/>
      <c r="FE43" s="64"/>
      <c r="FF43" s="64"/>
      <c r="FG43" s="64"/>
      <c r="FH43" s="64"/>
      <c r="FI43" s="64"/>
      <c r="FJ43" s="64"/>
      <c r="FK43" s="64"/>
      <c r="FL43" s="64"/>
      <c r="FM43" s="64"/>
      <c r="FN43" s="64"/>
      <c r="FO43" s="64"/>
      <c r="FP43" s="64"/>
      <c r="FQ43" s="64"/>
      <c r="FR43" s="64"/>
      <c r="FS43" s="64"/>
      <c r="FT43" s="64"/>
      <c r="FU43" s="64"/>
      <c r="FV43" s="64"/>
      <c r="FW43" s="64"/>
      <c r="FX43" s="64"/>
      <c r="FY43" s="64"/>
      <c r="FZ43" s="64"/>
      <c r="GA43" s="64"/>
      <c r="GB43" s="64"/>
      <c r="GC43" s="64"/>
      <c r="GD43" s="64"/>
      <c r="GE43" s="64"/>
    </row>
    <row r="44" spans="1:187" s="68" customFormat="1" ht="71.25" customHeight="1" x14ac:dyDescent="0.25">
      <c r="A44" s="499"/>
      <c r="B44" s="499"/>
      <c r="C44" s="499"/>
      <c r="D44" s="95"/>
      <c r="E44" s="518"/>
      <c r="F44" s="484"/>
      <c r="G44" s="499"/>
      <c r="H44" s="495"/>
      <c r="I44" s="80"/>
      <c r="J44" s="80" t="s">
        <v>168</v>
      </c>
      <c r="K44" s="54" t="s">
        <v>1313</v>
      </c>
      <c r="L44" s="211" t="s">
        <v>658</v>
      </c>
      <c r="M44" s="80"/>
      <c r="N44" s="80" t="s">
        <v>168</v>
      </c>
      <c r="O44" s="205" t="s">
        <v>597</v>
      </c>
      <c r="P44" s="205" t="s">
        <v>589</v>
      </c>
      <c r="Q44" s="115" t="s">
        <v>674</v>
      </c>
      <c r="R44" s="80" t="s">
        <v>673</v>
      </c>
      <c r="S44" s="115" t="s">
        <v>675</v>
      </c>
      <c r="T44" s="75">
        <v>44197</v>
      </c>
      <c r="U44" s="75">
        <v>44561</v>
      </c>
      <c r="V44" s="80"/>
      <c r="W44" s="80"/>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row>
    <row r="45" spans="1:187" s="68" customFormat="1" ht="71.25" customHeight="1" x14ac:dyDescent="0.25">
      <c r="A45" s="499"/>
      <c r="B45" s="499"/>
      <c r="C45" s="499"/>
      <c r="D45" s="95"/>
      <c r="E45" s="518"/>
      <c r="F45" s="484"/>
      <c r="G45" s="499"/>
      <c r="H45" s="495"/>
      <c r="I45" s="80"/>
      <c r="J45" s="80" t="s">
        <v>168</v>
      </c>
      <c r="K45" s="54" t="s">
        <v>247</v>
      </c>
      <c r="L45" s="211" t="s">
        <v>658</v>
      </c>
      <c r="M45" s="80"/>
      <c r="N45" s="80" t="s">
        <v>168</v>
      </c>
      <c r="O45" s="205" t="s">
        <v>597</v>
      </c>
      <c r="P45" s="205" t="s">
        <v>589</v>
      </c>
      <c r="Q45" s="115" t="s">
        <v>676</v>
      </c>
      <c r="R45" s="80" t="s">
        <v>405</v>
      </c>
      <c r="S45" s="115" t="s">
        <v>406</v>
      </c>
      <c r="T45" s="75">
        <v>44197</v>
      </c>
      <c r="U45" s="75">
        <v>44561</v>
      </c>
      <c r="V45" s="80"/>
      <c r="W45" s="80"/>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64"/>
      <c r="FS45" s="64"/>
      <c r="FT45" s="64"/>
      <c r="FU45" s="64"/>
      <c r="FV45" s="64"/>
      <c r="FW45" s="64"/>
      <c r="FX45" s="64"/>
      <c r="FY45" s="64"/>
      <c r="FZ45" s="64"/>
      <c r="GA45" s="64"/>
      <c r="GB45" s="64"/>
      <c r="GC45" s="64"/>
      <c r="GD45" s="64"/>
      <c r="GE45" s="64"/>
    </row>
    <row r="46" spans="1:187" s="68" customFormat="1" ht="71.25" customHeight="1" x14ac:dyDescent="0.25">
      <c r="A46" s="499"/>
      <c r="B46" s="499"/>
      <c r="C46" s="499"/>
      <c r="D46" s="95"/>
      <c r="E46" s="518"/>
      <c r="F46" s="484"/>
      <c r="G46" s="499"/>
      <c r="H46" s="495"/>
      <c r="I46" s="80"/>
      <c r="J46" s="80" t="s">
        <v>168</v>
      </c>
      <c r="K46" s="54" t="s">
        <v>248</v>
      </c>
      <c r="L46" s="211" t="s">
        <v>658</v>
      </c>
      <c r="M46" s="80"/>
      <c r="N46" s="80" t="s">
        <v>168</v>
      </c>
      <c r="O46" s="205" t="s">
        <v>597</v>
      </c>
      <c r="P46" s="205" t="s">
        <v>589</v>
      </c>
      <c r="Q46" s="115" t="s">
        <v>677</v>
      </c>
      <c r="R46" s="115" t="s">
        <v>407</v>
      </c>
      <c r="S46" s="115" t="s">
        <v>406</v>
      </c>
      <c r="T46" s="75">
        <v>44197</v>
      </c>
      <c r="U46" s="75">
        <v>44561</v>
      </c>
      <c r="V46" s="80"/>
      <c r="W46" s="80"/>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row>
    <row r="47" spans="1:187" s="68" customFormat="1" ht="71.25" customHeight="1" x14ac:dyDescent="0.25">
      <c r="A47" s="499"/>
      <c r="B47" s="499"/>
      <c r="C47" s="499"/>
      <c r="D47" s="95"/>
      <c r="E47" s="518"/>
      <c r="F47" s="484"/>
      <c r="G47" s="499"/>
      <c r="H47" s="495"/>
      <c r="I47" s="80"/>
      <c r="J47" s="80" t="s">
        <v>168</v>
      </c>
      <c r="K47" s="54" t="s">
        <v>249</v>
      </c>
      <c r="L47" s="211" t="s">
        <v>658</v>
      </c>
      <c r="M47" s="80"/>
      <c r="N47" s="80" t="s">
        <v>168</v>
      </c>
      <c r="O47" s="205" t="s">
        <v>597</v>
      </c>
      <c r="P47" s="205" t="s">
        <v>589</v>
      </c>
      <c r="Q47" s="115" t="s">
        <v>678</v>
      </c>
      <c r="R47" s="80" t="s">
        <v>679</v>
      </c>
      <c r="S47" s="115" t="s">
        <v>391</v>
      </c>
      <c r="T47" s="75">
        <v>44197</v>
      </c>
      <c r="U47" s="75">
        <v>44561</v>
      </c>
      <c r="V47" s="80"/>
      <c r="W47" s="80"/>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64"/>
      <c r="FG47" s="64"/>
      <c r="FH47" s="64"/>
      <c r="FI47" s="64"/>
      <c r="FJ47" s="64"/>
      <c r="FK47" s="64"/>
      <c r="FL47" s="64"/>
      <c r="FM47" s="64"/>
      <c r="FN47" s="64"/>
      <c r="FO47" s="64"/>
      <c r="FP47" s="64"/>
      <c r="FQ47" s="64"/>
      <c r="FR47" s="64"/>
      <c r="FS47" s="64"/>
      <c r="FT47" s="64"/>
      <c r="FU47" s="64"/>
      <c r="FV47" s="64"/>
      <c r="FW47" s="64"/>
      <c r="FX47" s="64"/>
      <c r="FY47" s="64"/>
      <c r="FZ47" s="64"/>
      <c r="GA47" s="64"/>
      <c r="GB47" s="64"/>
      <c r="GC47" s="64"/>
      <c r="GD47" s="64"/>
      <c r="GE47" s="64"/>
    </row>
    <row r="48" spans="1:187" s="68" customFormat="1" ht="100.5" customHeight="1" x14ac:dyDescent="0.25">
      <c r="A48" s="499"/>
      <c r="B48" s="499"/>
      <c r="C48" s="499"/>
      <c r="D48" s="95"/>
      <c r="E48" s="518"/>
      <c r="F48" s="485"/>
      <c r="G48" s="499"/>
      <c r="H48" s="495"/>
      <c r="I48" s="80"/>
      <c r="J48" s="80" t="s">
        <v>168</v>
      </c>
      <c r="K48" s="758" t="s">
        <v>680</v>
      </c>
      <c r="L48" s="211" t="s">
        <v>658</v>
      </c>
      <c r="M48" s="80"/>
      <c r="N48" s="80" t="s">
        <v>168</v>
      </c>
      <c r="O48" s="205" t="s">
        <v>597</v>
      </c>
      <c r="P48" s="205" t="s">
        <v>589</v>
      </c>
      <c r="Q48" s="115" t="s">
        <v>681</v>
      </c>
      <c r="R48" s="80" t="s">
        <v>682</v>
      </c>
      <c r="S48" s="115" t="s">
        <v>683</v>
      </c>
      <c r="T48" s="75">
        <v>44197</v>
      </c>
      <c r="U48" s="75">
        <v>44561</v>
      </c>
      <c r="V48" s="80"/>
      <c r="W48" s="80"/>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64"/>
      <c r="FG48" s="64"/>
      <c r="FH48" s="64"/>
      <c r="FI48" s="64"/>
      <c r="FJ48" s="64"/>
      <c r="FK48" s="64"/>
      <c r="FL48" s="64"/>
      <c r="FM48" s="64"/>
      <c r="FN48" s="64"/>
      <c r="FO48" s="64"/>
      <c r="FP48" s="64"/>
      <c r="FQ48" s="64"/>
      <c r="FR48" s="64"/>
      <c r="FS48" s="64"/>
      <c r="FT48" s="64"/>
      <c r="FU48" s="64"/>
      <c r="FV48" s="64"/>
      <c r="FW48" s="64"/>
      <c r="FX48" s="64"/>
      <c r="FY48" s="64"/>
      <c r="FZ48" s="64"/>
      <c r="GA48" s="64"/>
      <c r="GB48" s="64"/>
      <c r="GC48" s="64"/>
      <c r="GD48" s="64"/>
      <c r="GE48" s="64"/>
    </row>
    <row r="49" spans="1:187" s="68" customFormat="1" ht="90.75" customHeight="1" x14ac:dyDescent="0.25">
      <c r="A49" s="499"/>
      <c r="B49" s="499"/>
      <c r="C49" s="91"/>
      <c r="D49" s="95"/>
      <c r="E49" s="518"/>
      <c r="F49" s="483" t="s">
        <v>61</v>
      </c>
      <c r="G49" s="499"/>
      <c r="H49" s="495"/>
      <c r="I49" s="80"/>
      <c r="J49" s="80" t="s">
        <v>168</v>
      </c>
      <c r="K49" s="80" t="s">
        <v>237</v>
      </c>
      <c r="L49" s="80" t="s">
        <v>274</v>
      </c>
      <c r="M49" s="80"/>
      <c r="N49" s="80" t="s">
        <v>168</v>
      </c>
      <c r="O49" s="205" t="s">
        <v>274</v>
      </c>
      <c r="P49" s="205" t="s">
        <v>589</v>
      </c>
      <c r="Q49" s="115" t="s">
        <v>684</v>
      </c>
      <c r="R49" s="80" t="s">
        <v>686</v>
      </c>
      <c r="S49" s="115" t="s">
        <v>175</v>
      </c>
      <c r="T49" s="75">
        <v>44197</v>
      </c>
      <c r="U49" s="75">
        <v>44561</v>
      </c>
      <c r="V49" s="80"/>
      <c r="W49" s="80"/>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row>
    <row r="50" spans="1:187" s="68" customFormat="1" ht="90.75" customHeight="1" x14ac:dyDescent="0.25">
      <c r="A50" s="499"/>
      <c r="B50" s="499"/>
      <c r="C50" s="91"/>
      <c r="D50" s="95"/>
      <c r="E50" s="518"/>
      <c r="F50" s="484"/>
      <c r="G50" s="499"/>
      <c r="H50" s="495"/>
      <c r="I50" s="80"/>
      <c r="J50" s="80" t="s">
        <v>168</v>
      </c>
      <c r="K50" s="80" t="s">
        <v>238</v>
      </c>
      <c r="L50" s="80" t="s">
        <v>274</v>
      </c>
      <c r="M50" s="80"/>
      <c r="N50" s="80" t="s">
        <v>168</v>
      </c>
      <c r="O50" s="205" t="s">
        <v>274</v>
      </c>
      <c r="P50" s="205" t="s">
        <v>589</v>
      </c>
      <c r="Q50" s="211" t="s">
        <v>685</v>
      </c>
      <c r="R50" s="211" t="s">
        <v>687</v>
      </c>
      <c r="S50" s="211" t="s">
        <v>175</v>
      </c>
      <c r="T50" s="75">
        <v>44197</v>
      </c>
      <c r="U50" s="75">
        <v>44561</v>
      </c>
      <c r="V50" s="80"/>
      <c r="W50" s="80"/>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c r="EO50" s="64"/>
      <c r="EP50" s="64"/>
      <c r="EQ50" s="64"/>
      <c r="ER50" s="64"/>
      <c r="ES50" s="64"/>
      <c r="ET50" s="64"/>
      <c r="EU50" s="64"/>
      <c r="EV50" s="64"/>
      <c r="EW50" s="64"/>
      <c r="EX50" s="64"/>
      <c r="EY50" s="64"/>
      <c r="EZ50" s="64"/>
      <c r="FA50" s="64"/>
      <c r="FB50" s="64"/>
      <c r="FC50" s="64"/>
      <c r="FD50" s="64"/>
      <c r="FE50" s="64"/>
      <c r="FF50" s="64"/>
      <c r="FG50" s="64"/>
      <c r="FH50" s="64"/>
      <c r="FI50" s="64"/>
      <c r="FJ50" s="64"/>
      <c r="FK50" s="64"/>
      <c r="FL50" s="64"/>
      <c r="FM50" s="64"/>
      <c r="FN50" s="64"/>
      <c r="FO50" s="64"/>
      <c r="FP50" s="64"/>
      <c r="FQ50" s="64"/>
      <c r="FR50" s="64"/>
      <c r="FS50" s="64"/>
      <c r="FT50" s="64"/>
      <c r="FU50" s="64"/>
      <c r="FV50" s="64"/>
      <c r="FW50" s="64"/>
      <c r="FX50" s="64"/>
      <c r="FY50" s="64"/>
      <c r="FZ50" s="64"/>
      <c r="GA50" s="64"/>
      <c r="GB50" s="64"/>
      <c r="GC50" s="64"/>
      <c r="GD50" s="64"/>
      <c r="GE50" s="64"/>
    </row>
    <row r="51" spans="1:187" s="68" customFormat="1" ht="90.75" customHeight="1" x14ac:dyDescent="0.25">
      <c r="A51" s="499"/>
      <c r="B51" s="499"/>
      <c r="C51" s="91"/>
      <c r="D51" s="95"/>
      <c r="E51" s="518"/>
      <c r="F51" s="484"/>
      <c r="G51" s="499"/>
      <c r="H51" s="495"/>
      <c r="I51" s="80"/>
      <c r="J51" s="80" t="s">
        <v>168</v>
      </c>
      <c r="K51" s="80" t="s">
        <v>239</v>
      </c>
      <c r="L51" s="80" t="s">
        <v>274</v>
      </c>
      <c r="M51" s="80"/>
      <c r="N51" s="80" t="s">
        <v>168</v>
      </c>
      <c r="O51" s="205" t="s">
        <v>274</v>
      </c>
      <c r="P51" s="205" t="s">
        <v>589</v>
      </c>
      <c r="Q51" s="211" t="s">
        <v>688</v>
      </c>
      <c r="R51" s="211" t="s">
        <v>689</v>
      </c>
      <c r="S51" s="211" t="s">
        <v>175</v>
      </c>
      <c r="T51" s="75">
        <v>44197</v>
      </c>
      <c r="U51" s="75">
        <v>44561</v>
      </c>
      <c r="V51" s="80"/>
      <c r="W51" s="80"/>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c r="EO51" s="64"/>
      <c r="EP51" s="64"/>
      <c r="EQ51" s="64"/>
      <c r="ER51" s="64"/>
      <c r="ES51" s="64"/>
      <c r="ET51" s="64"/>
      <c r="EU51" s="64"/>
      <c r="EV51" s="64"/>
      <c r="EW51" s="64"/>
      <c r="EX51" s="64"/>
      <c r="EY51" s="64"/>
      <c r="EZ51" s="64"/>
      <c r="FA51" s="64"/>
      <c r="FB51" s="64"/>
      <c r="FC51" s="64"/>
      <c r="FD51" s="64"/>
      <c r="FE51" s="64"/>
      <c r="FF51" s="64"/>
      <c r="FG51" s="64"/>
      <c r="FH51" s="64"/>
      <c r="FI51" s="64"/>
      <c r="FJ51" s="64"/>
      <c r="FK51" s="64"/>
      <c r="FL51" s="64"/>
      <c r="FM51" s="64"/>
      <c r="FN51" s="64"/>
      <c r="FO51" s="64"/>
      <c r="FP51" s="64"/>
      <c r="FQ51" s="64"/>
      <c r="FR51" s="64"/>
      <c r="FS51" s="64"/>
      <c r="FT51" s="64"/>
      <c r="FU51" s="64"/>
      <c r="FV51" s="64"/>
      <c r="FW51" s="64"/>
      <c r="FX51" s="64"/>
      <c r="FY51" s="64"/>
      <c r="FZ51" s="64"/>
      <c r="GA51" s="64"/>
      <c r="GB51" s="64"/>
      <c r="GC51" s="64"/>
      <c r="GD51" s="64"/>
      <c r="GE51" s="64"/>
    </row>
    <row r="52" spans="1:187" s="68" customFormat="1" ht="104.25" customHeight="1" x14ac:dyDescent="0.25">
      <c r="A52" s="499"/>
      <c r="B52" s="499"/>
      <c r="C52" s="91"/>
      <c r="D52" s="95"/>
      <c r="E52" s="518"/>
      <c r="F52" s="484"/>
      <c r="G52" s="499"/>
      <c r="H52" s="496"/>
      <c r="I52" s="80"/>
      <c r="J52" s="80" t="s">
        <v>168</v>
      </c>
      <c r="K52" s="80" t="s">
        <v>240</v>
      </c>
      <c r="L52" s="80" t="s">
        <v>274</v>
      </c>
      <c r="M52" s="80"/>
      <c r="N52" s="80" t="s">
        <v>168</v>
      </c>
      <c r="O52" s="205" t="s">
        <v>274</v>
      </c>
      <c r="P52" s="205" t="s">
        <v>589</v>
      </c>
      <c r="Q52" s="211" t="s">
        <v>690</v>
      </c>
      <c r="R52" s="211" t="s">
        <v>691</v>
      </c>
      <c r="S52" s="211" t="s">
        <v>175</v>
      </c>
      <c r="T52" s="75">
        <v>44197</v>
      </c>
      <c r="U52" s="75">
        <v>44561</v>
      </c>
      <c r="V52" s="80"/>
      <c r="W52" s="80"/>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64"/>
      <c r="FD52" s="64"/>
      <c r="FE52" s="64"/>
      <c r="FF52" s="64"/>
      <c r="FG52" s="64"/>
      <c r="FH52" s="64"/>
      <c r="FI52" s="64"/>
      <c r="FJ52" s="64"/>
      <c r="FK52" s="64"/>
      <c r="FL52" s="64"/>
      <c r="FM52" s="64"/>
      <c r="FN52" s="64"/>
      <c r="FO52" s="64"/>
      <c r="FP52" s="64"/>
      <c r="FQ52" s="64"/>
      <c r="FR52" s="64"/>
      <c r="FS52" s="64"/>
      <c r="FT52" s="64"/>
      <c r="FU52" s="64"/>
      <c r="FV52" s="64"/>
      <c r="FW52" s="64"/>
      <c r="FX52" s="64"/>
      <c r="FY52" s="64"/>
      <c r="FZ52" s="64"/>
      <c r="GA52" s="64"/>
      <c r="GB52" s="64"/>
      <c r="GC52" s="64"/>
      <c r="GD52" s="64"/>
      <c r="GE52" s="64"/>
    </row>
    <row r="53" spans="1:187" s="68" customFormat="1" ht="104.25" customHeight="1" x14ac:dyDescent="0.25">
      <c r="A53" s="499"/>
      <c r="B53" s="499"/>
      <c r="C53" s="104"/>
      <c r="D53" s="105"/>
      <c r="E53" s="518"/>
      <c r="F53" s="485"/>
      <c r="G53" s="499"/>
      <c r="H53" s="104"/>
      <c r="I53" s="104"/>
      <c r="J53" s="104"/>
      <c r="K53" s="758" t="s">
        <v>593</v>
      </c>
      <c r="L53" s="80" t="s">
        <v>295</v>
      </c>
      <c r="M53" s="80"/>
      <c r="N53" s="80" t="s">
        <v>168</v>
      </c>
      <c r="O53" s="205" t="s">
        <v>295</v>
      </c>
      <c r="P53" s="205" t="s">
        <v>589</v>
      </c>
      <c r="Q53" s="115" t="s">
        <v>692</v>
      </c>
      <c r="R53" s="80" t="s">
        <v>693</v>
      </c>
      <c r="S53" s="211" t="s">
        <v>175</v>
      </c>
      <c r="T53" s="75">
        <v>44197</v>
      </c>
      <c r="U53" s="75">
        <v>44561</v>
      </c>
      <c r="V53" s="80"/>
      <c r="W53" s="80"/>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c r="EO53" s="64"/>
      <c r="EP53" s="64"/>
      <c r="EQ53" s="64"/>
      <c r="ER53" s="64"/>
      <c r="ES53" s="64"/>
      <c r="ET53" s="64"/>
      <c r="EU53" s="64"/>
      <c r="EV53" s="64"/>
      <c r="EW53" s="64"/>
      <c r="EX53" s="64"/>
      <c r="EY53" s="64"/>
      <c r="EZ53" s="64"/>
      <c r="FA53" s="64"/>
      <c r="FB53" s="64"/>
      <c r="FC53" s="64"/>
      <c r="FD53" s="64"/>
      <c r="FE53" s="64"/>
      <c r="FF53" s="64"/>
      <c r="FG53" s="64"/>
      <c r="FH53" s="64"/>
      <c r="FI53" s="64"/>
      <c r="FJ53" s="64"/>
      <c r="FK53" s="64"/>
      <c r="FL53" s="64"/>
      <c r="FM53" s="64"/>
      <c r="FN53" s="64"/>
      <c r="FO53" s="64"/>
      <c r="FP53" s="64"/>
      <c r="FQ53" s="64"/>
      <c r="FR53" s="64"/>
      <c r="FS53" s="64"/>
      <c r="FT53" s="64"/>
      <c r="FU53" s="64"/>
      <c r="FV53" s="64"/>
      <c r="FW53" s="64"/>
      <c r="FX53" s="64"/>
      <c r="FY53" s="64"/>
      <c r="FZ53" s="64"/>
      <c r="GA53" s="64"/>
      <c r="GB53" s="64"/>
      <c r="GC53" s="64"/>
      <c r="GD53" s="64"/>
      <c r="GE53" s="64"/>
    </row>
    <row r="54" spans="1:187" s="68" customFormat="1" ht="109.5" customHeight="1" x14ac:dyDescent="0.25">
      <c r="A54" s="499"/>
      <c r="B54" s="499"/>
      <c r="C54" s="91"/>
      <c r="D54" s="95"/>
      <c r="E54" s="518"/>
      <c r="F54" s="518" t="s">
        <v>62</v>
      </c>
      <c r="G54" s="499"/>
      <c r="H54" s="499" t="s">
        <v>269</v>
      </c>
      <c r="I54" s="80"/>
      <c r="J54" s="80" t="s">
        <v>168</v>
      </c>
      <c r="K54" s="80" t="s">
        <v>250</v>
      </c>
      <c r="L54" s="205" t="s">
        <v>275</v>
      </c>
      <c r="M54" s="80"/>
      <c r="N54" s="80" t="s">
        <v>168</v>
      </c>
      <c r="O54" s="80" t="s">
        <v>169</v>
      </c>
      <c r="P54" s="205" t="s">
        <v>592</v>
      </c>
      <c r="Q54" s="115" t="s">
        <v>200</v>
      </c>
      <c r="R54" s="80" t="s">
        <v>201</v>
      </c>
      <c r="S54" s="115" t="s">
        <v>171</v>
      </c>
      <c r="T54" s="75">
        <v>44197</v>
      </c>
      <c r="U54" s="75">
        <v>44561</v>
      </c>
      <c r="V54" s="80"/>
      <c r="W54" s="80"/>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c r="FE54" s="64"/>
      <c r="FF54" s="64"/>
      <c r="FG54" s="64"/>
      <c r="FH54" s="64"/>
      <c r="FI54" s="64"/>
      <c r="FJ54" s="64"/>
      <c r="FK54" s="64"/>
      <c r="FL54" s="64"/>
      <c r="FM54" s="64"/>
      <c r="FN54" s="64"/>
      <c r="FO54" s="64"/>
      <c r="FP54" s="64"/>
      <c r="FQ54" s="64"/>
      <c r="FR54" s="64"/>
      <c r="FS54" s="64"/>
      <c r="FT54" s="64"/>
      <c r="FU54" s="64"/>
      <c r="FV54" s="64"/>
      <c r="FW54" s="64"/>
      <c r="FX54" s="64"/>
      <c r="FY54" s="64"/>
      <c r="FZ54" s="64"/>
      <c r="GA54" s="64"/>
      <c r="GB54" s="64"/>
      <c r="GC54" s="64"/>
      <c r="GD54" s="64"/>
      <c r="GE54" s="64"/>
    </row>
    <row r="55" spans="1:187" s="68" customFormat="1" ht="109.5" customHeight="1" x14ac:dyDescent="0.25">
      <c r="A55" s="499"/>
      <c r="B55" s="499"/>
      <c r="C55" s="91"/>
      <c r="D55" s="95"/>
      <c r="E55" s="518"/>
      <c r="F55" s="518"/>
      <c r="G55" s="499"/>
      <c r="H55" s="499"/>
      <c r="I55" s="80"/>
      <c r="J55" s="80" t="s">
        <v>168</v>
      </c>
      <c r="K55" s="80" t="s">
        <v>251</v>
      </c>
      <c r="L55" s="205" t="s">
        <v>295</v>
      </c>
      <c r="M55" s="80"/>
      <c r="N55" s="80" t="s">
        <v>168</v>
      </c>
      <c r="O55" s="80" t="s">
        <v>169</v>
      </c>
      <c r="P55" s="205" t="s">
        <v>591</v>
      </c>
      <c r="Q55" s="115" t="s">
        <v>200</v>
      </c>
      <c r="R55" s="80" t="s">
        <v>201</v>
      </c>
      <c r="S55" s="115" t="s">
        <v>171</v>
      </c>
      <c r="T55" s="75">
        <v>44197</v>
      </c>
      <c r="U55" s="75">
        <v>44561</v>
      </c>
      <c r="V55" s="234">
        <v>1</v>
      </c>
      <c r="W55" s="80"/>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c r="EO55" s="64"/>
      <c r="EP55" s="64"/>
      <c r="EQ55" s="64"/>
      <c r="ER55" s="64"/>
      <c r="ES55" s="64"/>
      <c r="ET55" s="64"/>
      <c r="EU55" s="64"/>
      <c r="EV55" s="64"/>
      <c r="EW55" s="64"/>
      <c r="EX55" s="64"/>
      <c r="EY55" s="64"/>
      <c r="EZ55" s="64"/>
      <c r="FA55" s="64"/>
      <c r="FB55" s="64"/>
      <c r="FC55" s="64"/>
      <c r="FD55" s="64"/>
      <c r="FE55" s="64"/>
      <c r="FF55" s="64"/>
      <c r="FG55" s="64"/>
      <c r="FH55" s="64"/>
      <c r="FI55" s="64"/>
      <c r="FJ55" s="64"/>
      <c r="FK55" s="64"/>
      <c r="FL55" s="64"/>
      <c r="FM55" s="64"/>
      <c r="FN55" s="64"/>
      <c r="FO55" s="64"/>
      <c r="FP55" s="64"/>
      <c r="FQ55" s="64"/>
      <c r="FR55" s="64"/>
      <c r="FS55" s="64"/>
      <c r="FT55" s="64"/>
      <c r="FU55" s="64"/>
      <c r="FV55" s="64"/>
      <c r="FW55" s="64"/>
      <c r="FX55" s="64"/>
      <c r="FY55" s="64"/>
      <c r="FZ55" s="64"/>
      <c r="GA55" s="64"/>
      <c r="GB55" s="64"/>
      <c r="GC55" s="64"/>
      <c r="GD55" s="64"/>
      <c r="GE55" s="64"/>
    </row>
    <row r="56" spans="1:187" s="68" customFormat="1" ht="109.5" customHeight="1" x14ac:dyDescent="0.25">
      <c r="A56" s="499"/>
      <c r="B56" s="499"/>
      <c r="C56" s="91"/>
      <c r="D56" s="95"/>
      <c r="E56" s="518"/>
      <c r="F56" s="518"/>
      <c r="G56" s="499"/>
      <c r="H56" s="499"/>
      <c r="I56" s="80"/>
      <c r="J56" s="80" t="s">
        <v>168</v>
      </c>
      <c r="K56" s="80" t="s">
        <v>252</v>
      </c>
      <c r="L56" s="80" t="s">
        <v>295</v>
      </c>
      <c r="M56" s="80"/>
      <c r="N56" s="80" t="s">
        <v>168</v>
      </c>
      <c r="O56" s="80" t="s">
        <v>169</v>
      </c>
      <c r="P56" s="80" t="s">
        <v>199</v>
      </c>
      <c r="Q56" s="115" t="s">
        <v>200</v>
      </c>
      <c r="R56" s="80" t="s">
        <v>201</v>
      </c>
      <c r="S56" s="115" t="s">
        <v>171</v>
      </c>
      <c r="T56" s="75">
        <v>44197</v>
      </c>
      <c r="U56" s="75">
        <v>44561</v>
      </c>
      <c r="V56" s="80"/>
      <c r="W56" s="80"/>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c r="EO56" s="64"/>
      <c r="EP56" s="64"/>
      <c r="EQ56" s="64"/>
      <c r="ER56" s="64"/>
      <c r="ES56" s="64"/>
      <c r="ET56" s="64"/>
      <c r="EU56" s="64"/>
      <c r="EV56" s="64"/>
      <c r="EW56" s="64"/>
      <c r="EX56" s="64"/>
      <c r="EY56" s="64"/>
      <c r="EZ56" s="64"/>
      <c r="FA56" s="64"/>
      <c r="FB56" s="64"/>
      <c r="FC56" s="64"/>
      <c r="FD56" s="64"/>
      <c r="FE56" s="64"/>
      <c r="FF56" s="64"/>
      <c r="FG56" s="64"/>
      <c r="FH56" s="64"/>
      <c r="FI56" s="64"/>
      <c r="FJ56" s="64"/>
      <c r="FK56" s="64"/>
      <c r="FL56" s="64"/>
      <c r="FM56" s="64"/>
      <c r="FN56" s="64"/>
      <c r="FO56" s="64"/>
      <c r="FP56" s="64"/>
      <c r="FQ56" s="64"/>
      <c r="FR56" s="64"/>
      <c r="FS56" s="64"/>
      <c r="FT56" s="64"/>
      <c r="FU56" s="64"/>
      <c r="FV56" s="64"/>
      <c r="FW56" s="64"/>
      <c r="FX56" s="64"/>
      <c r="FY56" s="64"/>
      <c r="FZ56" s="64"/>
      <c r="GA56" s="64"/>
      <c r="GB56" s="64"/>
      <c r="GC56" s="64"/>
      <c r="GD56" s="64"/>
      <c r="GE56" s="64"/>
    </row>
    <row r="57" spans="1:187" s="68" customFormat="1" ht="47.25" customHeight="1" x14ac:dyDescent="0.25">
      <c r="A57" s="499"/>
      <c r="B57" s="499"/>
      <c r="C57" s="91"/>
      <c r="D57" s="95"/>
      <c r="E57" s="518"/>
      <c r="F57" s="518"/>
      <c r="G57" s="499"/>
      <c r="H57" s="499"/>
      <c r="I57" s="80"/>
      <c r="J57" s="80" t="s">
        <v>168</v>
      </c>
      <c r="K57" s="80" t="s">
        <v>271</v>
      </c>
      <c r="L57" s="80" t="s">
        <v>275</v>
      </c>
      <c r="M57" s="80"/>
      <c r="N57" s="80" t="s">
        <v>168</v>
      </c>
      <c r="O57" s="80" t="s">
        <v>169</v>
      </c>
      <c r="P57" s="205" t="s">
        <v>592</v>
      </c>
      <c r="Q57" s="115" t="s">
        <v>200</v>
      </c>
      <c r="R57" s="80" t="s">
        <v>201</v>
      </c>
      <c r="S57" s="115" t="s">
        <v>171</v>
      </c>
      <c r="T57" s="75">
        <v>44197</v>
      </c>
      <c r="U57" s="75">
        <v>44561</v>
      </c>
      <c r="V57" s="80"/>
      <c r="W57" s="80"/>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64"/>
      <c r="FS57" s="64"/>
      <c r="FT57" s="64"/>
      <c r="FU57" s="64"/>
      <c r="FV57" s="64"/>
      <c r="FW57" s="64"/>
      <c r="FX57" s="64"/>
      <c r="FY57" s="64"/>
      <c r="FZ57" s="64"/>
      <c r="GA57" s="64"/>
      <c r="GB57" s="64"/>
      <c r="GC57" s="64"/>
      <c r="GD57" s="64"/>
      <c r="GE57" s="64"/>
    </row>
    <row r="58" spans="1:187" s="68" customFormat="1" ht="42" customHeight="1" x14ac:dyDescent="0.25">
      <c r="A58" s="499"/>
      <c r="B58" s="499"/>
      <c r="C58" s="91"/>
      <c r="D58" s="95"/>
      <c r="E58" s="518"/>
      <c r="F58" s="518"/>
      <c r="G58" s="499"/>
      <c r="H58" s="499"/>
      <c r="I58" s="80"/>
      <c r="J58" s="80" t="s">
        <v>168</v>
      </c>
      <c r="K58" s="80" t="s">
        <v>234</v>
      </c>
      <c r="L58" s="80" t="s">
        <v>275</v>
      </c>
      <c r="M58" s="80"/>
      <c r="N58" s="80" t="s">
        <v>168</v>
      </c>
      <c r="O58" s="80" t="s">
        <v>169</v>
      </c>
      <c r="P58" s="205" t="s">
        <v>592</v>
      </c>
      <c r="Q58" s="115" t="s">
        <v>200</v>
      </c>
      <c r="R58" s="80" t="s">
        <v>201</v>
      </c>
      <c r="S58" s="115" t="s">
        <v>171</v>
      </c>
      <c r="T58" s="75">
        <v>44197</v>
      </c>
      <c r="U58" s="75">
        <v>44561</v>
      </c>
      <c r="V58" s="80"/>
      <c r="W58" s="80"/>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64"/>
      <c r="FG58" s="64"/>
      <c r="FH58" s="64"/>
      <c r="FI58" s="64"/>
      <c r="FJ58" s="64"/>
      <c r="FK58" s="64"/>
      <c r="FL58" s="64"/>
      <c r="FM58" s="64"/>
      <c r="FN58" s="64"/>
      <c r="FO58" s="64"/>
      <c r="FP58" s="64"/>
      <c r="FQ58" s="64"/>
      <c r="FR58" s="64"/>
      <c r="FS58" s="64"/>
      <c r="FT58" s="64"/>
      <c r="FU58" s="64"/>
      <c r="FV58" s="64"/>
      <c r="FW58" s="64"/>
      <c r="FX58" s="64"/>
      <c r="FY58" s="64"/>
      <c r="FZ58" s="64"/>
      <c r="GA58" s="64"/>
      <c r="GB58" s="64"/>
      <c r="GC58" s="64"/>
      <c r="GD58" s="64"/>
      <c r="GE58" s="64"/>
    </row>
    <row r="59" spans="1:187" s="68" customFormat="1" ht="43.5" customHeight="1" x14ac:dyDescent="0.25">
      <c r="A59" s="499"/>
      <c r="B59" s="499"/>
      <c r="C59" s="91"/>
      <c r="D59" s="95"/>
      <c r="E59" s="518"/>
      <c r="F59" s="518"/>
      <c r="G59" s="499"/>
      <c r="H59" s="499"/>
      <c r="I59" s="80"/>
      <c r="J59" s="80" t="s">
        <v>168</v>
      </c>
      <c r="K59" s="80" t="s">
        <v>235</v>
      </c>
      <c r="L59" s="80" t="s">
        <v>275</v>
      </c>
      <c r="M59" s="80"/>
      <c r="N59" s="80" t="s">
        <v>168</v>
      </c>
      <c r="O59" s="80" t="s">
        <v>169</v>
      </c>
      <c r="P59" s="205" t="s">
        <v>592</v>
      </c>
      <c r="Q59" s="115" t="s">
        <v>200</v>
      </c>
      <c r="R59" s="80" t="s">
        <v>201</v>
      </c>
      <c r="S59" s="115" t="s">
        <v>171</v>
      </c>
      <c r="T59" s="75">
        <v>44197</v>
      </c>
      <c r="U59" s="75">
        <v>44561</v>
      </c>
      <c r="V59" s="80"/>
      <c r="W59" s="80"/>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row>
    <row r="60" spans="1:187" s="68" customFormat="1" ht="43.5" customHeight="1" x14ac:dyDescent="0.25">
      <c r="A60" s="499"/>
      <c r="B60" s="499"/>
      <c r="C60" s="91"/>
      <c r="D60" s="95"/>
      <c r="E60" s="518"/>
      <c r="F60" s="518"/>
      <c r="G60" s="499"/>
      <c r="H60" s="499"/>
      <c r="I60" s="80"/>
      <c r="J60" s="80" t="s">
        <v>168</v>
      </c>
      <c r="K60" s="80" t="s">
        <v>236</v>
      </c>
      <c r="L60" s="80" t="s">
        <v>275</v>
      </c>
      <c r="M60" s="80"/>
      <c r="N60" s="80" t="s">
        <v>168</v>
      </c>
      <c r="O60" s="80" t="s">
        <v>169</v>
      </c>
      <c r="P60" s="205" t="s">
        <v>592</v>
      </c>
      <c r="Q60" s="115" t="s">
        <v>694</v>
      </c>
      <c r="R60" s="80" t="s">
        <v>695</v>
      </c>
      <c r="S60" s="115" t="s">
        <v>696</v>
      </c>
      <c r="T60" s="75">
        <v>44197</v>
      </c>
      <c r="U60" s="75">
        <v>44561</v>
      </c>
      <c r="V60" s="80"/>
      <c r="W60" s="80"/>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c r="FE60" s="64"/>
      <c r="FF60" s="64"/>
      <c r="FG60" s="64"/>
      <c r="FH60" s="64"/>
      <c r="FI60" s="64"/>
      <c r="FJ60" s="64"/>
      <c r="FK60" s="64"/>
      <c r="FL60" s="64"/>
      <c r="FM60" s="64"/>
      <c r="FN60" s="64"/>
      <c r="FO60" s="64"/>
      <c r="FP60" s="64"/>
      <c r="FQ60" s="64"/>
      <c r="FR60" s="64"/>
      <c r="FS60" s="64"/>
      <c r="FT60" s="64"/>
      <c r="FU60" s="64"/>
      <c r="FV60" s="64"/>
      <c r="FW60" s="64"/>
      <c r="FX60" s="64"/>
      <c r="FY60" s="64"/>
      <c r="FZ60" s="64"/>
      <c r="GA60" s="64"/>
      <c r="GB60" s="64"/>
      <c r="GC60" s="64"/>
      <c r="GD60" s="64"/>
      <c r="GE60" s="64"/>
    </row>
    <row r="61" spans="1:187" s="68" customFormat="1" ht="53.25" customHeight="1" x14ac:dyDescent="0.25">
      <c r="A61" s="499"/>
      <c r="B61" s="499"/>
      <c r="C61" s="91"/>
      <c r="D61" s="95"/>
      <c r="E61" s="518"/>
      <c r="F61" s="518"/>
      <c r="G61" s="499"/>
      <c r="H61" s="499"/>
      <c r="I61" s="80"/>
      <c r="J61" s="80" t="s">
        <v>168</v>
      </c>
      <c r="K61" s="80" t="s">
        <v>270</v>
      </c>
      <c r="L61" s="80" t="s">
        <v>275</v>
      </c>
      <c r="M61" s="80"/>
      <c r="N61" s="80" t="s">
        <v>168</v>
      </c>
      <c r="O61" s="80" t="s">
        <v>169</v>
      </c>
      <c r="P61" s="205" t="s">
        <v>592</v>
      </c>
      <c r="Q61" s="115" t="s">
        <v>200</v>
      </c>
      <c r="R61" s="80" t="s">
        <v>201</v>
      </c>
      <c r="S61" s="115" t="s">
        <v>171</v>
      </c>
      <c r="T61" s="75">
        <v>44197</v>
      </c>
      <c r="U61" s="75">
        <v>44561</v>
      </c>
      <c r="V61" s="80"/>
      <c r="W61" s="80"/>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row>
    <row r="62" spans="1:187" ht="66.75" customHeight="1" x14ac:dyDescent="0.25">
      <c r="A62" s="520">
        <v>4</v>
      </c>
      <c r="B62" s="520" t="s">
        <v>33</v>
      </c>
      <c r="C62" s="519" t="s">
        <v>66</v>
      </c>
      <c r="D62" s="93" t="s">
        <v>38</v>
      </c>
      <c r="E62" s="519" t="s">
        <v>69</v>
      </c>
      <c r="F62" s="88" t="s">
        <v>70</v>
      </c>
      <c r="G62" s="489" t="s">
        <v>74</v>
      </c>
      <c r="H62" s="489" t="s">
        <v>990</v>
      </c>
      <c r="I62" s="489" t="s">
        <v>168</v>
      </c>
      <c r="J62" s="489" t="s">
        <v>168</v>
      </c>
      <c r="K62" s="489" t="s">
        <v>601</v>
      </c>
      <c r="L62" s="489" t="s">
        <v>294</v>
      </c>
      <c r="M62" s="489"/>
      <c r="N62" s="489" t="s">
        <v>168</v>
      </c>
      <c r="O62" s="489" t="s">
        <v>169</v>
      </c>
      <c r="P62" s="489" t="s">
        <v>589</v>
      </c>
      <c r="Q62" s="489" t="s">
        <v>697</v>
      </c>
      <c r="R62" s="489" t="s">
        <v>698</v>
      </c>
      <c r="S62" s="489" t="s">
        <v>699</v>
      </c>
      <c r="T62" s="515">
        <v>44197</v>
      </c>
      <c r="U62" s="515">
        <v>44561</v>
      </c>
      <c r="V62" s="489"/>
      <c r="W62" s="489"/>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row>
    <row r="63" spans="1:187" ht="66" customHeight="1" x14ac:dyDescent="0.25">
      <c r="A63" s="520"/>
      <c r="B63" s="520"/>
      <c r="C63" s="519"/>
      <c r="D63" s="93"/>
      <c r="E63" s="519"/>
      <c r="F63" s="88" t="s">
        <v>71</v>
      </c>
      <c r="G63" s="521"/>
      <c r="H63" s="490"/>
      <c r="I63" s="490"/>
      <c r="J63" s="490"/>
      <c r="K63" s="490"/>
      <c r="L63" s="490"/>
      <c r="M63" s="490"/>
      <c r="N63" s="490"/>
      <c r="O63" s="490"/>
      <c r="P63" s="490"/>
      <c r="Q63" s="490"/>
      <c r="R63" s="490"/>
      <c r="S63" s="490"/>
      <c r="T63" s="516"/>
      <c r="U63" s="516"/>
      <c r="V63" s="490"/>
      <c r="W63" s="490"/>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c r="EO63" s="64"/>
      <c r="EP63" s="64"/>
      <c r="EQ63" s="64"/>
      <c r="ER63" s="64"/>
      <c r="ES63" s="64"/>
      <c r="ET63" s="64"/>
      <c r="EU63" s="64"/>
      <c r="EV63" s="64"/>
      <c r="EW63" s="64"/>
      <c r="EX63" s="64"/>
      <c r="EY63" s="64"/>
      <c r="EZ63" s="64"/>
      <c r="FA63" s="64"/>
      <c r="FB63" s="64"/>
      <c r="FC63" s="64"/>
      <c r="FD63" s="64"/>
      <c r="FE63" s="64"/>
      <c r="FF63" s="64"/>
      <c r="FG63" s="64"/>
      <c r="FH63" s="64"/>
      <c r="FI63" s="64"/>
      <c r="FJ63" s="64"/>
      <c r="FK63" s="64"/>
      <c r="FL63" s="64"/>
      <c r="FM63" s="64"/>
      <c r="FN63" s="64"/>
      <c r="FO63" s="64"/>
      <c r="FP63" s="64"/>
      <c r="FQ63" s="64"/>
      <c r="FR63" s="64"/>
      <c r="FS63" s="64"/>
      <c r="FT63" s="64"/>
      <c r="FU63" s="64"/>
      <c r="FV63" s="64"/>
      <c r="FW63" s="64"/>
      <c r="FX63" s="64"/>
      <c r="FY63" s="64"/>
      <c r="FZ63" s="64"/>
      <c r="GA63" s="64"/>
      <c r="GB63" s="64"/>
      <c r="GC63" s="64"/>
      <c r="GD63" s="64"/>
      <c r="GE63" s="64"/>
    </row>
    <row r="64" spans="1:187" ht="97.95" customHeight="1" x14ac:dyDescent="0.25">
      <c r="A64" s="520"/>
      <c r="B64" s="520"/>
      <c r="C64" s="519"/>
      <c r="D64" s="93"/>
      <c r="E64" s="519"/>
      <c r="F64" s="88" t="s">
        <v>71</v>
      </c>
      <c r="G64" s="521"/>
      <c r="H64" s="489" t="s">
        <v>954</v>
      </c>
      <c r="I64" s="489"/>
      <c r="J64" s="489" t="s">
        <v>168</v>
      </c>
      <c r="K64" s="489" t="s">
        <v>955</v>
      </c>
      <c r="L64" s="489" t="s">
        <v>603</v>
      </c>
      <c r="M64" s="489"/>
      <c r="N64" s="489" t="s">
        <v>700</v>
      </c>
      <c r="O64" s="489" t="s">
        <v>169</v>
      </c>
      <c r="P64" s="489" t="s">
        <v>589</v>
      </c>
      <c r="Q64" s="489" t="s">
        <v>701</v>
      </c>
      <c r="R64" s="489" t="s">
        <v>703</v>
      </c>
      <c r="S64" s="489" t="s">
        <v>702</v>
      </c>
      <c r="T64" s="515">
        <v>44197</v>
      </c>
      <c r="U64" s="515">
        <v>44561</v>
      </c>
      <c r="V64" s="489"/>
      <c r="W64" s="489"/>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c r="EO64" s="64"/>
      <c r="EP64" s="64"/>
      <c r="EQ64" s="64"/>
      <c r="ER64" s="64"/>
      <c r="ES64" s="64"/>
      <c r="ET64" s="64"/>
      <c r="EU64" s="64"/>
      <c r="EV64" s="64"/>
      <c r="EW64" s="64"/>
      <c r="EX64" s="64"/>
      <c r="EY64" s="64"/>
      <c r="EZ64" s="64"/>
      <c r="FA64" s="64"/>
      <c r="FB64" s="64"/>
      <c r="FC64" s="64"/>
      <c r="FD64" s="64"/>
      <c r="FE64" s="64"/>
      <c r="FF64" s="64"/>
      <c r="FG64" s="64"/>
      <c r="FH64" s="64"/>
      <c r="FI64" s="64"/>
      <c r="FJ64" s="64"/>
      <c r="FK64" s="64"/>
      <c r="FL64" s="64"/>
      <c r="FM64" s="64"/>
      <c r="FN64" s="64"/>
      <c r="FO64" s="64"/>
      <c r="FP64" s="64"/>
      <c r="FQ64" s="64"/>
      <c r="FR64" s="64"/>
      <c r="FS64" s="64"/>
      <c r="FT64" s="64"/>
      <c r="FU64" s="64"/>
      <c r="FV64" s="64"/>
      <c r="FW64" s="64"/>
      <c r="FX64" s="64"/>
      <c r="FY64" s="64"/>
      <c r="FZ64" s="64"/>
      <c r="GA64" s="64"/>
      <c r="GB64" s="64"/>
      <c r="GC64" s="64"/>
      <c r="GD64" s="64"/>
      <c r="GE64" s="64"/>
    </row>
    <row r="65" spans="1:187" ht="60" customHeight="1" x14ac:dyDescent="0.25">
      <c r="A65" s="520"/>
      <c r="B65" s="520"/>
      <c r="C65" s="519"/>
      <c r="D65" s="93"/>
      <c r="E65" s="519"/>
      <c r="F65" s="88" t="s">
        <v>72</v>
      </c>
      <c r="G65" s="521"/>
      <c r="H65" s="490"/>
      <c r="I65" s="490"/>
      <c r="J65" s="490"/>
      <c r="K65" s="490"/>
      <c r="L65" s="490"/>
      <c r="M65" s="490"/>
      <c r="N65" s="490"/>
      <c r="O65" s="490"/>
      <c r="P65" s="490"/>
      <c r="Q65" s="490"/>
      <c r="R65" s="490"/>
      <c r="S65" s="490"/>
      <c r="T65" s="516"/>
      <c r="U65" s="516"/>
      <c r="V65" s="490"/>
      <c r="W65" s="490"/>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c r="FE65" s="64"/>
      <c r="FF65" s="64"/>
      <c r="FG65" s="64"/>
      <c r="FH65" s="64"/>
      <c r="FI65" s="64"/>
      <c r="FJ65" s="64"/>
      <c r="FK65" s="64"/>
      <c r="FL65" s="64"/>
      <c r="FM65" s="64"/>
      <c r="FN65" s="64"/>
      <c r="FO65" s="64"/>
      <c r="FP65" s="64"/>
      <c r="FQ65" s="64"/>
      <c r="FR65" s="64"/>
      <c r="FS65" s="64"/>
      <c r="FT65" s="64"/>
      <c r="FU65" s="64"/>
      <c r="FV65" s="64"/>
      <c r="FW65" s="64"/>
      <c r="FX65" s="64"/>
      <c r="FY65" s="64"/>
      <c r="FZ65" s="64"/>
      <c r="GA65" s="64"/>
      <c r="GB65" s="64"/>
      <c r="GC65" s="64"/>
      <c r="GD65" s="64"/>
      <c r="GE65" s="64"/>
    </row>
    <row r="66" spans="1:187" ht="77.400000000000006" customHeight="1" x14ac:dyDescent="0.25">
      <c r="A66" s="520"/>
      <c r="B66" s="520"/>
      <c r="C66" s="519"/>
      <c r="D66" s="93"/>
      <c r="E66" s="519"/>
      <c r="F66" s="88" t="s">
        <v>73</v>
      </c>
      <c r="G66" s="490"/>
      <c r="H66" s="81" t="s">
        <v>320</v>
      </c>
      <c r="I66" s="81"/>
      <c r="J66" s="81" t="s">
        <v>168</v>
      </c>
      <c r="K66" s="81" t="s">
        <v>353</v>
      </c>
      <c r="L66" s="81" t="s">
        <v>181</v>
      </c>
      <c r="M66" s="81"/>
      <c r="N66" s="81"/>
      <c r="O66" s="81" t="s">
        <v>169</v>
      </c>
      <c r="P66" s="206" t="s">
        <v>599</v>
      </c>
      <c r="Q66" s="81" t="s">
        <v>600</v>
      </c>
      <c r="R66" s="81" t="s">
        <v>393</v>
      </c>
      <c r="S66" s="81" t="s">
        <v>171</v>
      </c>
      <c r="T66" s="76">
        <v>44197</v>
      </c>
      <c r="U66" s="76">
        <v>44561</v>
      </c>
      <c r="V66" s="81"/>
      <c r="W66" s="81"/>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c r="EO66" s="64"/>
      <c r="EP66" s="64"/>
      <c r="EQ66" s="64"/>
      <c r="ER66" s="64"/>
      <c r="ES66" s="64"/>
      <c r="ET66" s="64"/>
      <c r="EU66" s="64"/>
      <c r="EV66" s="64"/>
      <c r="EW66" s="64"/>
      <c r="EX66" s="64"/>
      <c r="EY66" s="64"/>
      <c r="EZ66" s="64"/>
      <c r="FA66" s="64"/>
      <c r="FB66" s="64"/>
      <c r="FC66" s="64"/>
      <c r="FD66" s="64"/>
      <c r="FE66" s="64"/>
      <c r="FF66" s="64"/>
      <c r="FG66" s="64"/>
      <c r="FH66" s="64"/>
      <c r="FI66" s="64"/>
      <c r="FJ66" s="64"/>
      <c r="FK66" s="64"/>
      <c r="FL66" s="64"/>
      <c r="FM66" s="64"/>
      <c r="FN66" s="64"/>
      <c r="FO66" s="64"/>
      <c r="FP66" s="64"/>
      <c r="FQ66" s="64"/>
      <c r="FR66" s="64"/>
      <c r="FS66" s="64"/>
      <c r="FT66" s="64"/>
      <c r="FU66" s="64"/>
      <c r="FV66" s="64"/>
      <c r="FW66" s="64"/>
      <c r="FX66" s="64"/>
      <c r="FY66" s="64"/>
      <c r="FZ66" s="64"/>
      <c r="GA66" s="64"/>
      <c r="GB66" s="64"/>
      <c r="GC66" s="64"/>
      <c r="GD66" s="64"/>
      <c r="GE66" s="64"/>
    </row>
    <row r="67" spans="1:187" s="69" customFormat="1" ht="99" customHeight="1" x14ac:dyDescent="0.25">
      <c r="A67" s="497">
        <v>5</v>
      </c>
      <c r="B67" s="497" t="s">
        <v>746</v>
      </c>
      <c r="C67" s="514" t="s">
        <v>75</v>
      </c>
      <c r="D67" s="119" t="s">
        <v>76</v>
      </c>
      <c r="E67" s="514" t="s">
        <v>85</v>
      </c>
      <c r="F67" s="228" t="s">
        <v>86</v>
      </c>
      <c r="G67" s="497" t="s">
        <v>321</v>
      </c>
      <c r="H67" s="480" t="s">
        <v>354</v>
      </c>
      <c r="I67" s="120"/>
      <c r="J67" s="120" t="s">
        <v>168</v>
      </c>
      <c r="K67" s="214" t="s">
        <v>992</v>
      </c>
      <c r="L67" s="120" t="s">
        <v>188</v>
      </c>
      <c r="M67" s="120"/>
      <c r="N67" s="120" t="s">
        <v>168</v>
      </c>
      <c r="O67" s="120" t="s">
        <v>189</v>
      </c>
      <c r="P67" s="120" t="s">
        <v>704</v>
      </c>
      <c r="Q67" s="120" t="s">
        <v>715</v>
      </c>
      <c r="R67" s="120" t="s">
        <v>706</v>
      </c>
      <c r="S67" s="120" t="s">
        <v>391</v>
      </c>
      <c r="T67" s="121">
        <v>44197</v>
      </c>
      <c r="U67" s="121">
        <v>44561</v>
      </c>
      <c r="V67" s="120"/>
      <c r="W67" s="120"/>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row>
    <row r="68" spans="1:187" s="69" customFormat="1" ht="69" customHeight="1" x14ac:dyDescent="0.25">
      <c r="A68" s="497"/>
      <c r="B68" s="497"/>
      <c r="C68" s="514"/>
      <c r="D68" s="213"/>
      <c r="E68" s="514"/>
      <c r="F68" s="228"/>
      <c r="G68" s="497"/>
      <c r="H68" s="481"/>
      <c r="I68" s="214"/>
      <c r="J68" s="214"/>
      <c r="K68" s="214" t="s">
        <v>710</v>
      </c>
      <c r="L68" s="214" t="s">
        <v>188</v>
      </c>
      <c r="M68" s="214"/>
      <c r="N68" s="214" t="s">
        <v>168</v>
      </c>
      <c r="O68" s="214" t="s">
        <v>189</v>
      </c>
      <c r="P68" s="214" t="s">
        <v>704</v>
      </c>
      <c r="Q68" s="214" t="s">
        <v>714</v>
      </c>
      <c r="R68" s="214" t="s">
        <v>708</v>
      </c>
      <c r="S68" s="214" t="s">
        <v>707</v>
      </c>
      <c r="T68" s="121">
        <v>44197</v>
      </c>
      <c r="U68" s="121">
        <v>44561</v>
      </c>
      <c r="V68" s="214"/>
      <c r="W68" s="21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c r="EO68" s="64"/>
      <c r="EP68" s="64"/>
      <c r="EQ68" s="64"/>
      <c r="ER68" s="64"/>
      <c r="ES68" s="64"/>
      <c r="ET68" s="64"/>
      <c r="EU68" s="64"/>
      <c r="EV68" s="64"/>
      <c r="EW68" s="64"/>
      <c r="EX68" s="64"/>
      <c r="EY68" s="64"/>
      <c r="EZ68" s="64"/>
      <c r="FA68" s="64"/>
      <c r="FB68" s="64"/>
      <c r="FC68" s="64"/>
      <c r="FD68" s="64"/>
      <c r="FE68" s="64"/>
      <c r="FF68" s="64"/>
      <c r="FG68" s="64"/>
      <c r="FH68" s="64"/>
      <c r="FI68" s="64"/>
      <c r="FJ68" s="64"/>
      <c r="FK68" s="64"/>
      <c r="FL68" s="64"/>
      <c r="FM68" s="64"/>
      <c r="FN68" s="64"/>
      <c r="FO68" s="64"/>
      <c r="FP68" s="64"/>
      <c r="FQ68" s="64"/>
      <c r="FR68" s="64"/>
      <c r="FS68" s="64"/>
      <c r="FT68" s="64"/>
      <c r="FU68" s="64"/>
      <c r="FV68" s="64"/>
      <c r="FW68" s="64"/>
      <c r="FX68" s="64"/>
      <c r="FY68" s="64"/>
      <c r="FZ68" s="64"/>
      <c r="GA68" s="64"/>
      <c r="GB68" s="64"/>
      <c r="GC68" s="64"/>
      <c r="GD68" s="64"/>
      <c r="GE68" s="64"/>
    </row>
    <row r="69" spans="1:187" s="69" customFormat="1" ht="108.6" customHeight="1" x14ac:dyDescent="0.25">
      <c r="A69" s="497"/>
      <c r="B69" s="497"/>
      <c r="C69" s="514"/>
      <c r="D69" s="119"/>
      <c r="E69" s="514"/>
      <c r="F69" s="228"/>
      <c r="G69" s="497"/>
      <c r="H69" s="482"/>
      <c r="I69" s="120" t="s">
        <v>168</v>
      </c>
      <c r="J69" s="120" t="s">
        <v>168</v>
      </c>
      <c r="K69" s="214" t="s">
        <v>722</v>
      </c>
      <c r="L69" s="214" t="s">
        <v>188</v>
      </c>
      <c r="M69" s="120"/>
      <c r="N69" s="120" t="s">
        <v>168</v>
      </c>
      <c r="O69" s="120" t="s">
        <v>169</v>
      </c>
      <c r="P69" s="214" t="s">
        <v>704</v>
      </c>
      <c r="Q69" s="214" t="s">
        <v>713</v>
      </c>
      <c r="R69" s="214" t="s">
        <v>712</v>
      </c>
      <c r="S69" s="214" t="s">
        <v>711</v>
      </c>
      <c r="T69" s="121">
        <v>44197</v>
      </c>
      <c r="U69" s="121">
        <v>44561</v>
      </c>
      <c r="V69" s="120"/>
      <c r="W69" s="120"/>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c r="EO69" s="64"/>
      <c r="EP69" s="64"/>
      <c r="EQ69" s="64"/>
      <c r="ER69" s="64"/>
      <c r="ES69" s="64"/>
      <c r="ET69" s="64"/>
      <c r="EU69" s="64"/>
      <c r="EV69" s="64"/>
      <c r="EW69" s="64"/>
      <c r="EX69" s="64"/>
      <c r="EY69" s="64"/>
      <c r="EZ69" s="64"/>
      <c r="FA69" s="64"/>
      <c r="FB69" s="64"/>
      <c r="FC69" s="64"/>
      <c r="FD69" s="64"/>
      <c r="FE69" s="64"/>
      <c r="FF69" s="64"/>
      <c r="FG69" s="64"/>
      <c r="FH69" s="64"/>
      <c r="FI69" s="64"/>
      <c r="FJ69" s="64"/>
      <c r="FK69" s="64"/>
      <c r="FL69" s="64"/>
      <c r="FM69" s="64"/>
      <c r="FN69" s="64"/>
      <c r="FO69" s="64"/>
      <c r="FP69" s="64"/>
      <c r="FQ69" s="64"/>
      <c r="FR69" s="64"/>
      <c r="FS69" s="64"/>
      <c r="FT69" s="64"/>
      <c r="FU69" s="64"/>
      <c r="FV69" s="64"/>
      <c r="FW69" s="64"/>
      <c r="FX69" s="64"/>
      <c r="FY69" s="64"/>
      <c r="FZ69" s="64"/>
      <c r="GA69" s="64"/>
      <c r="GB69" s="64"/>
      <c r="GC69" s="64"/>
      <c r="GD69" s="64"/>
      <c r="GE69" s="64"/>
    </row>
    <row r="70" spans="1:187" s="69" customFormat="1" ht="105.6" customHeight="1" x14ac:dyDescent="0.25">
      <c r="A70" s="497"/>
      <c r="B70" s="497"/>
      <c r="C70" s="514"/>
      <c r="D70" s="119"/>
      <c r="E70" s="514"/>
      <c r="F70" s="119" t="s">
        <v>87</v>
      </c>
      <c r="G70" s="497"/>
      <c r="H70" s="480" t="s">
        <v>729</v>
      </c>
      <c r="I70" s="120"/>
      <c r="J70" s="120"/>
      <c r="K70" s="214" t="s">
        <v>730</v>
      </c>
      <c r="L70" s="203" t="s">
        <v>356</v>
      </c>
      <c r="M70" s="120"/>
      <c r="N70" s="120" t="s">
        <v>168</v>
      </c>
      <c r="O70" s="120" t="s">
        <v>169</v>
      </c>
      <c r="P70" s="292" t="s">
        <v>731</v>
      </c>
      <c r="Q70" s="292" t="s">
        <v>994</v>
      </c>
      <c r="R70" s="292" t="s">
        <v>716</v>
      </c>
      <c r="S70" s="292" t="s">
        <v>717</v>
      </c>
      <c r="T70" s="121">
        <v>44197</v>
      </c>
      <c r="U70" s="121">
        <v>44561</v>
      </c>
      <c r="V70" s="120"/>
      <c r="W70" s="120"/>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c r="EO70" s="64"/>
      <c r="EP70" s="64"/>
      <c r="EQ70" s="64"/>
      <c r="ER70" s="64"/>
      <c r="ES70" s="64"/>
      <c r="ET70" s="64"/>
      <c r="EU70" s="64"/>
      <c r="EV70" s="64"/>
      <c r="EW70" s="64"/>
      <c r="EX70" s="64"/>
      <c r="EY70" s="64"/>
      <c r="EZ70" s="64"/>
      <c r="FA70" s="64"/>
      <c r="FB70" s="64"/>
      <c r="FC70" s="64"/>
      <c r="FD70" s="64"/>
      <c r="FE70" s="64"/>
      <c r="FF70" s="64"/>
      <c r="FG70" s="64"/>
      <c r="FH70" s="64"/>
      <c r="FI70" s="64"/>
      <c r="FJ70" s="64"/>
      <c r="FK70" s="64"/>
      <c r="FL70" s="64"/>
      <c r="FM70" s="64"/>
      <c r="FN70" s="64"/>
      <c r="FO70" s="64"/>
      <c r="FP70" s="64"/>
      <c r="FQ70" s="64"/>
      <c r="FR70" s="64"/>
      <c r="FS70" s="64"/>
      <c r="FT70" s="64"/>
      <c r="FU70" s="64"/>
      <c r="FV70" s="64"/>
      <c r="FW70" s="64"/>
      <c r="FX70" s="64"/>
      <c r="FY70" s="64"/>
      <c r="FZ70" s="64"/>
      <c r="GA70" s="64"/>
      <c r="GB70" s="64"/>
      <c r="GC70" s="64"/>
      <c r="GD70" s="64"/>
      <c r="GE70" s="64"/>
    </row>
    <row r="71" spans="1:187" s="69" customFormat="1" ht="105.6" customHeight="1" x14ac:dyDescent="0.25">
      <c r="A71" s="497"/>
      <c r="B71" s="497"/>
      <c r="C71" s="514"/>
      <c r="D71" s="119"/>
      <c r="E71" s="514"/>
      <c r="F71" s="228"/>
      <c r="G71" s="497"/>
      <c r="H71" s="482"/>
      <c r="I71" s="122"/>
      <c r="J71" s="120" t="s">
        <v>168</v>
      </c>
      <c r="K71" s="214" t="s">
        <v>723</v>
      </c>
      <c r="L71" s="203" t="s">
        <v>356</v>
      </c>
      <c r="M71" s="122"/>
      <c r="N71" s="214" t="s">
        <v>168</v>
      </c>
      <c r="O71" s="120" t="s">
        <v>169</v>
      </c>
      <c r="P71" s="292" t="s">
        <v>731</v>
      </c>
      <c r="Q71" s="292" t="s">
        <v>995</v>
      </c>
      <c r="R71" s="292" t="s">
        <v>718</v>
      </c>
      <c r="S71" s="292" t="s">
        <v>735</v>
      </c>
      <c r="T71" s="121">
        <v>44197</v>
      </c>
      <c r="U71" s="121">
        <v>44561</v>
      </c>
      <c r="V71" s="120"/>
      <c r="W71" s="120"/>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c r="EO71" s="64"/>
      <c r="EP71" s="64"/>
      <c r="EQ71" s="64"/>
      <c r="ER71" s="64"/>
      <c r="ES71" s="64"/>
      <c r="ET71" s="64"/>
      <c r="EU71" s="64"/>
      <c r="EV71" s="64"/>
      <c r="EW71" s="64"/>
      <c r="EX71" s="64"/>
      <c r="EY71" s="64"/>
      <c r="EZ71" s="64"/>
      <c r="FA71" s="64"/>
      <c r="FB71" s="64"/>
      <c r="FC71" s="64"/>
      <c r="FD71" s="64"/>
      <c r="FE71" s="64"/>
      <c r="FF71" s="64"/>
      <c r="FG71" s="64"/>
      <c r="FH71" s="64"/>
      <c r="FI71" s="64"/>
      <c r="FJ71" s="64"/>
      <c r="FK71" s="64"/>
      <c r="FL71" s="64"/>
      <c r="FM71" s="64"/>
      <c r="FN71" s="64"/>
      <c r="FO71" s="64"/>
      <c r="FP71" s="64"/>
      <c r="FQ71" s="64"/>
      <c r="FR71" s="64"/>
      <c r="FS71" s="64"/>
      <c r="FT71" s="64"/>
      <c r="FU71" s="64"/>
      <c r="FV71" s="64"/>
      <c r="FW71" s="64"/>
      <c r="FX71" s="64"/>
      <c r="FY71" s="64"/>
      <c r="FZ71" s="64"/>
      <c r="GA71" s="64"/>
      <c r="GB71" s="64"/>
      <c r="GC71" s="64"/>
      <c r="GD71" s="64"/>
      <c r="GE71" s="64"/>
    </row>
    <row r="72" spans="1:187" s="69" customFormat="1" ht="105.6" customHeight="1" x14ac:dyDescent="0.25">
      <c r="A72" s="497"/>
      <c r="B72" s="497"/>
      <c r="C72" s="514"/>
      <c r="D72" s="119"/>
      <c r="E72" s="514"/>
      <c r="F72" s="119" t="s">
        <v>88</v>
      </c>
      <c r="G72" s="497"/>
      <c r="H72" s="480" t="s">
        <v>297</v>
      </c>
      <c r="I72" s="120"/>
      <c r="J72" s="120" t="s">
        <v>168</v>
      </c>
      <c r="K72" s="214" t="s">
        <v>747</v>
      </c>
      <c r="L72" s="203" t="s">
        <v>740</v>
      </c>
      <c r="M72" s="120"/>
      <c r="N72" s="120" t="s">
        <v>168</v>
      </c>
      <c r="O72" s="120" t="s">
        <v>169</v>
      </c>
      <c r="P72" s="203" t="s">
        <v>748</v>
      </c>
      <c r="Q72" s="120" t="s">
        <v>749</v>
      </c>
      <c r="R72" s="120" t="s">
        <v>720</v>
      </c>
      <c r="S72" s="120" t="s">
        <v>719</v>
      </c>
      <c r="T72" s="121">
        <v>44197</v>
      </c>
      <c r="U72" s="121">
        <v>44561</v>
      </c>
      <c r="V72" s="120"/>
      <c r="W72" s="120"/>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c r="EO72" s="64"/>
      <c r="EP72" s="64"/>
      <c r="EQ72" s="64"/>
      <c r="ER72" s="64"/>
      <c r="ES72" s="64"/>
      <c r="ET72" s="64"/>
      <c r="EU72" s="64"/>
      <c r="EV72" s="64"/>
      <c r="EW72" s="64"/>
      <c r="EX72" s="64"/>
      <c r="EY72" s="64"/>
      <c r="EZ72" s="64"/>
      <c r="FA72" s="64"/>
      <c r="FB72" s="64"/>
      <c r="FC72" s="64"/>
      <c r="FD72" s="64"/>
      <c r="FE72" s="64"/>
      <c r="FF72" s="64"/>
      <c r="FG72" s="64"/>
      <c r="FH72" s="64"/>
      <c r="FI72" s="64"/>
      <c r="FJ72" s="64"/>
      <c r="FK72" s="64"/>
      <c r="FL72" s="64"/>
      <c r="FM72" s="64"/>
      <c r="FN72" s="64"/>
      <c r="FO72" s="64"/>
      <c r="FP72" s="64"/>
      <c r="FQ72" s="64"/>
      <c r="FR72" s="64"/>
      <c r="FS72" s="64"/>
      <c r="FT72" s="64"/>
      <c r="FU72" s="64"/>
      <c r="FV72" s="64"/>
      <c r="FW72" s="64"/>
      <c r="FX72" s="64"/>
      <c r="FY72" s="64"/>
      <c r="FZ72" s="64"/>
      <c r="GA72" s="64"/>
      <c r="GB72" s="64"/>
      <c r="GC72" s="64"/>
      <c r="GD72" s="64"/>
      <c r="GE72" s="64"/>
    </row>
    <row r="73" spans="1:187" s="69" customFormat="1" ht="105.6" customHeight="1" x14ac:dyDescent="0.25">
      <c r="A73" s="497"/>
      <c r="B73" s="497"/>
      <c r="C73" s="514"/>
      <c r="D73" s="119"/>
      <c r="E73" s="514"/>
      <c r="F73" s="119" t="s">
        <v>287</v>
      </c>
      <c r="G73" s="497"/>
      <c r="H73" s="481"/>
      <c r="I73" s="120"/>
      <c r="J73" s="120"/>
      <c r="K73" s="120" t="s">
        <v>732</v>
      </c>
      <c r="L73" s="203" t="s">
        <v>733</v>
      </c>
      <c r="M73" s="120"/>
      <c r="N73" s="120" t="s">
        <v>168</v>
      </c>
      <c r="O73" s="120" t="s">
        <v>169</v>
      </c>
      <c r="P73" s="203" t="s">
        <v>734</v>
      </c>
      <c r="Q73" s="120" t="s">
        <v>424</v>
      </c>
      <c r="R73" s="120" t="s">
        <v>425</v>
      </c>
      <c r="S73" s="120" t="s">
        <v>424</v>
      </c>
      <c r="T73" s="121">
        <v>44197</v>
      </c>
      <c r="U73" s="121">
        <v>44561</v>
      </c>
      <c r="V73" s="120"/>
      <c r="W73" s="120"/>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c r="EO73" s="64"/>
      <c r="EP73" s="64"/>
      <c r="EQ73" s="64"/>
      <c r="ER73" s="64"/>
      <c r="ES73" s="64"/>
      <c r="ET73" s="64"/>
      <c r="EU73" s="64"/>
      <c r="EV73" s="64"/>
      <c r="EW73" s="64"/>
      <c r="EX73" s="64"/>
      <c r="EY73" s="64"/>
      <c r="EZ73" s="64"/>
      <c r="FA73" s="64"/>
      <c r="FB73" s="64"/>
      <c r="FC73" s="64"/>
      <c r="FD73" s="64"/>
      <c r="FE73" s="64"/>
      <c r="FF73" s="64"/>
      <c r="FG73" s="64"/>
      <c r="FH73" s="64"/>
      <c r="FI73" s="64"/>
      <c r="FJ73" s="64"/>
      <c r="FK73" s="64"/>
      <c r="FL73" s="64"/>
      <c r="FM73" s="64"/>
      <c r="FN73" s="64"/>
      <c r="FO73" s="64"/>
      <c r="FP73" s="64"/>
      <c r="FQ73" s="64"/>
      <c r="FR73" s="64"/>
      <c r="FS73" s="64"/>
      <c r="FT73" s="64"/>
      <c r="FU73" s="64"/>
      <c r="FV73" s="64"/>
      <c r="FW73" s="64"/>
      <c r="FX73" s="64"/>
      <c r="FY73" s="64"/>
      <c r="FZ73" s="64"/>
      <c r="GA73" s="64"/>
      <c r="GB73" s="64"/>
      <c r="GC73" s="64"/>
      <c r="GD73" s="64"/>
      <c r="GE73" s="64"/>
    </row>
    <row r="74" spans="1:187" s="69" customFormat="1" ht="118.2" customHeight="1" x14ac:dyDescent="0.25">
      <c r="A74" s="497"/>
      <c r="B74" s="497"/>
      <c r="C74" s="514"/>
      <c r="D74" s="119" t="s">
        <v>78</v>
      </c>
      <c r="E74" s="514"/>
      <c r="F74" s="124" t="s">
        <v>288</v>
      </c>
      <c r="G74" s="497"/>
      <c r="H74" s="481"/>
      <c r="I74" s="123"/>
      <c r="J74" s="120" t="s">
        <v>168</v>
      </c>
      <c r="K74" s="120" t="s">
        <v>750</v>
      </c>
      <c r="L74" s="203" t="s">
        <v>736</v>
      </c>
      <c r="M74" s="120"/>
      <c r="N74" s="120" t="s">
        <v>168</v>
      </c>
      <c r="O74" s="120" t="s">
        <v>169</v>
      </c>
      <c r="P74" s="203" t="s">
        <v>737</v>
      </c>
      <c r="Q74" s="120" t="s">
        <v>739</v>
      </c>
      <c r="R74" s="120" t="s">
        <v>738</v>
      </c>
      <c r="S74" s="120" t="s">
        <v>717</v>
      </c>
      <c r="T74" s="121">
        <v>44197</v>
      </c>
      <c r="U74" s="121">
        <v>44561</v>
      </c>
      <c r="V74" s="120"/>
      <c r="W74" s="120"/>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c r="EO74" s="64"/>
      <c r="EP74" s="64"/>
      <c r="EQ74" s="64"/>
      <c r="ER74" s="64"/>
      <c r="ES74" s="64"/>
      <c r="ET74" s="64"/>
      <c r="EU74" s="64"/>
      <c r="EV74" s="64"/>
      <c r="EW74" s="64"/>
      <c r="EX74" s="64"/>
      <c r="EY74" s="64"/>
      <c r="EZ74" s="64"/>
      <c r="FA74" s="64"/>
      <c r="FB74" s="64"/>
      <c r="FC74" s="64"/>
      <c r="FD74" s="64"/>
      <c r="FE74" s="64"/>
      <c r="FF74" s="64"/>
      <c r="FG74" s="64"/>
      <c r="FH74" s="64"/>
      <c r="FI74" s="64"/>
      <c r="FJ74" s="64"/>
      <c r="FK74" s="64"/>
      <c r="FL74" s="64"/>
      <c r="FM74" s="64"/>
      <c r="FN74" s="64"/>
      <c r="FO74" s="64"/>
      <c r="FP74" s="64"/>
      <c r="FQ74" s="64"/>
      <c r="FR74" s="64"/>
      <c r="FS74" s="64"/>
      <c r="FT74" s="64"/>
      <c r="FU74" s="64"/>
      <c r="FV74" s="64"/>
      <c r="FW74" s="64"/>
      <c r="FX74" s="64"/>
      <c r="FY74" s="64"/>
      <c r="FZ74" s="64"/>
      <c r="GA74" s="64"/>
      <c r="GB74" s="64"/>
      <c r="GC74" s="64"/>
      <c r="GD74" s="64"/>
      <c r="GE74" s="64"/>
    </row>
    <row r="75" spans="1:187" s="69" customFormat="1" ht="90" customHeight="1" x14ac:dyDescent="0.25">
      <c r="A75" s="497"/>
      <c r="B75" s="497"/>
      <c r="C75" s="514"/>
      <c r="D75" s="119" t="s">
        <v>79</v>
      </c>
      <c r="E75" s="514"/>
      <c r="F75" s="124"/>
      <c r="G75" s="497"/>
      <c r="H75" s="482"/>
      <c r="I75" s="120"/>
      <c r="J75" s="120" t="s">
        <v>168</v>
      </c>
      <c r="K75" s="120" t="s">
        <v>721</v>
      </c>
      <c r="L75" s="120" t="s">
        <v>741</v>
      </c>
      <c r="M75" s="120"/>
      <c r="N75" s="120" t="s">
        <v>168</v>
      </c>
      <c r="O75" s="120" t="s">
        <v>169</v>
      </c>
      <c r="P75" s="203" t="s">
        <v>742</v>
      </c>
      <c r="Q75" s="120" t="s">
        <v>743</v>
      </c>
      <c r="R75" s="120" t="s">
        <v>744</v>
      </c>
      <c r="S75" s="120" t="s">
        <v>175</v>
      </c>
      <c r="T75" s="121">
        <v>44197</v>
      </c>
      <c r="U75" s="121">
        <v>44561</v>
      </c>
      <c r="V75" s="120"/>
      <c r="W75" s="120"/>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c r="EO75" s="64"/>
      <c r="EP75" s="64"/>
      <c r="EQ75" s="64"/>
      <c r="ER75" s="64"/>
      <c r="ES75" s="64"/>
      <c r="ET75" s="64"/>
      <c r="EU75" s="64"/>
      <c r="EV75" s="64"/>
      <c r="EW75" s="64"/>
      <c r="EX75" s="64"/>
      <c r="EY75" s="64"/>
      <c r="EZ75" s="64"/>
      <c r="FA75" s="64"/>
      <c r="FB75" s="64"/>
      <c r="FC75" s="64"/>
      <c r="FD75" s="64"/>
      <c r="FE75" s="64"/>
      <c r="FF75" s="64"/>
      <c r="FG75" s="64"/>
      <c r="FH75" s="64"/>
      <c r="FI75" s="64"/>
      <c r="FJ75" s="64"/>
      <c r="FK75" s="64"/>
      <c r="FL75" s="64"/>
      <c r="FM75" s="64"/>
      <c r="FN75" s="64"/>
      <c r="FO75" s="64"/>
      <c r="FP75" s="64"/>
      <c r="FQ75" s="64"/>
      <c r="FR75" s="64"/>
      <c r="FS75" s="64"/>
      <c r="FT75" s="64"/>
      <c r="FU75" s="64"/>
      <c r="FV75" s="64"/>
      <c r="FW75" s="64"/>
      <c r="FX75" s="64"/>
      <c r="FY75" s="64"/>
      <c r="FZ75" s="64"/>
      <c r="GA75" s="64"/>
      <c r="GB75" s="64"/>
      <c r="GC75" s="64"/>
      <c r="GD75" s="64"/>
      <c r="GE75" s="64"/>
    </row>
    <row r="76" spans="1:187" s="70" customFormat="1" ht="113.4" customHeight="1" x14ac:dyDescent="0.25">
      <c r="A76" s="498">
        <v>6</v>
      </c>
      <c r="B76" s="491" t="s">
        <v>35</v>
      </c>
      <c r="C76" s="517" t="s">
        <v>92</v>
      </c>
      <c r="D76" s="517" t="s">
        <v>78</v>
      </c>
      <c r="E76" s="491" t="s">
        <v>299</v>
      </c>
      <c r="F76" s="486" t="s">
        <v>95</v>
      </c>
      <c r="G76" s="498" t="s">
        <v>324</v>
      </c>
      <c r="H76" s="219" t="s">
        <v>293</v>
      </c>
      <c r="I76" s="79"/>
      <c r="J76" s="79" t="s">
        <v>168</v>
      </c>
      <c r="K76" s="79" t="s">
        <v>358</v>
      </c>
      <c r="L76" s="219" t="s">
        <v>603</v>
      </c>
      <c r="M76" s="79" t="s">
        <v>168</v>
      </c>
      <c r="N76" s="79" t="s">
        <v>168</v>
      </c>
      <c r="O76" s="79" t="s">
        <v>745</v>
      </c>
      <c r="P76" s="79" t="s">
        <v>304</v>
      </c>
      <c r="Q76" s="79" t="s">
        <v>602</v>
      </c>
      <c r="R76" s="79" t="s">
        <v>751</v>
      </c>
      <c r="S76" s="79" t="s">
        <v>702</v>
      </c>
      <c r="T76" s="77">
        <v>44197</v>
      </c>
      <c r="U76" s="77">
        <v>44561</v>
      </c>
      <c r="V76" s="79"/>
      <c r="W76" s="79"/>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c r="EO76" s="64"/>
      <c r="EP76" s="64"/>
      <c r="EQ76" s="64"/>
      <c r="ER76" s="64"/>
      <c r="ES76" s="64"/>
      <c r="ET76" s="64"/>
      <c r="EU76" s="64"/>
      <c r="EV76" s="64"/>
      <c r="EW76" s="64"/>
      <c r="EX76" s="64"/>
      <c r="EY76" s="64"/>
      <c r="EZ76" s="64"/>
      <c r="FA76" s="64"/>
      <c r="FB76" s="64"/>
      <c r="FC76" s="64"/>
      <c r="FD76" s="64"/>
      <c r="FE76" s="64"/>
      <c r="FF76" s="64"/>
      <c r="FG76" s="64"/>
      <c r="FH76" s="64"/>
      <c r="FI76" s="64"/>
      <c r="FJ76" s="64"/>
      <c r="FK76" s="64"/>
      <c r="FL76" s="64"/>
      <c r="FM76" s="64"/>
      <c r="FN76" s="64"/>
      <c r="FO76" s="64"/>
      <c r="FP76" s="64"/>
      <c r="FQ76" s="64"/>
      <c r="FR76" s="64"/>
      <c r="FS76" s="64"/>
      <c r="FT76" s="64"/>
      <c r="FU76" s="64"/>
      <c r="FV76" s="64"/>
      <c r="FW76" s="64"/>
      <c r="FX76" s="64"/>
      <c r="FY76" s="64"/>
      <c r="FZ76" s="64"/>
      <c r="GA76" s="64"/>
      <c r="GB76" s="64"/>
      <c r="GC76" s="64"/>
      <c r="GD76" s="64"/>
      <c r="GE76" s="64"/>
    </row>
    <row r="77" spans="1:187" s="70" customFormat="1" ht="75.599999999999994" customHeight="1" x14ac:dyDescent="0.25">
      <c r="A77" s="498"/>
      <c r="B77" s="492"/>
      <c r="C77" s="517"/>
      <c r="D77" s="517"/>
      <c r="E77" s="492"/>
      <c r="F77" s="488"/>
      <c r="G77" s="498"/>
      <c r="H77" s="79" t="s">
        <v>206</v>
      </c>
      <c r="I77" s="79"/>
      <c r="J77" s="79" t="s">
        <v>168</v>
      </c>
      <c r="K77" s="79" t="s">
        <v>207</v>
      </c>
      <c r="L77" s="204" t="s">
        <v>603</v>
      </c>
      <c r="M77" s="79"/>
      <c r="N77" s="79" t="s">
        <v>168</v>
      </c>
      <c r="O77" s="79" t="s">
        <v>169</v>
      </c>
      <c r="P77" s="79" t="s">
        <v>303</v>
      </c>
      <c r="Q77" s="79" t="s">
        <v>200</v>
      </c>
      <c r="R77" s="219" t="s">
        <v>752</v>
      </c>
      <c r="S77" s="219" t="s">
        <v>753</v>
      </c>
      <c r="T77" s="77">
        <v>44197</v>
      </c>
      <c r="U77" s="77">
        <v>44561</v>
      </c>
      <c r="V77" s="79"/>
      <c r="W77" s="79"/>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c r="EO77" s="64"/>
      <c r="EP77" s="64"/>
      <c r="EQ77" s="64"/>
      <c r="ER77" s="64"/>
      <c r="ES77" s="64"/>
      <c r="ET77" s="64"/>
      <c r="EU77" s="64"/>
      <c r="EV77" s="64"/>
      <c r="EW77" s="64"/>
      <c r="EX77" s="64"/>
      <c r="EY77" s="64"/>
      <c r="EZ77" s="64"/>
      <c r="FA77" s="64"/>
      <c r="FB77" s="64"/>
      <c r="FC77" s="64"/>
      <c r="FD77" s="64"/>
      <c r="FE77" s="64"/>
      <c r="FF77" s="64"/>
      <c r="FG77" s="64"/>
      <c r="FH77" s="64"/>
      <c r="FI77" s="64"/>
      <c r="FJ77" s="64"/>
      <c r="FK77" s="64"/>
      <c r="FL77" s="64"/>
      <c r="FM77" s="64"/>
      <c r="FN77" s="64"/>
      <c r="FO77" s="64"/>
      <c r="FP77" s="64"/>
      <c r="FQ77" s="64"/>
      <c r="FR77" s="64"/>
      <c r="FS77" s="64"/>
      <c r="FT77" s="64"/>
      <c r="FU77" s="64"/>
      <c r="FV77" s="64"/>
      <c r="FW77" s="64"/>
      <c r="FX77" s="64"/>
      <c r="FY77" s="64"/>
      <c r="FZ77" s="64"/>
      <c r="GA77" s="64"/>
      <c r="GB77" s="64"/>
      <c r="GC77" s="64"/>
      <c r="GD77" s="64"/>
      <c r="GE77" s="64"/>
    </row>
    <row r="78" spans="1:187" s="70" customFormat="1" ht="96" customHeight="1" x14ac:dyDescent="0.25">
      <c r="A78" s="498"/>
      <c r="B78" s="492"/>
      <c r="C78" s="517"/>
      <c r="D78" s="517"/>
      <c r="E78" s="492"/>
      <c r="F78" s="517" t="s">
        <v>96</v>
      </c>
      <c r="G78" s="498"/>
      <c r="H78" s="498" t="s">
        <v>208</v>
      </c>
      <c r="I78" s="79"/>
      <c r="J78" s="79" t="s">
        <v>168</v>
      </c>
      <c r="K78" s="79" t="s">
        <v>754</v>
      </c>
      <c r="L78" s="79" t="s">
        <v>188</v>
      </c>
      <c r="M78" s="79"/>
      <c r="N78" s="79" t="s">
        <v>168</v>
      </c>
      <c r="O78" s="79" t="s">
        <v>169</v>
      </c>
      <c r="P78" s="79" t="s">
        <v>755</v>
      </c>
      <c r="Q78" s="79" t="s">
        <v>428</v>
      </c>
      <c r="R78" s="79" t="s">
        <v>427</v>
      </c>
      <c r="S78" s="79" t="s">
        <v>428</v>
      </c>
      <c r="T78" s="77">
        <v>44197</v>
      </c>
      <c r="U78" s="77">
        <v>44561</v>
      </c>
      <c r="V78" s="79"/>
      <c r="W78" s="79"/>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c r="EO78" s="64"/>
      <c r="EP78" s="64"/>
      <c r="EQ78" s="64"/>
      <c r="ER78" s="64"/>
      <c r="ES78" s="64"/>
      <c r="ET78" s="64"/>
      <c r="EU78" s="64"/>
      <c r="EV78" s="64"/>
      <c r="EW78" s="64"/>
      <c r="EX78" s="64"/>
      <c r="EY78" s="64"/>
      <c r="EZ78" s="64"/>
      <c r="FA78" s="64"/>
      <c r="FB78" s="64"/>
      <c r="FC78" s="64"/>
      <c r="FD78" s="64"/>
      <c r="FE78" s="64"/>
      <c r="FF78" s="64"/>
      <c r="FG78" s="64"/>
      <c r="FH78" s="64"/>
      <c r="FI78" s="64"/>
      <c r="FJ78" s="64"/>
      <c r="FK78" s="64"/>
      <c r="FL78" s="64"/>
      <c r="FM78" s="64"/>
      <c r="FN78" s="64"/>
      <c r="FO78" s="64"/>
      <c r="FP78" s="64"/>
      <c r="FQ78" s="64"/>
      <c r="FR78" s="64"/>
      <c r="FS78" s="64"/>
      <c r="FT78" s="64"/>
      <c r="FU78" s="64"/>
      <c r="FV78" s="64"/>
      <c r="FW78" s="64"/>
      <c r="FX78" s="64"/>
      <c r="FY78" s="64"/>
      <c r="FZ78" s="64"/>
      <c r="GA78" s="64"/>
      <c r="GB78" s="64"/>
      <c r="GC78" s="64"/>
      <c r="GD78" s="64"/>
      <c r="GE78" s="64"/>
    </row>
    <row r="79" spans="1:187" s="70" customFormat="1" ht="69.75" customHeight="1" x14ac:dyDescent="0.25">
      <c r="A79" s="498"/>
      <c r="B79" s="492"/>
      <c r="C79" s="517"/>
      <c r="D79" s="517"/>
      <c r="E79" s="492"/>
      <c r="F79" s="517"/>
      <c r="G79" s="498"/>
      <c r="H79" s="498"/>
      <c r="I79" s="79"/>
      <c r="J79" s="79" t="s">
        <v>168</v>
      </c>
      <c r="K79" s="79" t="s">
        <v>756</v>
      </c>
      <c r="L79" s="79" t="s">
        <v>398</v>
      </c>
      <c r="M79" s="79"/>
      <c r="N79" s="79" t="s">
        <v>168</v>
      </c>
      <c r="O79" s="79" t="s">
        <v>169</v>
      </c>
      <c r="P79" s="96" t="s">
        <v>214</v>
      </c>
      <c r="Q79" s="79" t="s">
        <v>430</v>
      </c>
      <c r="R79" s="79" t="s">
        <v>429</v>
      </c>
      <c r="S79" s="79" t="s">
        <v>277</v>
      </c>
      <c r="T79" s="77">
        <v>44197</v>
      </c>
      <c r="U79" s="77">
        <v>44561</v>
      </c>
      <c r="V79" s="79"/>
      <c r="W79" s="79"/>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c r="EO79" s="64"/>
      <c r="EP79" s="64"/>
      <c r="EQ79" s="64"/>
      <c r="ER79" s="64"/>
      <c r="ES79" s="64"/>
      <c r="ET79" s="64"/>
      <c r="EU79" s="64"/>
      <c r="EV79" s="64"/>
      <c r="EW79" s="64"/>
      <c r="EX79" s="64"/>
      <c r="EY79" s="64"/>
      <c r="EZ79" s="64"/>
      <c r="FA79" s="64"/>
      <c r="FB79" s="64"/>
      <c r="FC79" s="64"/>
      <c r="FD79" s="64"/>
      <c r="FE79" s="64"/>
      <c r="FF79" s="64"/>
      <c r="FG79" s="64"/>
      <c r="FH79" s="64"/>
      <c r="FI79" s="64"/>
      <c r="FJ79" s="64"/>
      <c r="FK79" s="64"/>
      <c r="FL79" s="64"/>
      <c r="FM79" s="64"/>
      <c r="FN79" s="64"/>
      <c r="FO79" s="64"/>
      <c r="FP79" s="64"/>
      <c r="FQ79" s="64"/>
      <c r="FR79" s="64"/>
      <c r="FS79" s="64"/>
      <c r="FT79" s="64"/>
      <c r="FU79" s="64"/>
      <c r="FV79" s="64"/>
      <c r="FW79" s="64"/>
      <c r="FX79" s="64"/>
      <c r="FY79" s="64"/>
      <c r="FZ79" s="64"/>
      <c r="GA79" s="64"/>
      <c r="GB79" s="64"/>
      <c r="GC79" s="64"/>
      <c r="GD79" s="64"/>
      <c r="GE79" s="64"/>
    </row>
    <row r="80" spans="1:187" s="70" customFormat="1" ht="69.75" customHeight="1" x14ac:dyDescent="0.25">
      <c r="A80" s="498"/>
      <c r="B80" s="492"/>
      <c r="C80" s="517"/>
      <c r="D80" s="517"/>
      <c r="E80" s="492"/>
      <c r="F80" s="517"/>
      <c r="G80" s="498"/>
      <c r="H80" s="498"/>
      <c r="I80" s="79"/>
      <c r="J80" s="79" t="s">
        <v>168</v>
      </c>
      <c r="K80" s="79" t="s">
        <v>215</v>
      </c>
      <c r="L80" s="79" t="s">
        <v>757</v>
      </c>
      <c r="M80" s="79"/>
      <c r="N80" s="79" t="s">
        <v>168</v>
      </c>
      <c r="O80" s="79" t="s">
        <v>169</v>
      </c>
      <c r="P80" s="96" t="s">
        <v>222</v>
      </c>
      <c r="Q80" s="114" t="s">
        <v>430</v>
      </c>
      <c r="R80" s="114" t="s">
        <v>429</v>
      </c>
      <c r="S80" s="114" t="s">
        <v>277</v>
      </c>
      <c r="T80" s="77">
        <v>44197</v>
      </c>
      <c r="U80" s="77">
        <v>44561</v>
      </c>
      <c r="V80" s="79"/>
      <c r="W80" s="79"/>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c r="EO80" s="64"/>
      <c r="EP80" s="64"/>
      <c r="EQ80" s="64"/>
      <c r="ER80" s="64"/>
      <c r="ES80" s="64"/>
      <c r="ET80" s="64"/>
      <c r="EU80" s="64"/>
      <c r="EV80" s="64"/>
      <c r="EW80" s="64"/>
      <c r="EX80" s="64"/>
      <c r="EY80" s="64"/>
      <c r="EZ80" s="64"/>
      <c r="FA80" s="64"/>
      <c r="FB80" s="64"/>
      <c r="FC80" s="64"/>
      <c r="FD80" s="64"/>
      <c r="FE80" s="64"/>
      <c r="FF80" s="64"/>
      <c r="FG80" s="64"/>
      <c r="FH80" s="64"/>
      <c r="FI80" s="64"/>
      <c r="FJ80" s="64"/>
      <c r="FK80" s="64"/>
      <c r="FL80" s="64"/>
      <c r="FM80" s="64"/>
      <c r="FN80" s="64"/>
      <c r="FO80" s="64"/>
      <c r="FP80" s="64"/>
      <c r="FQ80" s="64"/>
      <c r="FR80" s="64"/>
      <c r="FS80" s="64"/>
      <c r="FT80" s="64"/>
      <c r="FU80" s="64"/>
      <c r="FV80" s="64"/>
      <c r="FW80" s="64"/>
      <c r="FX80" s="64"/>
      <c r="FY80" s="64"/>
      <c r="FZ80" s="64"/>
      <c r="GA80" s="64"/>
      <c r="GB80" s="64"/>
      <c r="GC80" s="64"/>
      <c r="GD80" s="64"/>
      <c r="GE80" s="64"/>
    </row>
    <row r="81" spans="1:187" s="70" customFormat="1" ht="69.75" customHeight="1" x14ac:dyDescent="0.25">
      <c r="A81" s="498"/>
      <c r="B81" s="492"/>
      <c r="C81" s="517"/>
      <c r="D81" s="517"/>
      <c r="E81" s="492"/>
      <c r="F81" s="517"/>
      <c r="G81" s="498"/>
      <c r="H81" s="498"/>
      <c r="I81" s="79"/>
      <c r="J81" s="79" t="s">
        <v>168</v>
      </c>
      <c r="K81" s="79" t="s">
        <v>220</v>
      </c>
      <c r="L81" s="79" t="s">
        <v>398</v>
      </c>
      <c r="M81" s="79"/>
      <c r="N81" s="79" t="s">
        <v>168</v>
      </c>
      <c r="O81" s="79" t="s">
        <v>169</v>
      </c>
      <c r="P81" s="96" t="s">
        <v>222</v>
      </c>
      <c r="Q81" s="114" t="s">
        <v>430</v>
      </c>
      <c r="R81" s="114" t="s">
        <v>429</v>
      </c>
      <c r="S81" s="114" t="s">
        <v>277</v>
      </c>
      <c r="T81" s="77">
        <v>44197</v>
      </c>
      <c r="U81" s="77">
        <v>44561</v>
      </c>
      <c r="V81" s="79"/>
      <c r="W81" s="79"/>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c r="EB81" s="64"/>
      <c r="EC81" s="64"/>
      <c r="ED81" s="64"/>
      <c r="EE81" s="64"/>
      <c r="EF81" s="64"/>
      <c r="EG81" s="64"/>
      <c r="EH81" s="64"/>
      <c r="EI81" s="64"/>
      <c r="EJ81" s="64"/>
      <c r="EK81" s="64"/>
      <c r="EL81" s="64"/>
      <c r="EM81" s="64"/>
      <c r="EN81" s="64"/>
      <c r="EO81" s="64"/>
      <c r="EP81" s="64"/>
      <c r="EQ81" s="64"/>
      <c r="ER81" s="64"/>
      <c r="ES81" s="64"/>
      <c r="ET81" s="64"/>
      <c r="EU81" s="64"/>
      <c r="EV81" s="64"/>
      <c r="EW81" s="64"/>
      <c r="EX81" s="64"/>
      <c r="EY81" s="64"/>
      <c r="EZ81" s="64"/>
      <c r="FA81" s="64"/>
      <c r="FB81" s="64"/>
      <c r="FC81" s="64"/>
      <c r="FD81" s="64"/>
      <c r="FE81" s="64"/>
      <c r="FF81" s="64"/>
      <c r="FG81" s="64"/>
      <c r="FH81" s="64"/>
      <c r="FI81" s="64"/>
      <c r="FJ81" s="64"/>
      <c r="FK81" s="64"/>
      <c r="FL81" s="64"/>
      <c r="FM81" s="64"/>
      <c r="FN81" s="64"/>
      <c r="FO81" s="64"/>
      <c r="FP81" s="64"/>
      <c r="FQ81" s="64"/>
      <c r="FR81" s="64"/>
      <c r="FS81" s="64"/>
      <c r="FT81" s="64"/>
      <c r="FU81" s="64"/>
      <c r="FV81" s="64"/>
      <c r="FW81" s="64"/>
      <c r="FX81" s="64"/>
      <c r="FY81" s="64"/>
      <c r="FZ81" s="64"/>
      <c r="GA81" s="64"/>
      <c r="GB81" s="64"/>
      <c r="GC81" s="64"/>
      <c r="GD81" s="64"/>
      <c r="GE81" s="64"/>
    </row>
    <row r="82" spans="1:187" s="70" customFormat="1" ht="69.75" customHeight="1" x14ac:dyDescent="0.25">
      <c r="A82" s="498"/>
      <c r="B82" s="492"/>
      <c r="C82" s="517"/>
      <c r="D82" s="517"/>
      <c r="E82" s="492"/>
      <c r="F82" s="517"/>
      <c r="G82" s="498"/>
      <c r="H82" s="498"/>
      <c r="I82" s="79"/>
      <c r="J82" s="79" t="s">
        <v>168</v>
      </c>
      <c r="K82" s="79" t="s">
        <v>221</v>
      </c>
      <c r="L82" s="219" t="s">
        <v>398</v>
      </c>
      <c r="M82" s="79"/>
      <c r="N82" s="79" t="s">
        <v>168</v>
      </c>
      <c r="O82" s="79" t="s">
        <v>169</v>
      </c>
      <c r="P82" s="96" t="s">
        <v>222</v>
      </c>
      <c r="Q82" s="114" t="s">
        <v>430</v>
      </c>
      <c r="R82" s="114" t="s">
        <v>429</v>
      </c>
      <c r="S82" s="114" t="s">
        <v>277</v>
      </c>
      <c r="T82" s="77">
        <v>44197</v>
      </c>
      <c r="U82" s="77">
        <v>44561</v>
      </c>
      <c r="V82" s="79"/>
      <c r="W82" s="79"/>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4"/>
      <c r="DG82" s="64"/>
      <c r="DH82" s="64"/>
      <c r="DI82" s="64"/>
      <c r="DJ82" s="64"/>
      <c r="DK82" s="64"/>
      <c r="DL82" s="64"/>
      <c r="DM82" s="64"/>
      <c r="DN82" s="64"/>
      <c r="DO82" s="64"/>
      <c r="DP82" s="64"/>
      <c r="DQ82" s="64"/>
      <c r="DR82" s="64"/>
      <c r="DS82" s="64"/>
      <c r="DT82" s="64"/>
      <c r="DU82" s="64"/>
      <c r="DV82" s="64"/>
      <c r="DW82" s="64"/>
      <c r="DX82" s="64"/>
      <c r="DY82" s="64"/>
      <c r="DZ82" s="64"/>
      <c r="EA82" s="64"/>
      <c r="EB82" s="64"/>
      <c r="EC82" s="64"/>
      <c r="ED82" s="64"/>
      <c r="EE82" s="64"/>
      <c r="EF82" s="64"/>
      <c r="EG82" s="64"/>
      <c r="EH82" s="64"/>
      <c r="EI82" s="64"/>
      <c r="EJ82" s="64"/>
      <c r="EK82" s="64"/>
      <c r="EL82" s="64"/>
      <c r="EM82" s="64"/>
      <c r="EN82" s="64"/>
      <c r="EO82" s="64"/>
      <c r="EP82" s="64"/>
      <c r="EQ82" s="64"/>
      <c r="ER82" s="64"/>
      <c r="ES82" s="64"/>
      <c r="ET82" s="64"/>
      <c r="EU82" s="64"/>
      <c r="EV82" s="64"/>
      <c r="EW82" s="64"/>
      <c r="EX82" s="64"/>
      <c r="EY82" s="64"/>
      <c r="EZ82" s="64"/>
      <c r="FA82" s="64"/>
      <c r="FB82" s="64"/>
      <c r="FC82" s="64"/>
      <c r="FD82" s="64"/>
      <c r="FE82" s="64"/>
      <c r="FF82" s="64"/>
      <c r="FG82" s="64"/>
      <c r="FH82" s="64"/>
      <c r="FI82" s="64"/>
      <c r="FJ82" s="64"/>
      <c r="FK82" s="64"/>
      <c r="FL82" s="64"/>
      <c r="FM82" s="64"/>
      <c r="FN82" s="64"/>
      <c r="FO82" s="64"/>
      <c r="FP82" s="64"/>
      <c r="FQ82" s="64"/>
      <c r="FR82" s="64"/>
      <c r="FS82" s="64"/>
      <c r="FT82" s="64"/>
      <c r="FU82" s="64"/>
      <c r="FV82" s="64"/>
      <c r="FW82" s="64"/>
      <c r="FX82" s="64"/>
      <c r="FY82" s="64"/>
      <c r="FZ82" s="64"/>
      <c r="GA82" s="64"/>
      <c r="GB82" s="64"/>
      <c r="GC82" s="64"/>
      <c r="GD82" s="64"/>
      <c r="GE82" s="64"/>
    </row>
    <row r="83" spans="1:187" s="70" customFormat="1" ht="72.75" customHeight="1" x14ac:dyDescent="0.25">
      <c r="A83" s="498"/>
      <c r="B83" s="492"/>
      <c r="C83" s="517"/>
      <c r="D83" s="517"/>
      <c r="E83" s="492"/>
      <c r="F83" s="517"/>
      <c r="G83" s="498"/>
      <c r="H83" s="491" t="s">
        <v>795</v>
      </c>
      <c r="I83" s="79"/>
      <c r="J83" s="79" t="s">
        <v>168</v>
      </c>
      <c r="K83" s="79" t="s">
        <v>758</v>
      </c>
      <c r="L83" s="219" t="s">
        <v>398</v>
      </c>
      <c r="M83" s="79"/>
      <c r="N83" s="79" t="s">
        <v>168</v>
      </c>
      <c r="O83" s="79" t="s">
        <v>169</v>
      </c>
      <c r="P83" s="96" t="s">
        <v>222</v>
      </c>
      <c r="Q83" s="114" t="s">
        <v>430</v>
      </c>
      <c r="R83" s="114" t="s">
        <v>429</v>
      </c>
      <c r="S83" s="114" t="s">
        <v>277</v>
      </c>
      <c r="T83" s="77">
        <v>44197</v>
      </c>
      <c r="U83" s="77">
        <v>44561</v>
      </c>
      <c r="V83" s="79"/>
      <c r="W83" s="79"/>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DB83" s="64"/>
      <c r="DC83" s="64"/>
      <c r="DD83" s="64"/>
      <c r="DE83" s="64"/>
      <c r="DF83" s="64"/>
      <c r="DG83" s="64"/>
      <c r="DH83" s="64"/>
      <c r="DI83" s="64"/>
      <c r="DJ83" s="64"/>
      <c r="DK83" s="64"/>
      <c r="DL83" s="64"/>
      <c r="DM83" s="64"/>
      <c r="DN83" s="64"/>
      <c r="DO83" s="64"/>
      <c r="DP83" s="64"/>
      <c r="DQ83" s="64"/>
      <c r="DR83" s="64"/>
      <c r="DS83" s="64"/>
      <c r="DT83" s="64"/>
      <c r="DU83" s="64"/>
      <c r="DV83" s="64"/>
      <c r="DW83" s="64"/>
      <c r="DX83" s="64"/>
      <c r="DY83" s="64"/>
      <c r="DZ83" s="64"/>
      <c r="EA83" s="64"/>
      <c r="EB83" s="64"/>
      <c r="EC83" s="64"/>
      <c r="ED83" s="64"/>
      <c r="EE83" s="64"/>
      <c r="EF83" s="64"/>
      <c r="EG83" s="64"/>
      <c r="EH83" s="64"/>
      <c r="EI83" s="64"/>
      <c r="EJ83" s="64"/>
      <c r="EK83" s="64"/>
      <c r="EL83" s="64"/>
      <c r="EM83" s="64"/>
      <c r="EN83" s="64"/>
      <c r="EO83" s="64"/>
      <c r="EP83" s="64"/>
      <c r="EQ83" s="64"/>
      <c r="ER83" s="64"/>
      <c r="ES83" s="64"/>
      <c r="ET83" s="64"/>
      <c r="EU83" s="64"/>
      <c r="EV83" s="64"/>
      <c r="EW83" s="64"/>
      <c r="EX83" s="64"/>
      <c r="EY83" s="64"/>
      <c r="EZ83" s="64"/>
      <c r="FA83" s="64"/>
      <c r="FB83" s="64"/>
      <c r="FC83" s="64"/>
      <c r="FD83" s="64"/>
      <c r="FE83" s="64"/>
      <c r="FF83" s="64"/>
      <c r="FG83" s="64"/>
      <c r="FH83" s="64"/>
      <c r="FI83" s="64"/>
      <c r="FJ83" s="64"/>
      <c r="FK83" s="64"/>
      <c r="FL83" s="64"/>
      <c r="FM83" s="64"/>
      <c r="FN83" s="64"/>
      <c r="FO83" s="64"/>
      <c r="FP83" s="64"/>
      <c r="FQ83" s="64"/>
      <c r="FR83" s="64"/>
      <c r="FS83" s="64"/>
      <c r="FT83" s="64"/>
      <c r="FU83" s="64"/>
      <c r="FV83" s="64"/>
      <c r="FW83" s="64"/>
      <c r="FX83" s="64"/>
      <c r="FY83" s="64"/>
      <c r="FZ83" s="64"/>
      <c r="GA83" s="64"/>
      <c r="GB83" s="64"/>
      <c r="GC83" s="64"/>
      <c r="GD83" s="64"/>
      <c r="GE83" s="64"/>
    </row>
    <row r="84" spans="1:187" s="70" customFormat="1" ht="99" customHeight="1" x14ac:dyDescent="0.25">
      <c r="A84" s="498"/>
      <c r="B84" s="492"/>
      <c r="C84" s="517"/>
      <c r="D84" s="517"/>
      <c r="E84" s="492"/>
      <c r="F84" s="517"/>
      <c r="G84" s="498"/>
      <c r="H84" s="492"/>
      <c r="I84" s="79"/>
      <c r="J84" s="79" t="s">
        <v>168</v>
      </c>
      <c r="K84" s="79" t="s">
        <v>223</v>
      </c>
      <c r="L84" s="219" t="s">
        <v>398</v>
      </c>
      <c r="M84" s="79"/>
      <c r="N84" s="79" t="s">
        <v>168</v>
      </c>
      <c r="O84" s="79" t="s">
        <v>169</v>
      </c>
      <c r="P84" s="96" t="s">
        <v>222</v>
      </c>
      <c r="Q84" s="114" t="s">
        <v>430</v>
      </c>
      <c r="R84" s="114" t="s">
        <v>429</v>
      </c>
      <c r="S84" s="114" t="s">
        <v>277</v>
      </c>
      <c r="T84" s="77">
        <v>44197</v>
      </c>
      <c r="U84" s="77">
        <v>44561</v>
      </c>
      <c r="V84" s="79"/>
      <c r="W84" s="79"/>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c r="CA84" s="64"/>
      <c r="CB84" s="64"/>
      <c r="CC84" s="64"/>
      <c r="CD84" s="64"/>
      <c r="CE84" s="64"/>
      <c r="CF84" s="64"/>
      <c r="CG84" s="64"/>
      <c r="CH84" s="64"/>
      <c r="CI84" s="64"/>
      <c r="CJ84" s="64"/>
      <c r="CK84" s="64"/>
      <c r="CL84" s="64"/>
      <c r="CM84" s="64"/>
      <c r="CN84" s="64"/>
      <c r="CO84" s="64"/>
      <c r="CP84" s="64"/>
      <c r="CQ84" s="64"/>
      <c r="CR84" s="64"/>
      <c r="CS84" s="64"/>
      <c r="CT84" s="64"/>
      <c r="CU84" s="64"/>
      <c r="CV84" s="64"/>
      <c r="CW84" s="64"/>
      <c r="CX84" s="64"/>
      <c r="CY84" s="64"/>
      <c r="CZ84" s="64"/>
      <c r="DA84" s="64"/>
      <c r="DB84" s="64"/>
      <c r="DC84" s="64"/>
      <c r="DD84" s="64"/>
      <c r="DE84" s="64"/>
      <c r="DF84" s="64"/>
      <c r="DG84" s="64"/>
      <c r="DH84" s="64"/>
      <c r="DI84" s="64"/>
      <c r="DJ84" s="64"/>
      <c r="DK84" s="64"/>
      <c r="DL84" s="64"/>
      <c r="DM84" s="64"/>
      <c r="DN84" s="64"/>
      <c r="DO84" s="64"/>
      <c r="DP84" s="64"/>
      <c r="DQ84" s="64"/>
      <c r="DR84" s="64"/>
      <c r="DS84" s="64"/>
      <c r="DT84" s="64"/>
      <c r="DU84" s="64"/>
      <c r="DV84" s="64"/>
      <c r="DW84" s="64"/>
      <c r="DX84" s="64"/>
      <c r="DY84" s="64"/>
      <c r="DZ84" s="64"/>
      <c r="EA84" s="64"/>
      <c r="EB84" s="64"/>
      <c r="EC84" s="64"/>
      <c r="ED84" s="64"/>
      <c r="EE84" s="64"/>
      <c r="EF84" s="64"/>
      <c r="EG84" s="64"/>
      <c r="EH84" s="64"/>
      <c r="EI84" s="64"/>
      <c r="EJ84" s="64"/>
      <c r="EK84" s="64"/>
      <c r="EL84" s="64"/>
      <c r="EM84" s="64"/>
      <c r="EN84" s="64"/>
      <c r="EO84" s="64"/>
      <c r="EP84" s="64"/>
      <c r="EQ84" s="64"/>
      <c r="ER84" s="64"/>
      <c r="ES84" s="64"/>
      <c r="ET84" s="64"/>
      <c r="EU84" s="64"/>
      <c r="EV84" s="64"/>
      <c r="EW84" s="64"/>
      <c r="EX84" s="64"/>
      <c r="EY84" s="64"/>
      <c r="EZ84" s="64"/>
      <c r="FA84" s="64"/>
      <c r="FB84" s="64"/>
      <c r="FC84" s="64"/>
      <c r="FD84" s="64"/>
      <c r="FE84" s="64"/>
      <c r="FF84" s="64"/>
      <c r="FG84" s="64"/>
      <c r="FH84" s="64"/>
      <c r="FI84" s="64"/>
      <c r="FJ84" s="64"/>
      <c r="FK84" s="64"/>
      <c r="FL84" s="64"/>
      <c r="FM84" s="64"/>
      <c r="FN84" s="64"/>
      <c r="FO84" s="64"/>
      <c r="FP84" s="64"/>
      <c r="FQ84" s="64"/>
      <c r="FR84" s="64"/>
      <c r="FS84" s="64"/>
      <c r="FT84" s="64"/>
      <c r="FU84" s="64"/>
      <c r="FV84" s="64"/>
      <c r="FW84" s="64"/>
      <c r="FX84" s="64"/>
      <c r="FY84" s="64"/>
      <c r="FZ84" s="64"/>
      <c r="GA84" s="64"/>
      <c r="GB84" s="64"/>
      <c r="GC84" s="64"/>
      <c r="GD84" s="64"/>
      <c r="GE84" s="64"/>
    </row>
    <row r="85" spans="1:187" s="70" customFormat="1" ht="83.25" customHeight="1" x14ac:dyDescent="0.25">
      <c r="A85" s="498"/>
      <c r="B85" s="492"/>
      <c r="C85" s="517"/>
      <c r="D85" s="517"/>
      <c r="E85" s="492"/>
      <c r="F85" s="517"/>
      <c r="G85" s="498"/>
      <c r="H85" s="492"/>
      <c r="I85" s="79"/>
      <c r="J85" s="79" t="s">
        <v>168</v>
      </c>
      <c r="K85" s="79" t="s">
        <v>224</v>
      </c>
      <c r="L85" s="219" t="s">
        <v>398</v>
      </c>
      <c r="M85" s="79"/>
      <c r="N85" s="79" t="s">
        <v>168</v>
      </c>
      <c r="O85" s="79" t="s">
        <v>169</v>
      </c>
      <c r="P85" s="96" t="s">
        <v>222</v>
      </c>
      <c r="Q85" s="114" t="s">
        <v>430</v>
      </c>
      <c r="R85" s="114" t="s">
        <v>429</v>
      </c>
      <c r="S85" s="114" t="s">
        <v>277</v>
      </c>
      <c r="T85" s="77">
        <v>44197</v>
      </c>
      <c r="U85" s="77">
        <v>44561</v>
      </c>
      <c r="V85" s="79"/>
      <c r="W85" s="79"/>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row>
    <row r="86" spans="1:187" s="70" customFormat="1" ht="49.2" customHeight="1" x14ac:dyDescent="0.25">
      <c r="A86" s="498"/>
      <c r="B86" s="492"/>
      <c r="C86" s="517"/>
      <c r="D86" s="517"/>
      <c r="E86" s="492"/>
      <c r="F86" s="517"/>
      <c r="G86" s="498"/>
      <c r="H86" s="492"/>
      <c r="I86" s="114"/>
      <c r="J86" s="114"/>
      <c r="K86" s="97" t="s">
        <v>397</v>
      </c>
      <c r="L86" s="114" t="s">
        <v>398</v>
      </c>
      <c r="M86" s="114"/>
      <c r="N86" s="114" t="s">
        <v>168</v>
      </c>
      <c r="O86" s="114" t="s">
        <v>189</v>
      </c>
      <c r="P86" s="96" t="s">
        <v>399</v>
      </c>
      <c r="Q86" s="114" t="s">
        <v>430</v>
      </c>
      <c r="R86" s="114" t="s">
        <v>429</v>
      </c>
      <c r="S86" s="114" t="s">
        <v>277</v>
      </c>
      <c r="T86" s="77">
        <v>44197</v>
      </c>
      <c r="U86" s="77">
        <v>44561</v>
      </c>
      <c r="V86" s="114"/>
      <c r="W86" s="11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S86" s="64"/>
      <c r="CT86" s="64"/>
      <c r="CU86" s="64"/>
      <c r="CV86" s="64"/>
      <c r="CW86" s="64"/>
      <c r="CX86" s="64"/>
      <c r="CY86" s="64"/>
      <c r="CZ86" s="64"/>
      <c r="DA86" s="64"/>
      <c r="DB86" s="64"/>
      <c r="DC86" s="64"/>
      <c r="DD86" s="64"/>
      <c r="DE86" s="64"/>
      <c r="DF86" s="64"/>
      <c r="DG86" s="64"/>
      <c r="DH86" s="64"/>
      <c r="DI86" s="64"/>
      <c r="DJ86" s="64"/>
      <c r="DK86" s="64"/>
      <c r="DL86" s="64"/>
      <c r="DM86" s="64"/>
      <c r="DN86" s="64"/>
      <c r="DO86" s="64"/>
      <c r="DP86" s="64"/>
      <c r="DQ86" s="64"/>
      <c r="DR86" s="64"/>
      <c r="DS86" s="64"/>
      <c r="DT86" s="64"/>
      <c r="DU86" s="64"/>
      <c r="DV86" s="64"/>
      <c r="DW86" s="64"/>
      <c r="DX86" s="64"/>
      <c r="DY86" s="64"/>
      <c r="DZ86" s="64"/>
      <c r="EA86" s="64"/>
      <c r="EB86" s="64"/>
      <c r="EC86" s="64"/>
      <c r="ED86" s="64"/>
      <c r="EE86" s="64"/>
      <c r="EF86" s="64"/>
      <c r="EG86" s="64"/>
      <c r="EH86" s="64"/>
      <c r="EI86" s="64"/>
      <c r="EJ86" s="64"/>
      <c r="EK86" s="64"/>
      <c r="EL86" s="64"/>
      <c r="EM86" s="64"/>
      <c r="EN86" s="64"/>
      <c r="EO86" s="64"/>
      <c r="EP86" s="64"/>
      <c r="EQ86" s="64"/>
      <c r="ER86" s="64"/>
      <c r="ES86" s="64"/>
      <c r="ET86" s="64"/>
      <c r="EU86" s="64"/>
      <c r="EV86" s="64"/>
      <c r="EW86" s="64"/>
      <c r="EX86" s="64"/>
      <c r="EY86" s="64"/>
      <c r="EZ86" s="64"/>
      <c r="FA86" s="64"/>
      <c r="FB86" s="64"/>
      <c r="FC86" s="64"/>
      <c r="FD86" s="64"/>
      <c r="FE86" s="64"/>
      <c r="FF86" s="64"/>
      <c r="FG86" s="64"/>
      <c r="FH86" s="64"/>
      <c r="FI86" s="64"/>
      <c r="FJ86" s="64"/>
      <c r="FK86" s="64"/>
      <c r="FL86" s="64"/>
      <c r="FM86" s="64"/>
      <c r="FN86" s="64"/>
      <c r="FO86" s="64"/>
      <c r="FP86" s="64"/>
      <c r="FQ86" s="64"/>
      <c r="FR86" s="64"/>
      <c r="FS86" s="64"/>
      <c r="FT86" s="64"/>
      <c r="FU86" s="64"/>
      <c r="FV86" s="64"/>
      <c r="FW86" s="64"/>
      <c r="FX86" s="64"/>
      <c r="FY86" s="64"/>
      <c r="FZ86" s="64"/>
      <c r="GA86" s="64"/>
      <c r="GB86" s="64"/>
      <c r="GC86" s="64"/>
      <c r="GD86" s="64"/>
      <c r="GE86" s="64"/>
    </row>
    <row r="87" spans="1:187" s="70" customFormat="1" ht="73.5" customHeight="1" x14ac:dyDescent="0.25">
      <c r="A87" s="498"/>
      <c r="B87" s="492"/>
      <c r="C87" s="517"/>
      <c r="D87" s="517"/>
      <c r="E87" s="492"/>
      <c r="F87" s="517"/>
      <c r="G87" s="498"/>
      <c r="H87" s="492"/>
      <c r="I87" s="79"/>
      <c r="J87" s="79" t="s">
        <v>168</v>
      </c>
      <c r="K87" s="79" t="s">
        <v>760</v>
      </c>
      <c r="L87" s="79" t="s">
        <v>398</v>
      </c>
      <c r="M87" s="79"/>
      <c r="N87" s="79" t="s">
        <v>168</v>
      </c>
      <c r="O87" s="79" t="s">
        <v>169</v>
      </c>
      <c r="P87" s="79" t="s">
        <v>761</v>
      </c>
      <c r="Q87" s="79" t="s">
        <v>763</v>
      </c>
      <c r="R87" s="79" t="s">
        <v>762</v>
      </c>
      <c r="S87" s="219" t="s">
        <v>277</v>
      </c>
      <c r="T87" s="77">
        <v>44197</v>
      </c>
      <c r="U87" s="77">
        <v>44561</v>
      </c>
      <c r="V87" s="79"/>
      <c r="W87" s="79"/>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c r="CV87" s="64"/>
      <c r="CW87" s="64"/>
      <c r="CX87" s="64"/>
      <c r="CY87" s="64"/>
      <c r="CZ87" s="64"/>
      <c r="DA87" s="64"/>
      <c r="DB87" s="64"/>
      <c r="DC87" s="64"/>
      <c r="DD87" s="64"/>
      <c r="DE87" s="64"/>
      <c r="DF87" s="64"/>
      <c r="DG87" s="64"/>
      <c r="DH87" s="64"/>
      <c r="DI87" s="64"/>
      <c r="DJ87" s="64"/>
      <c r="DK87" s="64"/>
      <c r="DL87" s="64"/>
      <c r="DM87" s="64"/>
      <c r="DN87" s="64"/>
      <c r="DO87" s="64"/>
      <c r="DP87" s="64"/>
      <c r="DQ87" s="64"/>
      <c r="DR87" s="64"/>
      <c r="DS87" s="64"/>
      <c r="DT87" s="64"/>
      <c r="DU87" s="64"/>
      <c r="DV87" s="64"/>
      <c r="DW87" s="64"/>
      <c r="DX87" s="64"/>
      <c r="DY87" s="64"/>
      <c r="DZ87" s="64"/>
      <c r="EA87" s="64"/>
      <c r="EB87" s="64"/>
      <c r="EC87" s="64"/>
      <c r="ED87" s="64"/>
      <c r="EE87" s="64"/>
      <c r="EF87" s="64"/>
      <c r="EG87" s="64"/>
      <c r="EH87" s="64"/>
      <c r="EI87" s="64"/>
      <c r="EJ87" s="64"/>
      <c r="EK87" s="64"/>
      <c r="EL87" s="64"/>
      <c r="EM87" s="64"/>
      <c r="EN87" s="64"/>
      <c r="EO87" s="64"/>
      <c r="EP87" s="64"/>
      <c r="EQ87" s="64"/>
      <c r="ER87" s="64"/>
      <c r="ES87" s="64"/>
      <c r="ET87" s="64"/>
      <c r="EU87" s="64"/>
      <c r="EV87" s="64"/>
      <c r="EW87" s="64"/>
      <c r="EX87" s="64"/>
      <c r="EY87" s="64"/>
      <c r="EZ87" s="64"/>
      <c r="FA87" s="64"/>
      <c r="FB87" s="64"/>
      <c r="FC87" s="64"/>
      <c r="FD87" s="64"/>
      <c r="FE87" s="64"/>
      <c r="FF87" s="64"/>
      <c r="FG87" s="64"/>
      <c r="FH87" s="64"/>
      <c r="FI87" s="64"/>
      <c r="FJ87" s="64"/>
      <c r="FK87" s="64"/>
      <c r="FL87" s="64"/>
      <c r="FM87" s="64"/>
      <c r="FN87" s="64"/>
      <c r="FO87" s="64"/>
      <c r="FP87" s="64"/>
      <c r="FQ87" s="64"/>
      <c r="FR87" s="64"/>
      <c r="FS87" s="64"/>
      <c r="FT87" s="64"/>
      <c r="FU87" s="64"/>
      <c r="FV87" s="64"/>
      <c r="FW87" s="64"/>
      <c r="FX87" s="64"/>
      <c r="FY87" s="64"/>
      <c r="FZ87" s="64"/>
      <c r="GA87" s="64"/>
      <c r="GB87" s="64"/>
      <c r="GC87" s="64"/>
      <c r="GD87" s="64"/>
      <c r="GE87" s="64"/>
    </row>
    <row r="88" spans="1:187" s="70" customFormat="1" ht="73.5" customHeight="1" x14ac:dyDescent="0.25">
      <c r="A88" s="498"/>
      <c r="B88" s="492"/>
      <c r="C88" s="517"/>
      <c r="D88" s="517"/>
      <c r="E88" s="492"/>
      <c r="F88" s="517"/>
      <c r="G88" s="498"/>
      <c r="H88" s="492"/>
      <c r="I88" s="180"/>
      <c r="J88" s="180"/>
      <c r="K88" s="219" t="s">
        <v>604</v>
      </c>
      <c r="L88" s="219" t="s">
        <v>552</v>
      </c>
      <c r="M88" s="219"/>
      <c r="N88" s="219" t="s">
        <v>168</v>
      </c>
      <c r="O88" s="219" t="s">
        <v>169</v>
      </c>
      <c r="P88" s="219" t="s">
        <v>199</v>
      </c>
      <c r="Q88" s="219" t="s">
        <v>430</v>
      </c>
      <c r="R88" s="219" t="s">
        <v>429</v>
      </c>
      <c r="S88" s="287" t="s">
        <v>277</v>
      </c>
      <c r="T88" s="77">
        <v>44197</v>
      </c>
      <c r="U88" s="77">
        <v>44561</v>
      </c>
      <c r="V88" s="287"/>
      <c r="W88" s="180"/>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c r="DB88" s="64"/>
      <c r="DC88" s="64"/>
      <c r="DD88" s="64"/>
      <c r="DE88" s="64"/>
      <c r="DF88" s="64"/>
      <c r="DG88" s="64"/>
      <c r="DH88" s="64"/>
      <c r="DI88" s="64"/>
      <c r="DJ88" s="64"/>
      <c r="DK88" s="64"/>
      <c r="DL88" s="64"/>
      <c r="DM88" s="64"/>
      <c r="DN88" s="64"/>
      <c r="DO88" s="64"/>
      <c r="DP88" s="64"/>
      <c r="DQ88" s="64"/>
      <c r="DR88" s="64"/>
      <c r="DS88" s="64"/>
      <c r="DT88" s="64"/>
      <c r="DU88" s="64"/>
      <c r="DV88" s="64"/>
      <c r="DW88" s="64"/>
      <c r="DX88" s="64"/>
      <c r="DY88" s="64"/>
      <c r="DZ88" s="64"/>
      <c r="EA88" s="64"/>
      <c r="EB88" s="64"/>
      <c r="EC88" s="64"/>
      <c r="ED88" s="64"/>
      <c r="EE88" s="64"/>
      <c r="EF88" s="64"/>
      <c r="EG88" s="64"/>
      <c r="EH88" s="64"/>
      <c r="EI88" s="64"/>
      <c r="EJ88" s="64"/>
      <c r="EK88" s="64"/>
      <c r="EL88" s="64"/>
      <c r="EM88" s="64"/>
      <c r="EN88" s="64"/>
      <c r="EO88" s="64"/>
      <c r="EP88" s="64"/>
      <c r="EQ88" s="64"/>
      <c r="ER88" s="64"/>
      <c r="ES88" s="64"/>
      <c r="ET88" s="64"/>
      <c r="EU88" s="64"/>
      <c r="EV88" s="64"/>
      <c r="EW88" s="64"/>
      <c r="EX88" s="64"/>
      <c r="EY88" s="64"/>
      <c r="EZ88" s="64"/>
      <c r="FA88" s="64"/>
      <c r="FB88" s="64"/>
      <c r="FC88" s="64"/>
      <c r="FD88" s="64"/>
      <c r="FE88" s="64"/>
      <c r="FF88" s="64"/>
      <c r="FG88" s="64"/>
      <c r="FH88" s="64"/>
      <c r="FI88" s="64"/>
      <c r="FJ88" s="64"/>
      <c r="FK88" s="64"/>
      <c r="FL88" s="64"/>
      <c r="FM88" s="64"/>
      <c r="FN88" s="64"/>
      <c r="FO88" s="64"/>
      <c r="FP88" s="64"/>
      <c r="FQ88" s="64"/>
      <c r="FR88" s="64"/>
      <c r="FS88" s="64"/>
      <c r="FT88" s="64"/>
      <c r="FU88" s="64"/>
      <c r="FV88" s="64"/>
      <c r="FW88" s="64"/>
      <c r="FX88" s="64"/>
      <c r="FY88" s="64"/>
      <c r="FZ88" s="64"/>
      <c r="GA88" s="64"/>
      <c r="GB88" s="64"/>
      <c r="GC88" s="64"/>
      <c r="GD88" s="64"/>
      <c r="GE88" s="64"/>
    </row>
    <row r="89" spans="1:187" s="70" customFormat="1" ht="107.4" customHeight="1" x14ac:dyDescent="0.25">
      <c r="A89" s="498"/>
      <c r="B89" s="492"/>
      <c r="C89" s="517"/>
      <c r="D89" s="517"/>
      <c r="E89" s="492"/>
      <c r="F89" s="517"/>
      <c r="G89" s="498"/>
      <c r="H89" s="492"/>
      <c r="I89" s="79"/>
      <c r="J89" s="79" t="s">
        <v>168</v>
      </c>
      <c r="K89" s="79" t="s">
        <v>301</v>
      </c>
      <c r="L89" s="79" t="s">
        <v>305</v>
      </c>
      <c r="M89" s="79"/>
      <c r="N89" s="79" t="s">
        <v>168</v>
      </c>
      <c r="O89" s="79" t="s">
        <v>169</v>
      </c>
      <c r="P89" s="79" t="s">
        <v>199</v>
      </c>
      <c r="Q89" s="219" t="s">
        <v>763</v>
      </c>
      <c r="R89" s="219" t="s">
        <v>762</v>
      </c>
      <c r="S89" s="219" t="s">
        <v>277</v>
      </c>
      <c r="T89" s="77">
        <v>44197</v>
      </c>
      <c r="U89" s="77">
        <v>44561</v>
      </c>
      <c r="V89" s="79"/>
      <c r="W89" s="79"/>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c r="DB89" s="64"/>
      <c r="DC89" s="64"/>
      <c r="DD89" s="64"/>
      <c r="DE89" s="64"/>
      <c r="DF89" s="64"/>
      <c r="DG89" s="64"/>
      <c r="DH89" s="64"/>
      <c r="DI89" s="64"/>
      <c r="DJ89" s="64"/>
      <c r="DK89" s="64"/>
      <c r="DL89" s="64"/>
      <c r="DM89" s="64"/>
      <c r="DN89" s="64"/>
      <c r="DO89" s="64"/>
      <c r="DP89" s="64"/>
      <c r="DQ89" s="64"/>
      <c r="DR89" s="64"/>
      <c r="DS89" s="64"/>
      <c r="DT89" s="64"/>
      <c r="DU89" s="64"/>
      <c r="DV89" s="64"/>
      <c r="DW89" s="64"/>
      <c r="DX89" s="64"/>
      <c r="DY89" s="64"/>
      <c r="DZ89" s="64"/>
      <c r="EA89" s="64"/>
      <c r="EB89" s="64"/>
      <c r="EC89" s="64"/>
      <c r="ED89" s="64"/>
      <c r="EE89" s="64"/>
      <c r="EF89" s="64"/>
      <c r="EG89" s="64"/>
      <c r="EH89" s="64"/>
      <c r="EI89" s="64"/>
      <c r="EJ89" s="64"/>
      <c r="EK89" s="64"/>
      <c r="EL89" s="64"/>
      <c r="EM89" s="64"/>
      <c r="EN89" s="64"/>
      <c r="EO89" s="64"/>
      <c r="EP89" s="64"/>
      <c r="EQ89" s="64"/>
      <c r="ER89" s="64"/>
      <c r="ES89" s="64"/>
      <c r="ET89" s="64"/>
      <c r="EU89" s="64"/>
      <c r="EV89" s="64"/>
      <c r="EW89" s="64"/>
      <c r="EX89" s="64"/>
      <c r="EY89" s="64"/>
      <c r="EZ89" s="64"/>
      <c r="FA89" s="64"/>
      <c r="FB89" s="64"/>
      <c r="FC89" s="64"/>
      <c r="FD89" s="64"/>
      <c r="FE89" s="64"/>
      <c r="FF89" s="64"/>
      <c r="FG89" s="64"/>
      <c r="FH89" s="64"/>
      <c r="FI89" s="64"/>
      <c r="FJ89" s="64"/>
      <c r="FK89" s="64"/>
      <c r="FL89" s="64"/>
      <c r="FM89" s="64"/>
      <c r="FN89" s="64"/>
      <c r="FO89" s="64"/>
      <c r="FP89" s="64"/>
      <c r="FQ89" s="64"/>
      <c r="FR89" s="64"/>
      <c r="FS89" s="64"/>
      <c r="FT89" s="64"/>
      <c r="FU89" s="64"/>
      <c r="FV89" s="64"/>
      <c r="FW89" s="64"/>
      <c r="FX89" s="64"/>
      <c r="FY89" s="64"/>
      <c r="FZ89" s="64"/>
      <c r="GA89" s="64"/>
      <c r="GB89" s="64"/>
      <c r="GC89" s="64"/>
      <c r="GD89" s="64"/>
      <c r="GE89" s="64"/>
    </row>
    <row r="90" spans="1:187" s="70" customFormat="1" ht="107.4" customHeight="1" x14ac:dyDescent="0.25">
      <c r="A90" s="498"/>
      <c r="B90" s="492"/>
      <c r="C90" s="517"/>
      <c r="D90" s="517"/>
      <c r="E90" s="492"/>
      <c r="F90" s="517"/>
      <c r="G90" s="498"/>
      <c r="H90" s="493"/>
      <c r="I90" s="180"/>
      <c r="J90" s="180"/>
      <c r="K90" s="180" t="s">
        <v>557</v>
      </c>
      <c r="L90" s="180" t="s">
        <v>558</v>
      </c>
      <c r="M90" s="180"/>
      <c r="N90" s="180" t="s">
        <v>168</v>
      </c>
      <c r="O90" s="180" t="s">
        <v>169</v>
      </c>
      <c r="P90" s="180" t="s">
        <v>199</v>
      </c>
      <c r="Q90" s="219" t="s">
        <v>430</v>
      </c>
      <c r="R90" s="219" t="s">
        <v>429</v>
      </c>
      <c r="S90" s="219" t="s">
        <v>277</v>
      </c>
      <c r="T90" s="77">
        <v>44197</v>
      </c>
      <c r="U90" s="77">
        <v>44561</v>
      </c>
      <c r="V90" s="180"/>
      <c r="W90" s="180"/>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c r="DB90" s="64"/>
      <c r="DC90" s="64"/>
      <c r="DD90" s="64"/>
      <c r="DE90" s="64"/>
      <c r="DF90" s="64"/>
      <c r="DG90" s="64"/>
      <c r="DH90" s="64"/>
      <c r="DI90" s="64"/>
      <c r="DJ90" s="64"/>
      <c r="DK90" s="64"/>
      <c r="DL90" s="64"/>
      <c r="DM90" s="64"/>
      <c r="DN90" s="64"/>
      <c r="DO90" s="64"/>
      <c r="DP90" s="64"/>
      <c r="DQ90" s="64"/>
      <c r="DR90" s="64"/>
      <c r="DS90" s="64"/>
      <c r="DT90" s="64"/>
      <c r="DU90" s="64"/>
      <c r="DV90" s="64"/>
      <c r="DW90" s="64"/>
      <c r="DX90" s="64"/>
      <c r="DY90" s="64"/>
      <c r="DZ90" s="64"/>
      <c r="EA90" s="64"/>
      <c r="EB90" s="64"/>
      <c r="EC90" s="64"/>
      <c r="ED90" s="64"/>
      <c r="EE90" s="64"/>
      <c r="EF90" s="64"/>
      <c r="EG90" s="64"/>
      <c r="EH90" s="64"/>
      <c r="EI90" s="64"/>
      <c r="EJ90" s="64"/>
      <c r="EK90" s="64"/>
      <c r="EL90" s="64"/>
      <c r="EM90" s="64"/>
      <c r="EN90" s="64"/>
      <c r="EO90" s="64"/>
      <c r="EP90" s="64"/>
      <c r="EQ90" s="64"/>
      <c r="ER90" s="64"/>
      <c r="ES90" s="64"/>
      <c r="ET90" s="64"/>
      <c r="EU90" s="64"/>
      <c r="EV90" s="64"/>
      <c r="EW90" s="64"/>
      <c r="EX90" s="64"/>
      <c r="EY90" s="64"/>
      <c r="EZ90" s="64"/>
      <c r="FA90" s="64"/>
      <c r="FB90" s="64"/>
      <c r="FC90" s="64"/>
      <c r="FD90" s="64"/>
      <c r="FE90" s="64"/>
      <c r="FF90" s="64"/>
      <c r="FG90" s="64"/>
      <c r="FH90" s="64"/>
      <c r="FI90" s="64"/>
      <c r="FJ90" s="64"/>
      <c r="FK90" s="64"/>
      <c r="FL90" s="64"/>
      <c r="FM90" s="64"/>
      <c r="FN90" s="64"/>
      <c r="FO90" s="64"/>
      <c r="FP90" s="64"/>
      <c r="FQ90" s="64"/>
      <c r="FR90" s="64"/>
      <c r="FS90" s="64"/>
      <c r="FT90" s="64"/>
      <c r="FU90" s="64"/>
      <c r="FV90" s="64"/>
      <c r="FW90" s="64"/>
      <c r="FX90" s="64"/>
      <c r="FY90" s="64"/>
      <c r="FZ90" s="64"/>
      <c r="GA90" s="64"/>
      <c r="GB90" s="64"/>
      <c r="GC90" s="64"/>
      <c r="GD90" s="64"/>
      <c r="GE90" s="64"/>
    </row>
    <row r="91" spans="1:187" s="70" customFormat="1" ht="75.75" customHeight="1" x14ac:dyDescent="0.25">
      <c r="A91" s="498"/>
      <c r="B91" s="492"/>
      <c r="C91" s="517"/>
      <c r="D91" s="517"/>
      <c r="E91" s="492"/>
      <c r="F91" s="517"/>
      <c r="G91" s="498"/>
      <c r="H91" s="491" t="s">
        <v>540</v>
      </c>
      <c r="I91" s="195"/>
      <c r="J91" s="195" t="s">
        <v>168</v>
      </c>
      <c r="K91" s="207" t="s">
        <v>996</v>
      </c>
      <c r="L91" s="79" t="s">
        <v>295</v>
      </c>
      <c r="M91" s="79"/>
      <c r="N91" s="79" t="s">
        <v>168</v>
      </c>
      <c r="O91" s="79" t="s">
        <v>169</v>
      </c>
      <c r="P91" s="79" t="s">
        <v>764</v>
      </c>
      <c r="Q91" s="79" t="s">
        <v>767</v>
      </c>
      <c r="R91" s="222" t="s">
        <v>765</v>
      </c>
      <c r="S91" s="79" t="s">
        <v>766</v>
      </c>
      <c r="T91" s="77">
        <v>44197</v>
      </c>
      <c r="U91" s="77">
        <v>44561</v>
      </c>
      <c r="V91" s="79"/>
      <c r="W91" s="79"/>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c r="CN91" s="64"/>
      <c r="CO91" s="64"/>
      <c r="CP91" s="64"/>
      <c r="CQ91" s="64"/>
      <c r="CR91" s="64"/>
      <c r="CS91" s="64"/>
      <c r="CT91" s="64"/>
      <c r="CU91" s="64"/>
      <c r="CV91" s="64"/>
      <c r="CW91" s="64"/>
      <c r="CX91" s="64"/>
      <c r="CY91" s="64"/>
      <c r="CZ91" s="64"/>
      <c r="DA91" s="64"/>
      <c r="DB91" s="64"/>
      <c r="DC91" s="64"/>
      <c r="DD91" s="64"/>
      <c r="DE91" s="64"/>
      <c r="DF91" s="64"/>
      <c r="DG91" s="64"/>
      <c r="DH91" s="64"/>
      <c r="DI91" s="64"/>
      <c r="DJ91" s="64"/>
      <c r="DK91" s="64"/>
      <c r="DL91" s="64"/>
      <c r="DM91" s="64"/>
      <c r="DN91" s="64"/>
      <c r="DO91" s="64"/>
      <c r="DP91" s="64"/>
      <c r="DQ91" s="64"/>
      <c r="DR91" s="64"/>
      <c r="DS91" s="64"/>
      <c r="DT91" s="64"/>
      <c r="DU91" s="64"/>
      <c r="DV91" s="64"/>
      <c r="DW91" s="64"/>
      <c r="DX91" s="64"/>
      <c r="DY91" s="64"/>
      <c r="DZ91" s="64"/>
      <c r="EA91" s="64"/>
      <c r="EB91" s="64"/>
      <c r="EC91" s="64"/>
      <c r="ED91" s="64"/>
      <c r="EE91" s="64"/>
      <c r="EF91" s="64"/>
      <c r="EG91" s="64"/>
      <c r="EH91" s="64"/>
      <c r="EI91" s="64"/>
      <c r="EJ91" s="64"/>
      <c r="EK91" s="64"/>
      <c r="EL91" s="64"/>
      <c r="EM91" s="64"/>
      <c r="EN91" s="64"/>
      <c r="EO91" s="64"/>
      <c r="EP91" s="64"/>
      <c r="EQ91" s="64"/>
      <c r="ER91" s="64"/>
      <c r="ES91" s="64"/>
      <c r="ET91" s="64"/>
      <c r="EU91" s="64"/>
      <c r="EV91" s="64"/>
      <c r="EW91" s="64"/>
      <c r="EX91" s="64"/>
      <c r="EY91" s="64"/>
      <c r="EZ91" s="64"/>
      <c r="FA91" s="64"/>
      <c r="FB91" s="64"/>
      <c r="FC91" s="64"/>
      <c r="FD91" s="64"/>
      <c r="FE91" s="64"/>
      <c r="FF91" s="64"/>
      <c r="FG91" s="64"/>
      <c r="FH91" s="64"/>
      <c r="FI91" s="64"/>
      <c r="FJ91" s="64"/>
      <c r="FK91" s="64"/>
      <c r="FL91" s="64"/>
      <c r="FM91" s="64"/>
      <c r="FN91" s="64"/>
      <c r="FO91" s="64"/>
      <c r="FP91" s="64"/>
      <c r="FQ91" s="64"/>
      <c r="FR91" s="64"/>
      <c r="FS91" s="64"/>
      <c r="FT91" s="64"/>
      <c r="FU91" s="64"/>
      <c r="FV91" s="64"/>
      <c r="FW91" s="64"/>
      <c r="FX91" s="64"/>
      <c r="FY91" s="64"/>
      <c r="FZ91" s="64"/>
      <c r="GA91" s="64"/>
      <c r="GB91" s="64"/>
      <c r="GC91" s="64"/>
      <c r="GD91" s="64"/>
      <c r="GE91" s="64"/>
    </row>
    <row r="92" spans="1:187" s="70" customFormat="1" ht="75.75" customHeight="1" x14ac:dyDescent="0.25">
      <c r="A92" s="498"/>
      <c r="B92" s="492"/>
      <c r="C92" s="517"/>
      <c r="D92" s="103"/>
      <c r="E92" s="492"/>
      <c r="F92" s="103"/>
      <c r="G92" s="498"/>
      <c r="H92" s="493"/>
      <c r="I92" s="195"/>
      <c r="J92" s="195"/>
      <c r="K92" s="207" t="s">
        <v>360</v>
      </c>
      <c r="L92" s="114" t="s">
        <v>359</v>
      </c>
      <c r="M92" s="102"/>
      <c r="N92" s="102" t="s">
        <v>168</v>
      </c>
      <c r="O92" s="114" t="s">
        <v>169</v>
      </c>
      <c r="P92" s="114" t="s">
        <v>768</v>
      </c>
      <c r="Q92" s="219" t="s">
        <v>769</v>
      </c>
      <c r="R92" s="114" t="s">
        <v>770</v>
      </c>
      <c r="S92" s="114" t="s">
        <v>173</v>
      </c>
      <c r="T92" s="77">
        <v>44197</v>
      </c>
      <c r="U92" s="77">
        <v>44561</v>
      </c>
      <c r="V92" s="102"/>
      <c r="W92" s="102"/>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64"/>
      <c r="CM92" s="64"/>
      <c r="CN92" s="64"/>
      <c r="CO92" s="64"/>
      <c r="CP92" s="64"/>
      <c r="CQ92" s="64"/>
      <c r="CR92" s="64"/>
      <c r="CS92" s="64"/>
      <c r="CT92" s="64"/>
      <c r="CU92" s="64"/>
      <c r="CV92" s="64"/>
      <c r="CW92" s="64"/>
      <c r="CX92" s="64"/>
      <c r="CY92" s="64"/>
      <c r="CZ92" s="64"/>
      <c r="DA92" s="64"/>
      <c r="DB92" s="64"/>
      <c r="DC92" s="64"/>
      <c r="DD92" s="64"/>
      <c r="DE92" s="64"/>
      <c r="DF92" s="64"/>
      <c r="DG92" s="64"/>
      <c r="DH92" s="64"/>
      <c r="DI92" s="64"/>
      <c r="DJ92" s="64"/>
      <c r="DK92" s="64"/>
      <c r="DL92" s="64"/>
      <c r="DM92" s="64"/>
      <c r="DN92" s="64"/>
      <c r="DO92" s="64"/>
      <c r="DP92" s="64"/>
      <c r="DQ92" s="64"/>
      <c r="DR92" s="64"/>
      <c r="DS92" s="64"/>
      <c r="DT92" s="64"/>
      <c r="DU92" s="64"/>
      <c r="DV92" s="64"/>
      <c r="DW92" s="64"/>
      <c r="DX92" s="64"/>
      <c r="DY92" s="64"/>
      <c r="DZ92" s="64"/>
      <c r="EA92" s="64"/>
      <c r="EB92" s="64"/>
      <c r="EC92" s="64"/>
      <c r="ED92" s="64"/>
      <c r="EE92" s="64"/>
      <c r="EF92" s="64"/>
      <c r="EG92" s="64"/>
      <c r="EH92" s="64"/>
      <c r="EI92" s="64"/>
      <c r="EJ92" s="64"/>
      <c r="EK92" s="64"/>
      <c r="EL92" s="64"/>
      <c r="EM92" s="64"/>
      <c r="EN92" s="64"/>
      <c r="EO92" s="64"/>
      <c r="EP92" s="64"/>
      <c r="EQ92" s="64"/>
      <c r="ER92" s="64"/>
      <c r="ES92" s="64"/>
      <c r="ET92" s="64"/>
      <c r="EU92" s="64"/>
      <c r="EV92" s="64"/>
      <c r="EW92" s="64"/>
      <c r="EX92" s="64"/>
      <c r="EY92" s="64"/>
      <c r="EZ92" s="64"/>
      <c r="FA92" s="64"/>
      <c r="FB92" s="64"/>
      <c r="FC92" s="64"/>
      <c r="FD92" s="64"/>
      <c r="FE92" s="64"/>
      <c r="FF92" s="64"/>
      <c r="FG92" s="64"/>
      <c r="FH92" s="64"/>
      <c r="FI92" s="64"/>
      <c r="FJ92" s="64"/>
      <c r="FK92" s="64"/>
      <c r="FL92" s="64"/>
      <c r="FM92" s="64"/>
      <c r="FN92" s="64"/>
      <c r="FO92" s="64"/>
      <c r="FP92" s="64"/>
      <c r="FQ92" s="64"/>
      <c r="FR92" s="64"/>
      <c r="FS92" s="64"/>
      <c r="FT92" s="64"/>
      <c r="FU92" s="64"/>
      <c r="FV92" s="64"/>
      <c r="FW92" s="64"/>
      <c r="FX92" s="64"/>
      <c r="FY92" s="64"/>
      <c r="FZ92" s="64"/>
      <c r="GA92" s="64"/>
      <c r="GB92" s="64"/>
      <c r="GC92" s="64"/>
      <c r="GD92" s="64"/>
      <c r="GE92" s="64"/>
    </row>
    <row r="93" spans="1:187" s="70" customFormat="1" ht="75.75" customHeight="1" x14ac:dyDescent="0.25">
      <c r="A93" s="498"/>
      <c r="B93" s="492"/>
      <c r="C93" s="517"/>
      <c r="D93" s="92"/>
      <c r="E93" s="492"/>
      <c r="F93" s="486" t="s">
        <v>97</v>
      </c>
      <c r="G93" s="498"/>
      <c r="H93" s="79" t="s">
        <v>302</v>
      </c>
      <c r="I93" s="79"/>
      <c r="J93" s="79" t="s">
        <v>168</v>
      </c>
      <c r="K93" s="79" t="s">
        <v>997</v>
      </c>
      <c r="L93" s="219" t="s">
        <v>359</v>
      </c>
      <c r="M93" s="79"/>
      <c r="N93" s="79" t="s">
        <v>168</v>
      </c>
      <c r="O93" s="79" t="s">
        <v>169</v>
      </c>
      <c r="P93" s="219" t="s">
        <v>768</v>
      </c>
      <c r="Q93" s="79" t="s">
        <v>423</v>
      </c>
      <c r="R93" s="79" t="s">
        <v>771</v>
      </c>
      <c r="S93" s="79" t="s">
        <v>772</v>
      </c>
      <c r="T93" s="77">
        <v>44197</v>
      </c>
      <c r="U93" s="77">
        <v>44561</v>
      </c>
      <c r="V93" s="79"/>
      <c r="W93" s="79"/>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64"/>
      <c r="CD93" s="64"/>
      <c r="CE93" s="64"/>
      <c r="CF93" s="64"/>
      <c r="CG93" s="64"/>
      <c r="CH93" s="64"/>
      <c r="CI93" s="64"/>
      <c r="CJ93" s="64"/>
      <c r="CK93" s="64"/>
      <c r="CL93" s="64"/>
      <c r="CM93" s="64"/>
      <c r="CN93" s="64"/>
      <c r="CO93" s="64"/>
      <c r="CP93" s="64"/>
      <c r="CQ93" s="64"/>
      <c r="CR93" s="64"/>
      <c r="CS93" s="64"/>
      <c r="CT93" s="64"/>
      <c r="CU93" s="64"/>
      <c r="CV93" s="64"/>
      <c r="CW93" s="64"/>
      <c r="CX93" s="64"/>
      <c r="CY93" s="64"/>
      <c r="CZ93" s="64"/>
      <c r="DA93" s="64"/>
      <c r="DB93" s="64"/>
      <c r="DC93" s="64"/>
      <c r="DD93" s="64"/>
      <c r="DE93" s="64"/>
      <c r="DF93" s="64"/>
      <c r="DG93" s="64"/>
      <c r="DH93" s="64"/>
      <c r="DI93" s="64"/>
      <c r="DJ93" s="64"/>
      <c r="DK93" s="64"/>
      <c r="DL93" s="64"/>
      <c r="DM93" s="64"/>
      <c r="DN93" s="64"/>
      <c r="DO93" s="64"/>
      <c r="DP93" s="64"/>
      <c r="DQ93" s="64"/>
      <c r="DR93" s="64"/>
      <c r="DS93" s="64"/>
      <c r="DT93" s="64"/>
      <c r="DU93" s="64"/>
      <c r="DV93" s="64"/>
      <c r="DW93" s="64"/>
      <c r="DX93" s="64"/>
      <c r="DY93" s="64"/>
      <c r="DZ93" s="64"/>
      <c r="EA93" s="64"/>
      <c r="EB93" s="64"/>
      <c r="EC93" s="64"/>
      <c r="ED93" s="64"/>
      <c r="EE93" s="64"/>
      <c r="EF93" s="64"/>
      <c r="EG93" s="64"/>
      <c r="EH93" s="64"/>
      <c r="EI93" s="64"/>
      <c r="EJ93" s="64"/>
      <c r="EK93" s="64"/>
      <c r="EL93" s="64"/>
      <c r="EM93" s="64"/>
      <c r="EN93" s="64"/>
      <c r="EO93" s="64"/>
      <c r="EP93" s="64"/>
      <c r="EQ93" s="64"/>
      <c r="ER93" s="64"/>
      <c r="ES93" s="64"/>
      <c r="ET93" s="64"/>
      <c r="EU93" s="64"/>
      <c r="EV93" s="64"/>
      <c r="EW93" s="64"/>
      <c r="EX93" s="64"/>
      <c r="EY93" s="64"/>
      <c r="EZ93" s="64"/>
      <c r="FA93" s="64"/>
      <c r="FB93" s="64"/>
      <c r="FC93" s="64"/>
      <c r="FD93" s="64"/>
      <c r="FE93" s="64"/>
      <c r="FF93" s="64"/>
      <c r="FG93" s="64"/>
      <c r="FH93" s="64"/>
      <c r="FI93" s="64"/>
      <c r="FJ93" s="64"/>
      <c r="FK93" s="64"/>
      <c r="FL93" s="64"/>
      <c r="FM93" s="64"/>
      <c r="FN93" s="64"/>
      <c r="FO93" s="64"/>
      <c r="FP93" s="64"/>
      <c r="FQ93" s="64"/>
      <c r="FR93" s="64"/>
      <c r="FS93" s="64"/>
      <c r="FT93" s="64"/>
      <c r="FU93" s="64"/>
      <c r="FV93" s="64"/>
      <c r="FW93" s="64"/>
      <c r="FX93" s="64"/>
      <c r="FY93" s="64"/>
      <c r="FZ93" s="64"/>
      <c r="GA93" s="64"/>
      <c r="GB93" s="64"/>
      <c r="GC93" s="64"/>
      <c r="GD93" s="64"/>
      <c r="GE93" s="64"/>
    </row>
    <row r="94" spans="1:187" s="70" customFormat="1" ht="102.75" customHeight="1" x14ac:dyDescent="0.25">
      <c r="A94" s="498"/>
      <c r="B94" s="492"/>
      <c r="C94" s="517"/>
      <c r="D94" s="517" t="s">
        <v>37</v>
      </c>
      <c r="E94" s="492"/>
      <c r="F94" s="487"/>
      <c r="G94" s="498"/>
      <c r="H94" s="79" t="s">
        <v>387</v>
      </c>
      <c r="I94" s="79"/>
      <c r="J94" s="79" t="s">
        <v>168</v>
      </c>
      <c r="K94" s="79" t="s">
        <v>773</v>
      </c>
      <c r="L94" s="79" t="s">
        <v>774</v>
      </c>
      <c r="M94" s="79"/>
      <c r="N94" s="79" t="s">
        <v>168</v>
      </c>
      <c r="O94" s="79" t="s">
        <v>169</v>
      </c>
      <c r="P94" s="219" t="s">
        <v>774</v>
      </c>
      <c r="Q94" s="79" t="s">
        <v>775</v>
      </c>
      <c r="R94" s="79" t="s">
        <v>776</v>
      </c>
      <c r="S94" s="79" t="s">
        <v>777</v>
      </c>
      <c r="T94" s="77">
        <v>44197</v>
      </c>
      <c r="U94" s="77">
        <v>44561</v>
      </c>
      <c r="V94" s="79"/>
      <c r="W94" s="79"/>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64"/>
      <c r="CM94" s="64"/>
      <c r="CN94" s="64"/>
      <c r="CO94" s="64"/>
      <c r="CP94" s="64"/>
      <c r="CQ94" s="64"/>
      <c r="CR94" s="64"/>
      <c r="CS94" s="64"/>
      <c r="CT94" s="64"/>
      <c r="CU94" s="64"/>
      <c r="CV94" s="64"/>
      <c r="CW94" s="64"/>
      <c r="CX94" s="64"/>
      <c r="CY94" s="64"/>
      <c r="CZ94" s="64"/>
      <c r="DA94" s="64"/>
      <c r="DB94" s="64"/>
      <c r="DC94" s="64"/>
      <c r="DD94" s="64"/>
      <c r="DE94" s="64"/>
      <c r="DF94" s="64"/>
      <c r="DG94" s="64"/>
      <c r="DH94" s="64"/>
      <c r="DI94" s="64"/>
      <c r="DJ94" s="64"/>
      <c r="DK94" s="64"/>
      <c r="DL94" s="64"/>
      <c r="DM94" s="64"/>
      <c r="DN94" s="64"/>
      <c r="DO94" s="64"/>
      <c r="DP94" s="64"/>
      <c r="DQ94" s="64"/>
      <c r="DR94" s="64"/>
      <c r="DS94" s="64"/>
      <c r="DT94" s="64"/>
      <c r="DU94" s="64"/>
      <c r="DV94" s="64"/>
      <c r="DW94" s="64"/>
      <c r="DX94" s="64"/>
      <c r="DY94" s="64"/>
      <c r="DZ94" s="64"/>
      <c r="EA94" s="64"/>
      <c r="EB94" s="64"/>
      <c r="EC94" s="64"/>
      <c r="ED94" s="64"/>
      <c r="EE94" s="64"/>
      <c r="EF94" s="64"/>
      <c r="EG94" s="64"/>
      <c r="EH94" s="64"/>
      <c r="EI94" s="64"/>
      <c r="EJ94" s="64"/>
      <c r="EK94" s="64"/>
      <c r="EL94" s="64"/>
      <c r="EM94" s="64"/>
      <c r="EN94" s="64"/>
      <c r="EO94" s="64"/>
      <c r="EP94" s="64"/>
      <c r="EQ94" s="64"/>
      <c r="ER94" s="64"/>
      <c r="ES94" s="64"/>
      <c r="ET94" s="64"/>
      <c r="EU94" s="64"/>
      <c r="EV94" s="64"/>
      <c r="EW94" s="64"/>
      <c r="EX94" s="64"/>
      <c r="EY94" s="64"/>
      <c r="EZ94" s="64"/>
      <c r="FA94" s="64"/>
      <c r="FB94" s="64"/>
      <c r="FC94" s="64"/>
      <c r="FD94" s="64"/>
      <c r="FE94" s="64"/>
      <c r="FF94" s="64"/>
      <c r="FG94" s="64"/>
      <c r="FH94" s="64"/>
      <c r="FI94" s="64"/>
      <c r="FJ94" s="64"/>
      <c r="FK94" s="64"/>
      <c r="FL94" s="64"/>
      <c r="FM94" s="64"/>
      <c r="FN94" s="64"/>
      <c r="FO94" s="64"/>
      <c r="FP94" s="64"/>
      <c r="FQ94" s="64"/>
      <c r="FR94" s="64"/>
      <c r="FS94" s="64"/>
      <c r="FT94" s="64"/>
      <c r="FU94" s="64"/>
      <c r="FV94" s="64"/>
      <c r="FW94" s="64"/>
      <c r="FX94" s="64"/>
      <c r="FY94" s="64"/>
      <c r="FZ94" s="64"/>
      <c r="GA94" s="64"/>
      <c r="GB94" s="64"/>
      <c r="GC94" s="64"/>
      <c r="GD94" s="64"/>
      <c r="GE94" s="64"/>
    </row>
    <row r="95" spans="1:187" s="70" customFormat="1" ht="102.75" customHeight="1" x14ac:dyDescent="0.25">
      <c r="A95" s="498"/>
      <c r="B95" s="492"/>
      <c r="C95" s="517"/>
      <c r="D95" s="517"/>
      <c r="E95" s="492"/>
      <c r="F95" s="488"/>
      <c r="G95" s="498"/>
      <c r="H95" s="79" t="s">
        <v>362</v>
      </c>
      <c r="I95" s="79"/>
      <c r="J95" s="79" t="s">
        <v>168</v>
      </c>
      <c r="K95" s="79" t="s">
        <v>284</v>
      </c>
      <c r="L95" s="79" t="s">
        <v>296</v>
      </c>
      <c r="M95" s="79"/>
      <c r="N95" s="79" t="s">
        <v>168</v>
      </c>
      <c r="O95" s="79" t="s">
        <v>169</v>
      </c>
      <c r="P95" s="219" t="s">
        <v>778</v>
      </c>
      <c r="Q95" s="79" t="s">
        <v>200</v>
      </c>
      <c r="R95" s="79" t="s">
        <v>201</v>
      </c>
      <c r="S95" s="79" t="s">
        <v>779</v>
      </c>
      <c r="T95" s="77">
        <v>44197</v>
      </c>
      <c r="U95" s="77">
        <v>44561</v>
      </c>
      <c r="V95" s="79"/>
      <c r="W95" s="79"/>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64"/>
      <c r="DQ95" s="64"/>
      <c r="DR95" s="64"/>
      <c r="DS95" s="64"/>
      <c r="DT95" s="64"/>
      <c r="DU95" s="64"/>
      <c r="DV95" s="64"/>
      <c r="DW95" s="64"/>
      <c r="DX95" s="64"/>
      <c r="DY95" s="64"/>
      <c r="DZ95" s="64"/>
      <c r="EA95" s="64"/>
      <c r="EB95" s="64"/>
      <c r="EC95" s="64"/>
      <c r="ED95" s="64"/>
      <c r="EE95" s="64"/>
      <c r="EF95" s="64"/>
      <c r="EG95" s="64"/>
      <c r="EH95" s="64"/>
      <c r="EI95" s="64"/>
      <c r="EJ95" s="64"/>
      <c r="EK95" s="64"/>
      <c r="EL95" s="64"/>
      <c r="EM95" s="64"/>
      <c r="EN95" s="64"/>
      <c r="EO95" s="64"/>
      <c r="EP95" s="64"/>
      <c r="EQ95" s="64"/>
      <c r="ER95" s="64"/>
      <c r="ES95" s="64"/>
      <c r="ET95" s="64"/>
      <c r="EU95" s="64"/>
      <c r="EV95" s="64"/>
      <c r="EW95" s="64"/>
      <c r="EX95" s="64"/>
      <c r="EY95" s="64"/>
      <c r="EZ95" s="64"/>
      <c r="FA95" s="64"/>
      <c r="FB95" s="64"/>
      <c r="FC95" s="64"/>
      <c r="FD95" s="64"/>
      <c r="FE95" s="64"/>
      <c r="FF95" s="64"/>
      <c r="FG95" s="64"/>
      <c r="FH95" s="64"/>
      <c r="FI95" s="64"/>
      <c r="FJ95" s="64"/>
      <c r="FK95" s="64"/>
      <c r="FL95" s="64"/>
      <c r="FM95" s="64"/>
      <c r="FN95" s="64"/>
      <c r="FO95" s="64"/>
      <c r="FP95" s="64"/>
      <c r="FQ95" s="64"/>
      <c r="FR95" s="64"/>
      <c r="FS95" s="64"/>
      <c r="FT95" s="64"/>
      <c r="FU95" s="64"/>
      <c r="FV95" s="64"/>
      <c r="FW95" s="64"/>
      <c r="FX95" s="64"/>
      <c r="FY95" s="64"/>
      <c r="FZ95" s="64"/>
      <c r="GA95" s="64"/>
      <c r="GB95" s="64"/>
      <c r="GC95" s="64"/>
      <c r="GD95" s="64"/>
      <c r="GE95" s="64"/>
    </row>
    <row r="96" spans="1:187" s="70" customFormat="1" ht="102.75" customHeight="1" x14ac:dyDescent="0.25">
      <c r="A96" s="498"/>
      <c r="B96" s="492"/>
      <c r="C96" s="517"/>
      <c r="D96" s="517"/>
      <c r="E96" s="492"/>
      <c r="F96" s="517" t="s">
        <v>98</v>
      </c>
      <c r="G96" s="498"/>
      <c r="H96" s="79" t="s">
        <v>1037</v>
      </c>
      <c r="I96" s="79"/>
      <c r="J96" s="79" t="s">
        <v>168</v>
      </c>
      <c r="K96" s="111" t="s">
        <v>781</v>
      </c>
      <c r="L96" s="79" t="s">
        <v>782</v>
      </c>
      <c r="M96" s="79"/>
      <c r="N96" s="79" t="s">
        <v>168</v>
      </c>
      <c r="O96" s="79" t="s">
        <v>169</v>
      </c>
      <c r="P96" s="79" t="s">
        <v>782</v>
      </c>
      <c r="Q96" s="79" t="s">
        <v>780</v>
      </c>
      <c r="R96" s="79" t="s">
        <v>783</v>
      </c>
      <c r="S96" s="79" t="s">
        <v>421</v>
      </c>
      <c r="T96" s="77">
        <v>44197</v>
      </c>
      <c r="U96" s="77">
        <v>44561</v>
      </c>
      <c r="V96" s="79"/>
      <c r="W96" s="79"/>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64"/>
      <c r="DQ96" s="64"/>
      <c r="DR96" s="64"/>
      <c r="DS96" s="64"/>
      <c r="DT96" s="64"/>
      <c r="DU96" s="64"/>
      <c r="DV96" s="64"/>
      <c r="DW96" s="64"/>
      <c r="DX96" s="64"/>
      <c r="DY96" s="64"/>
      <c r="DZ96" s="64"/>
      <c r="EA96" s="64"/>
      <c r="EB96" s="64"/>
      <c r="EC96" s="64"/>
      <c r="ED96" s="64"/>
      <c r="EE96" s="64"/>
      <c r="EF96" s="64"/>
      <c r="EG96" s="64"/>
      <c r="EH96" s="64"/>
      <c r="EI96" s="64"/>
      <c r="EJ96" s="64"/>
      <c r="EK96" s="64"/>
      <c r="EL96" s="64"/>
      <c r="EM96" s="64"/>
      <c r="EN96" s="64"/>
      <c r="EO96" s="64"/>
      <c r="EP96" s="64"/>
      <c r="EQ96" s="64"/>
      <c r="ER96" s="64"/>
      <c r="ES96" s="64"/>
      <c r="ET96" s="64"/>
      <c r="EU96" s="64"/>
      <c r="EV96" s="64"/>
      <c r="EW96" s="64"/>
      <c r="EX96" s="64"/>
      <c r="EY96" s="64"/>
      <c r="EZ96" s="64"/>
      <c r="FA96" s="64"/>
      <c r="FB96" s="64"/>
      <c r="FC96" s="64"/>
      <c r="FD96" s="64"/>
      <c r="FE96" s="64"/>
      <c r="FF96" s="64"/>
      <c r="FG96" s="64"/>
      <c r="FH96" s="64"/>
      <c r="FI96" s="64"/>
      <c r="FJ96" s="64"/>
      <c r="FK96" s="64"/>
      <c r="FL96" s="64"/>
      <c r="FM96" s="64"/>
      <c r="FN96" s="64"/>
      <c r="FO96" s="64"/>
      <c r="FP96" s="64"/>
      <c r="FQ96" s="64"/>
      <c r="FR96" s="64"/>
      <c r="FS96" s="64"/>
      <c r="FT96" s="64"/>
      <c r="FU96" s="64"/>
      <c r="FV96" s="64"/>
      <c r="FW96" s="64"/>
      <c r="FX96" s="64"/>
      <c r="FY96" s="64"/>
      <c r="FZ96" s="64"/>
      <c r="GA96" s="64"/>
      <c r="GB96" s="64"/>
      <c r="GC96" s="64"/>
      <c r="GD96" s="64"/>
      <c r="GE96" s="64"/>
    </row>
    <row r="97" spans="1:187" s="70" customFormat="1" ht="177" customHeight="1" x14ac:dyDescent="0.25">
      <c r="A97" s="498"/>
      <c r="B97" s="492"/>
      <c r="C97" s="517"/>
      <c r="D97" s="517"/>
      <c r="E97" s="492"/>
      <c r="F97" s="517"/>
      <c r="G97" s="498"/>
      <c r="H97" s="491" t="s">
        <v>388</v>
      </c>
      <c r="I97" s="79"/>
      <c r="J97" s="79" t="s">
        <v>168</v>
      </c>
      <c r="K97" s="79" t="s">
        <v>784</v>
      </c>
      <c r="L97" s="79" t="s">
        <v>785</v>
      </c>
      <c r="M97" s="79"/>
      <c r="N97" s="79" t="s">
        <v>168</v>
      </c>
      <c r="O97" s="79" t="s">
        <v>169</v>
      </c>
      <c r="P97" s="219" t="s">
        <v>785</v>
      </c>
      <c r="Q97" s="79" t="s">
        <v>786</v>
      </c>
      <c r="R97" s="79" t="s">
        <v>787</v>
      </c>
      <c r="S97" s="79" t="s">
        <v>788</v>
      </c>
      <c r="T97" s="77">
        <v>44197</v>
      </c>
      <c r="U97" s="77">
        <v>44561</v>
      </c>
      <c r="V97" s="79"/>
      <c r="W97" s="79"/>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c r="EG97" s="64"/>
      <c r="EH97" s="64"/>
      <c r="EI97" s="64"/>
      <c r="EJ97" s="64"/>
      <c r="EK97" s="64"/>
      <c r="EL97" s="64"/>
      <c r="EM97" s="64"/>
      <c r="EN97" s="64"/>
      <c r="EO97" s="64"/>
      <c r="EP97" s="64"/>
      <c r="EQ97" s="64"/>
      <c r="ER97" s="64"/>
      <c r="ES97" s="64"/>
      <c r="ET97" s="64"/>
      <c r="EU97" s="64"/>
      <c r="EV97" s="64"/>
      <c r="EW97" s="64"/>
      <c r="EX97" s="64"/>
      <c r="EY97" s="64"/>
      <c r="EZ97" s="64"/>
      <c r="FA97" s="64"/>
      <c r="FB97" s="64"/>
      <c r="FC97" s="64"/>
      <c r="FD97" s="64"/>
      <c r="FE97" s="64"/>
      <c r="FF97" s="64"/>
      <c r="FG97" s="64"/>
      <c r="FH97" s="64"/>
      <c r="FI97" s="64"/>
      <c r="FJ97" s="64"/>
      <c r="FK97" s="64"/>
      <c r="FL97" s="64"/>
      <c r="FM97" s="64"/>
      <c r="FN97" s="64"/>
      <c r="FO97" s="64"/>
      <c r="FP97" s="64"/>
      <c r="FQ97" s="64"/>
      <c r="FR97" s="64"/>
      <c r="FS97" s="64"/>
      <c r="FT97" s="64"/>
      <c r="FU97" s="64"/>
      <c r="FV97" s="64"/>
      <c r="FW97" s="64"/>
      <c r="FX97" s="64"/>
      <c r="FY97" s="64"/>
      <c r="FZ97" s="64"/>
      <c r="GA97" s="64"/>
      <c r="GB97" s="64"/>
      <c r="GC97" s="64"/>
      <c r="GD97" s="64"/>
      <c r="GE97" s="64"/>
    </row>
    <row r="98" spans="1:187" s="70" customFormat="1" ht="120" customHeight="1" x14ac:dyDescent="0.25">
      <c r="A98" s="498"/>
      <c r="B98" s="492"/>
      <c r="C98" s="517"/>
      <c r="D98" s="517"/>
      <c r="E98" s="492"/>
      <c r="F98" s="517"/>
      <c r="G98" s="498"/>
      <c r="H98" s="493"/>
      <c r="I98" s="219"/>
      <c r="J98" s="219"/>
      <c r="K98" s="219" t="s">
        <v>789</v>
      </c>
      <c r="L98" s="219" t="s">
        <v>785</v>
      </c>
      <c r="M98" s="219"/>
      <c r="N98" s="219"/>
      <c r="O98" s="219" t="s">
        <v>169</v>
      </c>
      <c r="P98" s="219" t="s">
        <v>785</v>
      </c>
      <c r="Q98" s="219" t="s">
        <v>786</v>
      </c>
      <c r="R98" s="219" t="s">
        <v>787</v>
      </c>
      <c r="S98" s="219" t="s">
        <v>788</v>
      </c>
      <c r="T98" s="77"/>
      <c r="U98" s="77"/>
      <c r="V98" s="219"/>
      <c r="W98" s="219"/>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c r="EG98" s="64"/>
      <c r="EH98" s="64"/>
      <c r="EI98" s="64"/>
      <c r="EJ98" s="64"/>
      <c r="EK98" s="64"/>
      <c r="EL98" s="64"/>
      <c r="EM98" s="64"/>
      <c r="EN98" s="64"/>
      <c r="EO98" s="64"/>
      <c r="EP98" s="64"/>
      <c r="EQ98" s="64"/>
      <c r="ER98" s="64"/>
      <c r="ES98" s="64"/>
      <c r="ET98" s="64"/>
      <c r="EU98" s="64"/>
      <c r="EV98" s="64"/>
      <c r="EW98" s="64"/>
      <c r="EX98" s="64"/>
      <c r="EY98" s="64"/>
      <c r="EZ98" s="64"/>
      <c r="FA98" s="64"/>
      <c r="FB98" s="64"/>
      <c r="FC98" s="64"/>
      <c r="FD98" s="64"/>
      <c r="FE98" s="64"/>
      <c r="FF98" s="64"/>
      <c r="FG98" s="64"/>
      <c r="FH98" s="64"/>
      <c r="FI98" s="64"/>
      <c r="FJ98" s="64"/>
      <c r="FK98" s="64"/>
      <c r="FL98" s="64"/>
      <c r="FM98" s="64"/>
      <c r="FN98" s="64"/>
      <c r="FO98" s="64"/>
      <c r="FP98" s="64"/>
      <c r="FQ98" s="64"/>
      <c r="FR98" s="64"/>
      <c r="FS98" s="64"/>
      <c r="FT98" s="64"/>
      <c r="FU98" s="64"/>
      <c r="FV98" s="64"/>
      <c r="FW98" s="64"/>
      <c r="FX98" s="64"/>
      <c r="FY98" s="64"/>
      <c r="FZ98" s="64"/>
      <c r="GA98" s="64"/>
      <c r="GB98" s="64"/>
      <c r="GC98" s="64"/>
      <c r="GD98" s="64"/>
      <c r="GE98" s="64"/>
    </row>
    <row r="99" spans="1:187" s="70" customFormat="1" ht="90" customHeight="1" x14ac:dyDescent="0.25">
      <c r="A99" s="498"/>
      <c r="B99" s="492"/>
      <c r="C99" s="517"/>
      <c r="D99" s="517"/>
      <c r="E99" s="492"/>
      <c r="F99" s="517"/>
      <c r="G99" s="498"/>
      <c r="H99" s="79" t="s">
        <v>998</v>
      </c>
      <c r="I99" s="79"/>
      <c r="J99" s="79" t="s">
        <v>168</v>
      </c>
      <c r="K99" s="79" t="s">
        <v>213</v>
      </c>
      <c r="L99" s="79" t="s">
        <v>398</v>
      </c>
      <c r="M99" s="79"/>
      <c r="N99" s="79" t="s">
        <v>168</v>
      </c>
      <c r="O99" s="79" t="s">
        <v>169</v>
      </c>
      <c r="P99" s="96" t="s">
        <v>790</v>
      </c>
      <c r="Q99" s="79" t="s">
        <v>417</v>
      </c>
      <c r="R99" s="219" t="s">
        <v>791</v>
      </c>
      <c r="S99" s="79" t="s">
        <v>792</v>
      </c>
      <c r="T99" s="77">
        <v>44197</v>
      </c>
      <c r="U99" s="77">
        <v>44561</v>
      </c>
      <c r="V99" s="79"/>
      <c r="W99" s="79"/>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64"/>
      <c r="CL99" s="64"/>
      <c r="CM99" s="64"/>
      <c r="CN99" s="64"/>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64"/>
      <c r="DQ99" s="64"/>
      <c r="DR99" s="64"/>
      <c r="DS99" s="64"/>
      <c r="DT99" s="64"/>
      <c r="DU99" s="64"/>
      <c r="DV99" s="64"/>
      <c r="DW99" s="64"/>
      <c r="DX99" s="64"/>
      <c r="DY99" s="64"/>
      <c r="DZ99" s="64"/>
      <c r="EA99" s="64"/>
      <c r="EB99" s="64"/>
      <c r="EC99" s="64"/>
      <c r="ED99" s="64"/>
      <c r="EE99" s="64"/>
      <c r="EF99" s="64"/>
      <c r="EG99" s="64"/>
      <c r="EH99" s="64"/>
      <c r="EI99" s="64"/>
      <c r="EJ99" s="64"/>
      <c r="EK99" s="64"/>
      <c r="EL99" s="64"/>
      <c r="EM99" s="64"/>
      <c r="EN99" s="64"/>
      <c r="EO99" s="64"/>
      <c r="EP99" s="64"/>
      <c r="EQ99" s="64"/>
      <c r="ER99" s="64"/>
      <c r="ES99" s="64"/>
      <c r="ET99" s="64"/>
      <c r="EU99" s="64"/>
      <c r="EV99" s="64"/>
      <c r="EW99" s="64"/>
      <c r="EX99" s="64"/>
      <c r="EY99" s="64"/>
      <c r="EZ99" s="64"/>
      <c r="FA99" s="64"/>
      <c r="FB99" s="64"/>
      <c r="FC99" s="64"/>
      <c r="FD99" s="64"/>
      <c r="FE99" s="64"/>
      <c r="FF99" s="64"/>
      <c r="FG99" s="64"/>
      <c r="FH99" s="64"/>
      <c r="FI99" s="64"/>
      <c r="FJ99" s="64"/>
      <c r="FK99" s="64"/>
      <c r="FL99" s="64"/>
      <c r="FM99" s="64"/>
      <c r="FN99" s="64"/>
      <c r="FO99" s="64"/>
      <c r="FP99" s="64"/>
      <c r="FQ99" s="64"/>
      <c r="FR99" s="64"/>
      <c r="FS99" s="64"/>
      <c r="FT99" s="64"/>
      <c r="FU99" s="64"/>
      <c r="FV99" s="64"/>
      <c r="FW99" s="64"/>
      <c r="FX99" s="64"/>
      <c r="FY99" s="64"/>
      <c r="FZ99" s="64"/>
      <c r="GA99" s="64"/>
      <c r="GB99" s="64"/>
      <c r="GC99" s="64"/>
      <c r="GD99" s="64"/>
      <c r="GE99" s="64"/>
    </row>
    <row r="100" spans="1:187" s="70" customFormat="1" ht="138.6" customHeight="1" x14ac:dyDescent="0.25">
      <c r="A100" s="498"/>
      <c r="B100" s="492"/>
      <c r="C100" s="517"/>
      <c r="D100" s="517" t="s">
        <v>56</v>
      </c>
      <c r="E100" s="492"/>
      <c r="F100" s="486" t="s">
        <v>99</v>
      </c>
      <c r="G100" s="498"/>
      <c r="H100" s="79" t="s">
        <v>709</v>
      </c>
      <c r="I100" s="79"/>
      <c r="J100" s="79" t="s">
        <v>168</v>
      </c>
      <c r="K100" s="79" t="s">
        <v>793</v>
      </c>
      <c r="L100" s="219" t="s">
        <v>398</v>
      </c>
      <c r="M100" s="79"/>
      <c r="N100" s="79" t="s">
        <v>168</v>
      </c>
      <c r="O100" s="79" t="s">
        <v>169</v>
      </c>
      <c r="P100" s="79" t="s">
        <v>199</v>
      </c>
      <c r="Q100" s="79" t="s">
        <v>794</v>
      </c>
      <c r="R100" s="79" t="s">
        <v>429</v>
      </c>
      <c r="S100" s="79" t="s">
        <v>277</v>
      </c>
      <c r="T100" s="77">
        <v>44197</v>
      </c>
      <c r="U100" s="77">
        <v>44561</v>
      </c>
      <c r="V100" s="79"/>
      <c r="W100" s="79"/>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64"/>
      <c r="CL100" s="64"/>
      <c r="CM100" s="64"/>
      <c r="CN100" s="64"/>
      <c r="CO100" s="64"/>
      <c r="CP100" s="64"/>
      <c r="CQ100" s="64"/>
      <c r="CR100" s="64"/>
      <c r="CS100" s="64"/>
      <c r="CT100" s="64"/>
      <c r="CU100" s="64"/>
      <c r="CV100" s="64"/>
      <c r="CW100" s="64"/>
      <c r="CX100" s="64"/>
      <c r="CY100" s="64"/>
      <c r="CZ100" s="64"/>
      <c r="DA100" s="64"/>
      <c r="DB100" s="64"/>
      <c r="DC100" s="64"/>
      <c r="DD100" s="64"/>
      <c r="DE100" s="64"/>
      <c r="DF100" s="64"/>
      <c r="DG100" s="64"/>
      <c r="DH100" s="64"/>
      <c r="DI100" s="64"/>
      <c r="DJ100" s="64"/>
      <c r="DK100" s="64"/>
      <c r="DL100" s="64"/>
      <c r="DM100" s="64"/>
      <c r="DN100" s="64"/>
      <c r="DO100" s="64"/>
      <c r="DP100" s="64"/>
      <c r="DQ100" s="64"/>
      <c r="DR100" s="64"/>
      <c r="DS100" s="64"/>
      <c r="DT100" s="64"/>
      <c r="DU100" s="64"/>
      <c r="DV100" s="64"/>
      <c r="DW100" s="64"/>
      <c r="DX100" s="64"/>
      <c r="DY100" s="64"/>
      <c r="DZ100" s="64"/>
      <c r="EA100" s="64"/>
      <c r="EB100" s="64"/>
      <c r="EC100" s="64"/>
      <c r="ED100" s="64"/>
      <c r="EE100" s="64"/>
      <c r="EF100" s="64"/>
      <c r="EG100" s="64"/>
      <c r="EH100" s="64"/>
      <c r="EI100" s="64"/>
      <c r="EJ100" s="64"/>
      <c r="EK100" s="64"/>
      <c r="EL100" s="64"/>
      <c r="EM100" s="64"/>
      <c r="EN100" s="64"/>
      <c r="EO100" s="64"/>
      <c r="EP100" s="64"/>
      <c r="EQ100" s="64"/>
      <c r="ER100" s="64"/>
      <c r="ES100" s="64"/>
      <c r="ET100" s="64"/>
      <c r="EU100" s="64"/>
      <c r="EV100" s="64"/>
      <c r="EW100" s="64"/>
      <c r="EX100" s="64"/>
      <c r="EY100" s="64"/>
      <c r="EZ100" s="64"/>
      <c r="FA100" s="64"/>
      <c r="FB100" s="64"/>
      <c r="FC100" s="64"/>
      <c r="FD100" s="64"/>
      <c r="FE100" s="64"/>
      <c r="FF100" s="64"/>
      <c r="FG100" s="64"/>
      <c r="FH100" s="64"/>
      <c r="FI100" s="64"/>
      <c r="FJ100" s="64"/>
      <c r="FK100" s="64"/>
      <c r="FL100" s="64"/>
      <c r="FM100" s="64"/>
      <c r="FN100" s="64"/>
      <c r="FO100" s="64"/>
      <c r="FP100" s="64"/>
      <c r="FQ100" s="64"/>
      <c r="FR100" s="64"/>
      <c r="FS100" s="64"/>
      <c r="FT100" s="64"/>
      <c r="FU100" s="64"/>
      <c r="FV100" s="64"/>
      <c r="FW100" s="64"/>
      <c r="FX100" s="64"/>
      <c r="FY100" s="64"/>
      <c r="FZ100" s="64"/>
      <c r="GA100" s="64"/>
      <c r="GB100" s="64"/>
      <c r="GC100" s="64"/>
      <c r="GD100" s="64"/>
      <c r="GE100" s="64"/>
    </row>
    <row r="101" spans="1:187" s="70" customFormat="1" ht="75.75" customHeight="1" x14ac:dyDescent="0.25">
      <c r="A101" s="498"/>
      <c r="B101" s="492"/>
      <c r="C101" s="517"/>
      <c r="D101" s="517"/>
      <c r="E101" s="492"/>
      <c r="F101" s="488"/>
      <c r="G101" s="498"/>
      <c r="H101" s="79" t="s">
        <v>364</v>
      </c>
      <c r="I101" s="79"/>
      <c r="J101" s="79" t="s">
        <v>168</v>
      </c>
      <c r="K101" s="79" t="s">
        <v>796</v>
      </c>
      <c r="L101" s="79" t="s">
        <v>295</v>
      </c>
      <c r="M101" s="79" t="s">
        <v>168</v>
      </c>
      <c r="N101" s="79" t="s">
        <v>168</v>
      </c>
      <c r="O101" s="79" t="s">
        <v>169</v>
      </c>
      <c r="P101" s="219" t="s">
        <v>199</v>
      </c>
      <c r="Q101" s="79" t="s">
        <v>200</v>
      </c>
      <c r="R101" s="79" t="s">
        <v>201</v>
      </c>
      <c r="S101" s="79" t="s">
        <v>171</v>
      </c>
      <c r="T101" s="77">
        <v>44197</v>
      </c>
      <c r="U101" s="77">
        <v>44561</v>
      </c>
      <c r="V101" s="79"/>
      <c r="W101" s="79"/>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64"/>
      <c r="CL101" s="64"/>
      <c r="CM101" s="64"/>
      <c r="CN101" s="64"/>
      <c r="CO101" s="64"/>
      <c r="CP101" s="64"/>
      <c r="CQ101" s="64"/>
      <c r="CR101" s="64"/>
      <c r="CS101" s="64"/>
      <c r="CT101" s="64"/>
      <c r="CU101" s="64"/>
      <c r="CV101" s="64"/>
      <c r="CW101" s="64"/>
      <c r="CX101" s="64"/>
      <c r="CY101" s="64"/>
      <c r="CZ101" s="64"/>
      <c r="DA101" s="64"/>
      <c r="DB101" s="64"/>
      <c r="DC101" s="64"/>
      <c r="DD101" s="64"/>
      <c r="DE101" s="64"/>
      <c r="DF101" s="64"/>
      <c r="DG101" s="64"/>
      <c r="DH101" s="64"/>
      <c r="DI101" s="64"/>
      <c r="DJ101" s="64"/>
      <c r="DK101" s="64"/>
      <c r="DL101" s="64"/>
      <c r="DM101" s="64"/>
      <c r="DN101" s="64"/>
      <c r="DO101" s="64"/>
      <c r="DP101" s="64"/>
      <c r="DQ101" s="64"/>
      <c r="DR101" s="64"/>
      <c r="DS101" s="64"/>
      <c r="DT101" s="64"/>
      <c r="DU101" s="64"/>
      <c r="DV101" s="64"/>
      <c r="DW101" s="64"/>
      <c r="DX101" s="64"/>
      <c r="DY101" s="64"/>
      <c r="DZ101" s="64"/>
      <c r="EA101" s="64"/>
      <c r="EB101" s="64"/>
      <c r="EC101" s="64"/>
      <c r="ED101" s="64"/>
      <c r="EE101" s="64"/>
      <c r="EF101" s="64"/>
      <c r="EG101" s="64"/>
      <c r="EH101" s="64"/>
      <c r="EI101" s="64"/>
      <c r="EJ101" s="64"/>
      <c r="EK101" s="64"/>
      <c r="EL101" s="64"/>
      <c r="EM101" s="64"/>
      <c r="EN101" s="64"/>
      <c r="EO101" s="64"/>
      <c r="EP101" s="64"/>
      <c r="EQ101" s="64"/>
      <c r="ER101" s="64"/>
      <c r="ES101" s="64"/>
      <c r="ET101" s="64"/>
      <c r="EU101" s="64"/>
      <c r="EV101" s="64"/>
      <c r="EW101" s="64"/>
      <c r="EX101" s="64"/>
      <c r="EY101" s="64"/>
      <c r="EZ101" s="64"/>
      <c r="FA101" s="64"/>
      <c r="FB101" s="64"/>
      <c r="FC101" s="64"/>
      <c r="FD101" s="64"/>
      <c r="FE101" s="64"/>
      <c r="FF101" s="64"/>
      <c r="FG101" s="64"/>
      <c r="FH101" s="64"/>
      <c r="FI101" s="64"/>
      <c r="FJ101" s="64"/>
      <c r="FK101" s="64"/>
      <c r="FL101" s="64"/>
      <c r="FM101" s="64"/>
      <c r="FN101" s="64"/>
      <c r="FO101" s="64"/>
      <c r="FP101" s="64"/>
      <c r="FQ101" s="64"/>
      <c r="FR101" s="64"/>
      <c r="FS101" s="64"/>
      <c r="FT101" s="64"/>
      <c r="FU101" s="64"/>
      <c r="FV101" s="64"/>
      <c r="FW101" s="64"/>
      <c r="FX101" s="64"/>
      <c r="FY101" s="64"/>
      <c r="FZ101" s="64"/>
      <c r="GA101" s="64"/>
      <c r="GB101" s="64"/>
      <c r="GC101" s="64"/>
      <c r="GD101" s="64"/>
      <c r="GE101" s="64"/>
    </row>
    <row r="102" spans="1:187" s="70" customFormat="1" ht="75.75" customHeight="1" x14ac:dyDescent="0.25">
      <c r="A102" s="498"/>
      <c r="B102" s="492"/>
      <c r="C102" s="517"/>
      <c r="D102" s="517"/>
      <c r="E102" s="492"/>
      <c r="F102" s="225"/>
      <c r="G102" s="498"/>
      <c r="H102" s="491" t="s">
        <v>218</v>
      </c>
      <c r="I102" s="79"/>
      <c r="J102" s="79" t="s">
        <v>168</v>
      </c>
      <c r="K102" s="97" t="s">
        <v>555</v>
      </c>
      <c r="L102" s="219" t="s">
        <v>398</v>
      </c>
      <c r="M102" s="79"/>
      <c r="N102" s="79" t="s">
        <v>168</v>
      </c>
      <c r="O102" s="79" t="s">
        <v>169</v>
      </c>
      <c r="P102" s="96" t="s">
        <v>759</v>
      </c>
      <c r="Q102" s="114" t="s">
        <v>430</v>
      </c>
      <c r="R102" s="114" t="s">
        <v>429</v>
      </c>
      <c r="S102" s="114" t="s">
        <v>277</v>
      </c>
      <c r="T102" s="77">
        <v>44197</v>
      </c>
      <c r="U102" s="77">
        <v>44561</v>
      </c>
      <c r="V102" s="79"/>
      <c r="W102" s="79"/>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64"/>
      <c r="CL102" s="64"/>
      <c r="CM102" s="64"/>
      <c r="CN102" s="64"/>
      <c r="CO102" s="64"/>
      <c r="CP102" s="64"/>
      <c r="CQ102" s="64"/>
      <c r="CR102" s="64"/>
      <c r="CS102" s="64"/>
      <c r="CT102" s="64"/>
      <c r="CU102" s="64"/>
      <c r="CV102" s="64"/>
      <c r="CW102" s="64"/>
      <c r="CX102" s="64"/>
      <c r="CY102" s="64"/>
      <c r="CZ102" s="64"/>
      <c r="DA102" s="64"/>
      <c r="DB102" s="64"/>
      <c r="DC102" s="64"/>
      <c r="DD102" s="64"/>
      <c r="DE102" s="64"/>
      <c r="DF102" s="64"/>
      <c r="DG102" s="64"/>
      <c r="DH102" s="64"/>
      <c r="DI102" s="64"/>
      <c r="DJ102" s="64"/>
      <c r="DK102" s="64"/>
      <c r="DL102" s="64"/>
      <c r="DM102" s="64"/>
      <c r="DN102" s="64"/>
      <c r="DO102" s="64"/>
      <c r="DP102" s="64"/>
      <c r="DQ102" s="64"/>
      <c r="DR102" s="64"/>
      <c r="DS102" s="64"/>
      <c r="DT102" s="64"/>
      <c r="DU102" s="64"/>
      <c r="DV102" s="64"/>
      <c r="DW102" s="64"/>
      <c r="DX102" s="64"/>
      <c r="DY102" s="64"/>
      <c r="DZ102" s="64"/>
      <c r="EA102" s="64"/>
      <c r="EB102" s="64"/>
      <c r="EC102" s="64"/>
      <c r="ED102" s="64"/>
      <c r="EE102" s="64"/>
      <c r="EF102" s="64"/>
      <c r="EG102" s="64"/>
      <c r="EH102" s="64"/>
      <c r="EI102" s="64"/>
      <c r="EJ102" s="64"/>
      <c r="EK102" s="64"/>
      <c r="EL102" s="64"/>
      <c r="EM102" s="64"/>
      <c r="EN102" s="64"/>
      <c r="EO102" s="64"/>
      <c r="EP102" s="64"/>
      <c r="EQ102" s="64"/>
      <c r="ER102" s="64"/>
      <c r="ES102" s="64"/>
      <c r="ET102" s="64"/>
      <c r="EU102" s="64"/>
      <c r="EV102" s="64"/>
      <c r="EW102" s="64"/>
      <c r="EX102" s="64"/>
      <c r="EY102" s="64"/>
      <c r="EZ102" s="64"/>
      <c r="FA102" s="64"/>
      <c r="FB102" s="64"/>
      <c r="FC102" s="64"/>
      <c r="FD102" s="64"/>
      <c r="FE102" s="64"/>
      <c r="FF102" s="64"/>
      <c r="FG102" s="64"/>
      <c r="FH102" s="64"/>
      <c r="FI102" s="64"/>
      <c r="FJ102" s="64"/>
      <c r="FK102" s="64"/>
      <c r="FL102" s="64"/>
      <c r="FM102" s="64"/>
      <c r="FN102" s="64"/>
      <c r="FO102" s="64"/>
      <c r="FP102" s="64"/>
      <c r="FQ102" s="64"/>
      <c r="FR102" s="64"/>
      <c r="FS102" s="64"/>
      <c r="FT102" s="64"/>
      <c r="FU102" s="64"/>
      <c r="FV102" s="64"/>
      <c r="FW102" s="64"/>
      <c r="FX102" s="64"/>
      <c r="FY102" s="64"/>
      <c r="FZ102" s="64"/>
      <c r="GA102" s="64"/>
      <c r="GB102" s="64"/>
      <c r="GC102" s="64"/>
      <c r="GD102" s="64"/>
      <c r="GE102" s="64"/>
    </row>
    <row r="103" spans="1:187" s="70" customFormat="1" ht="120.75" customHeight="1" x14ac:dyDescent="0.25">
      <c r="A103" s="498"/>
      <c r="B103" s="492"/>
      <c r="C103" s="517"/>
      <c r="D103" s="517"/>
      <c r="E103" s="492"/>
      <c r="F103" s="87" t="s">
        <v>100</v>
      </c>
      <c r="G103" s="498"/>
      <c r="H103" s="492"/>
      <c r="I103" s="229"/>
      <c r="J103" s="223" t="s">
        <v>168</v>
      </c>
      <c r="K103" s="111" t="s">
        <v>811</v>
      </c>
      <c r="L103" s="79" t="s">
        <v>308</v>
      </c>
      <c r="M103" s="79" t="s">
        <v>168</v>
      </c>
      <c r="N103" s="79" t="s">
        <v>168</v>
      </c>
      <c r="O103" s="79" t="s">
        <v>169</v>
      </c>
      <c r="P103" s="219" t="s">
        <v>768</v>
      </c>
      <c r="Q103" s="79" t="s">
        <v>812</v>
      </c>
      <c r="R103" s="79" t="s">
        <v>201</v>
      </c>
      <c r="S103" s="219" t="s">
        <v>171</v>
      </c>
      <c r="T103" s="77">
        <v>44197</v>
      </c>
      <c r="U103" s="77">
        <v>44561</v>
      </c>
      <c r="V103" s="79"/>
      <c r="W103" s="79"/>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c r="BU103" s="64"/>
      <c r="BV103" s="64"/>
      <c r="BW103" s="64"/>
      <c r="BX103" s="64"/>
      <c r="BY103" s="64"/>
      <c r="BZ103" s="64"/>
      <c r="CA103" s="64"/>
      <c r="CB103" s="64"/>
      <c r="CC103" s="64"/>
      <c r="CD103" s="64"/>
      <c r="CE103" s="64"/>
      <c r="CF103" s="64"/>
      <c r="CG103" s="64"/>
      <c r="CH103" s="64"/>
      <c r="CI103" s="64"/>
      <c r="CJ103" s="64"/>
      <c r="CK103" s="64"/>
      <c r="CL103" s="64"/>
      <c r="CM103" s="64"/>
      <c r="CN103" s="64"/>
      <c r="CO103" s="64"/>
      <c r="CP103" s="64"/>
      <c r="CQ103" s="64"/>
      <c r="CR103" s="64"/>
      <c r="CS103" s="64"/>
      <c r="CT103" s="64"/>
      <c r="CU103" s="64"/>
      <c r="CV103" s="64"/>
      <c r="CW103" s="64"/>
      <c r="CX103" s="64"/>
      <c r="CY103" s="64"/>
      <c r="CZ103" s="64"/>
      <c r="DA103" s="64"/>
      <c r="DB103" s="64"/>
      <c r="DC103" s="64"/>
      <c r="DD103" s="64"/>
      <c r="DE103" s="64"/>
      <c r="DF103" s="64"/>
      <c r="DG103" s="64"/>
      <c r="DH103" s="64"/>
      <c r="DI103" s="64"/>
      <c r="DJ103" s="64"/>
      <c r="DK103" s="64"/>
      <c r="DL103" s="64"/>
      <c r="DM103" s="64"/>
      <c r="DN103" s="64"/>
      <c r="DO103" s="64"/>
      <c r="DP103" s="64"/>
      <c r="DQ103" s="64"/>
      <c r="DR103" s="64"/>
      <c r="DS103" s="64"/>
      <c r="DT103" s="64"/>
      <c r="DU103" s="64"/>
      <c r="DV103" s="64"/>
      <c r="DW103" s="64"/>
      <c r="DX103" s="64"/>
      <c r="DY103" s="64"/>
      <c r="DZ103" s="64"/>
      <c r="EA103" s="64"/>
      <c r="EB103" s="64"/>
      <c r="EC103" s="64"/>
      <c r="ED103" s="64"/>
      <c r="EE103" s="64"/>
      <c r="EF103" s="64"/>
      <c r="EG103" s="64"/>
      <c r="EH103" s="64"/>
      <c r="EI103" s="64"/>
      <c r="EJ103" s="64"/>
      <c r="EK103" s="64"/>
      <c r="EL103" s="64"/>
      <c r="EM103" s="64"/>
      <c r="EN103" s="64"/>
      <c r="EO103" s="64"/>
      <c r="EP103" s="64"/>
      <c r="EQ103" s="64"/>
      <c r="ER103" s="64"/>
      <c r="ES103" s="64"/>
      <c r="ET103" s="64"/>
      <c r="EU103" s="64"/>
      <c r="EV103" s="64"/>
      <c r="EW103" s="64"/>
      <c r="EX103" s="64"/>
      <c r="EY103" s="64"/>
      <c r="EZ103" s="64"/>
      <c r="FA103" s="64"/>
      <c r="FB103" s="64"/>
      <c r="FC103" s="64"/>
      <c r="FD103" s="64"/>
      <c r="FE103" s="64"/>
      <c r="FF103" s="64"/>
      <c r="FG103" s="64"/>
      <c r="FH103" s="64"/>
      <c r="FI103" s="64"/>
      <c r="FJ103" s="64"/>
      <c r="FK103" s="64"/>
      <c r="FL103" s="64"/>
      <c r="FM103" s="64"/>
      <c r="FN103" s="64"/>
      <c r="FO103" s="64"/>
      <c r="FP103" s="64"/>
      <c r="FQ103" s="64"/>
      <c r="FR103" s="64"/>
      <c r="FS103" s="64"/>
      <c r="FT103" s="64"/>
      <c r="FU103" s="64"/>
      <c r="FV103" s="64"/>
      <c r="FW103" s="64"/>
      <c r="FX103" s="64"/>
      <c r="FY103" s="64"/>
      <c r="FZ103" s="64"/>
      <c r="GA103" s="64"/>
      <c r="GB103" s="64"/>
      <c r="GC103" s="64"/>
      <c r="GD103" s="64"/>
      <c r="GE103" s="64"/>
    </row>
    <row r="104" spans="1:187" s="70" customFormat="1" ht="120.75" customHeight="1" x14ac:dyDescent="0.25">
      <c r="A104" s="498"/>
      <c r="B104" s="492"/>
      <c r="C104" s="517"/>
      <c r="D104" s="224"/>
      <c r="E104" s="492"/>
      <c r="F104" s="87" t="s">
        <v>101</v>
      </c>
      <c r="G104" s="498"/>
      <c r="H104" s="492"/>
      <c r="I104" s="229"/>
      <c r="J104" s="229"/>
      <c r="K104" s="223" t="s">
        <v>813</v>
      </c>
      <c r="L104" s="223" t="s">
        <v>308</v>
      </c>
      <c r="M104" s="231"/>
      <c r="N104" s="223" t="s">
        <v>168</v>
      </c>
      <c r="O104" s="223" t="s">
        <v>169</v>
      </c>
      <c r="P104" s="223" t="s">
        <v>768</v>
      </c>
      <c r="Q104" s="223" t="s">
        <v>200</v>
      </c>
      <c r="R104" s="223" t="s">
        <v>201</v>
      </c>
      <c r="S104" s="223" t="s">
        <v>171</v>
      </c>
      <c r="T104" s="77">
        <v>44197</v>
      </c>
      <c r="U104" s="77">
        <v>44561</v>
      </c>
      <c r="V104" s="223"/>
      <c r="W104" s="223"/>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c r="EB104" s="64"/>
      <c r="EC104" s="64"/>
      <c r="ED104" s="64"/>
      <c r="EE104" s="64"/>
      <c r="EF104" s="64"/>
      <c r="EG104" s="64"/>
      <c r="EH104" s="64"/>
      <c r="EI104" s="64"/>
      <c r="EJ104" s="64"/>
      <c r="EK104" s="64"/>
      <c r="EL104" s="64"/>
      <c r="EM104" s="64"/>
      <c r="EN104" s="64"/>
      <c r="EO104" s="64"/>
      <c r="EP104" s="64"/>
      <c r="EQ104" s="64"/>
      <c r="ER104" s="64"/>
      <c r="ES104" s="64"/>
      <c r="ET104" s="64"/>
      <c r="EU104" s="64"/>
      <c r="EV104" s="64"/>
      <c r="EW104" s="64"/>
      <c r="EX104" s="64"/>
      <c r="EY104" s="64"/>
      <c r="EZ104" s="64"/>
      <c r="FA104" s="64"/>
      <c r="FB104" s="64"/>
      <c r="FC104" s="64"/>
      <c r="FD104" s="64"/>
      <c r="FE104" s="64"/>
      <c r="FF104" s="64"/>
      <c r="FG104" s="64"/>
      <c r="FH104" s="64"/>
      <c r="FI104" s="64"/>
      <c r="FJ104" s="64"/>
      <c r="FK104" s="64"/>
      <c r="FL104" s="64"/>
      <c r="FM104" s="64"/>
      <c r="FN104" s="64"/>
      <c r="FO104" s="64"/>
      <c r="FP104" s="64"/>
      <c r="FQ104" s="64"/>
      <c r="FR104" s="64"/>
      <c r="FS104" s="64"/>
      <c r="FT104" s="64"/>
      <c r="FU104" s="64"/>
      <c r="FV104" s="64"/>
      <c r="FW104" s="64"/>
      <c r="FX104" s="64"/>
      <c r="FY104" s="64"/>
      <c r="FZ104" s="64"/>
      <c r="GA104" s="64"/>
      <c r="GB104" s="64"/>
      <c r="GC104" s="64"/>
      <c r="GD104" s="64"/>
      <c r="GE104" s="64"/>
    </row>
    <row r="105" spans="1:187" s="70" customFormat="1" ht="120.75" customHeight="1" x14ac:dyDescent="0.25">
      <c r="A105" s="498"/>
      <c r="B105" s="492"/>
      <c r="C105" s="517"/>
      <c r="D105" s="224"/>
      <c r="E105" s="492"/>
      <c r="F105" s="87" t="s">
        <v>102</v>
      </c>
      <c r="G105" s="498"/>
      <c r="H105" s="492"/>
      <c r="I105" s="229"/>
      <c r="J105" s="229"/>
      <c r="K105" s="79" t="s">
        <v>212</v>
      </c>
      <c r="L105" s="79" t="s">
        <v>308</v>
      </c>
      <c r="M105" s="79"/>
      <c r="N105" s="79" t="s">
        <v>168</v>
      </c>
      <c r="O105" s="79" t="s">
        <v>169</v>
      </c>
      <c r="P105" s="219" t="s">
        <v>768</v>
      </c>
      <c r="Q105" s="79" t="s">
        <v>200</v>
      </c>
      <c r="R105" s="79" t="s">
        <v>201</v>
      </c>
      <c r="S105" s="219" t="s">
        <v>171</v>
      </c>
      <c r="T105" s="77">
        <v>44197</v>
      </c>
      <c r="U105" s="77">
        <v>44561</v>
      </c>
      <c r="V105" s="223"/>
      <c r="W105" s="223"/>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c r="EB105" s="64"/>
      <c r="EC105" s="64"/>
      <c r="ED105" s="64"/>
      <c r="EE105" s="64"/>
      <c r="EF105" s="64"/>
      <c r="EG105" s="64"/>
      <c r="EH105" s="64"/>
      <c r="EI105" s="64"/>
      <c r="EJ105" s="64"/>
      <c r="EK105" s="64"/>
      <c r="EL105" s="64"/>
      <c r="EM105" s="64"/>
      <c r="EN105" s="64"/>
      <c r="EO105" s="64"/>
      <c r="EP105" s="64"/>
      <c r="EQ105" s="64"/>
      <c r="ER105" s="64"/>
      <c r="ES105" s="64"/>
      <c r="ET105" s="64"/>
      <c r="EU105" s="64"/>
      <c r="EV105" s="64"/>
      <c r="EW105" s="64"/>
      <c r="EX105" s="64"/>
      <c r="EY105" s="64"/>
      <c r="EZ105" s="64"/>
      <c r="FA105" s="64"/>
      <c r="FB105" s="64"/>
      <c r="FC105" s="64"/>
      <c r="FD105" s="64"/>
      <c r="FE105" s="64"/>
      <c r="FF105" s="64"/>
      <c r="FG105" s="64"/>
      <c r="FH105" s="64"/>
      <c r="FI105" s="64"/>
      <c r="FJ105" s="64"/>
      <c r="FK105" s="64"/>
      <c r="FL105" s="64"/>
      <c r="FM105" s="64"/>
      <c r="FN105" s="64"/>
      <c r="FO105" s="64"/>
      <c r="FP105" s="64"/>
      <c r="FQ105" s="64"/>
      <c r="FR105" s="64"/>
      <c r="FS105" s="64"/>
      <c r="FT105" s="64"/>
      <c r="FU105" s="64"/>
      <c r="FV105" s="64"/>
      <c r="FW105" s="64"/>
      <c r="FX105" s="64"/>
      <c r="FY105" s="64"/>
      <c r="FZ105" s="64"/>
      <c r="GA105" s="64"/>
      <c r="GB105" s="64"/>
      <c r="GC105" s="64"/>
      <c r="GD105" s="64"/>
      <c r="GE105" s="64"/>
    </row>
    <row r="106" spans="1:187" s="70" customFormat="1" ht="120.75" customHeight="1" x14ac:dyDescent="0.25">
      <c r="A106" s="498"/>
      <c r="B106" s="492"/>
      <c r="C106" s="224"/>
      <c r="D106" s="224"/>
      <c r="E106" s="492"/>
      <c r="F106" s="232"/>
      <c r="G106" s="498"/>
      <c r="H106" s="223"/>
      <c r="I106" s="230"/>
      <c r="J106" s="230"/>
      <c r="K106" s="223"/>
      <c r="L106" s="223"/>
      <c r="M106" s="223"/>
      <c r="N106" s="223"/>
      <c r="O106" s="223"/>
      <c r="P106" s="223"/>
      <c r="Q106" s="223"/>
      <c r="R106" s="223"/>
      <c r="S106" s="223"/>
      <c r="T106" s="77"/>
      <c r="U106" s="77"/>
      <c r="V106" s="223"/>
      <c r="W106" s="223"/>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c r="EB106" s="64"/>
      <c r="EC106" s="64"/>
      <c r="ED106" s="64"/>
      <c r="EE106" s="64"/>
      <c r="EF106" s="64"/>
      <c r="EG106" s="64"/>
      <c r="EH106" s="64"/>
      <c r="EI106" s="64"/>
      <c r="EJ106" s="64"/>
      <c r="EK106" s="64"/>
      <c r="EL106" s="64"/>
      <c r="EM106" s="64"/>
      <c r="EN106" s="64"/>
      <c r="EO106" s="64"/>
      <c r="EP106" s="64"/>
      <c r="EQ106" s="64"/>
      <c r="ER106" s="64"/>
      <c r="ES106" s="64"/>
      <c r="ET106" s="64"/>
      <c r="EU106" s="64"/>
      <c r="EV106" s="64"/>
      <c r="EW106" s="64"/>
      <c r="EX106" s="64"/>
      <c r="EY106" s="64"/>
      <c r="EZ106" s="64"/>
      <c r="FA106" s="64"/>
      <c r="FB106" s="64"/>
      <c r="FC106" s="64"/>
      <c r="FD106" s="64"/>
      <c r="FE106" s="64"/>
      <c r="FF106" s="64"/>
      <c r="FG106" s="64"/>
      <c r="FH106" s="64"/>
      <c r="FI106" s="64"/>
      <c r="FJ106" s="64"/>
      <c r="FK106" s="64"/>
      <c r="FL106" s="64"/>
      <c r="FM106" s="64"/>
      <c r="FN106" s="64"/>
      <c r="FO106" s="64"/>
      <c r="FP106" s="64"/>
      <c r="FQ106" s="64"/>
      <c r="FR106" s="64"/>
      <c r="FS106" s="64"/>
      <c r="FT106" s="64"/>
      <c r="FU106" s="64"/>
      <c r="FV106" s="64"/>
      <c r="FW106" s="64"/>
      <c r="FX106" s="64"/>
      <c r="FY106" s="64"/>
      <c r="FZ106" s="64"/>
      <c r="GA106" s="64"/>
      <c r="GB106" s="64"/>
      <c r="GC106" s="64"/>
      <c r="GD106" s="64"/>
      <c r="GE106" s="64"/>
    </row>
    <row r="107" spans="1:187" s="70" customFormat="1" ht="131.4" customHeight="1" x14ac:dyDescent="0.25">
      <c r="A107" s="498"/>
      <c r="B107" s="492"/>
      <c r="C107" s="221"/>
      <c r="D107" s="221"/>
      <c r="E107" s="492"/>
      <c r="G107" s="498"/>
      <c r="H107" s="491" t="s">
        <v>797</v>
      </c>
      <c r="I107" s="491" t="s">
        <v>168</v>
      </c>
      <c r="J107" s="491" t="s">
        <v>168</v>
      </c>
      <c r="K107" s="79" t="s">
        <v>803</v>
      </c>
      <c r="L107" s="219" t="s">
        <v>307</v>
      </c>
      <c r="M107" s="79"/>
      <c r="N107" s="79" t="s">
        <v>168</v>
      </c>
      <c r="O107" s="79" t="s">
        <v>169</v>
      </c>
      <c r="P107" s="219" t="s">
        <v>768</v>
      </c>
      <c r="Q107" s="219" t="s">
        <v>200</v>
      </c>
      <c r="R107" s="79" t="s">
        <v>201</v>
      </c>
      <c r="S107" s="219" t="s">
        <v>171</v>
      </c>
      <c r="T107" s="77">
        <v>44197</v>
      </c>
      <c r="U107" s="77">
        <v>44561</v>
      </c>
      <c r="V107" s="219"/>
      <c r="W107" s="219"/>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64"/>
      <c r="CL107" s="64"/>
      <c r="CM107" s="64"/>
      <c r="CN107" s="64"/>
      <c r="CO107" s="64"/>
      <c r="CP107" s="64"/>
      <c r="CQ107" s="64"/>
      <c r="CR107" s="64"/>
      <c r="CS107" s="64"/>
      <c r="CT107" s="64"/>
      <c r="CU107" s="64"/>
      <c r="CV107" s="64"/>
      <c r="CW107" s="64"/>
      <c r="CX107" s="64"/>
      <c r="CY107" s="64"/>
      <c r="CZ107" s="64"/>
      <c r="DA107" s="64"/>
      <c r="DB107" s="64"/>
      <c r="DC107" s="64"/>
      <c r="DD107" s="64"/>
      <c r="DE107" s="64"/>
      <c r="DF107" s="64"/>
      <c r="DG107" s="64"/>
      <c r="DH107" s="64"/>
      <c r="DI107" s="64"/>
      <c r="DJ107" s="64"/>
      <c r="DK107" s="64"/>
      <c r="DL107" s="64"/>
      <c r="DM107" s="64"/>
      <c r="DN107" s="64"/>
      <c r="DO107" s="64"/>
      <c r="DP107" s="64"/>
      <c r="DQ107" s="64"/>
      <c r="DR107" s="64"/>
      <c r="DS107" s="64"/>
      <c r="DT107" s="64"/>
      <c r="DU107" s="64"/>
      <c r="DV107" s="64"/>
      <c r="DW107" s="64"/>
      <c r="DX107" s="64"/>
      <c r="DY107" s="64"/>
      <c r="DZ107" s="64"/>
      <c r="EA107" s="64"/>
      <c r="EB107" s="64"/>
      <c r="EC107" s="64"/>
      <c r="ED107" s="64"/>
      <c r="EE107" s="64"/>
      <c r="EF107" s="64"/>
      <c r="EG107" s="64"/>
      <c r="EH107" s="64"/>
      <c r="EI107" s="64"/>
      <c r="EJ107" s="64"/>
      <c r="EK107" s="64"/>
      <c r="EL107" s="64"/>
      <c r="EM107" s="64"/>
      <c r="EN107" s="64"/>
      <c r="EO107" s="64"/>
      <c r="EP107" s="64"/>
      <c r="EQ107" s="64"/>
      <c r="ER107" s="64"/>
      <c r="ES107" s="64"/>
      <c r="ET107" s="64"/>
      <c r="EU107" s="64"/>
      <c r="EV107" s="64"/>
      <c r="EW107" s="64"/>
      <c r="EX107" s="64"/>
      <c r="EY107" s="64"/>
      <c r="EZ107" s="64"/>
      <c r="FA107" s="64"/>
      <c r="FB107" s="64"/>
      <c r="FC107" s="64"/>
      <c r="FD107" s="64"/>
      <c r="FE107" s="64"/>
      <c r="FF107" s="64"/>
      <c r="FG107" s="64"/>
      <c r="FH107" s="64"/>
      <c r="FI107" s="64"/>
      <c r="FJ107" s="64"/>
      <c r="FK107" s="64"/>
      <c r="FL107" s="64"/>
      <c r="FM107" s="64"/>
      <c r="FN107" s="64"/>
      <c r="FO107" s="64"/>
      <c r="FP107" s="64"/>
      <c r="FQ107" s="64"/>
      <c r="FR107" s="64"/>
      <c r="FS107" s="64"/>
      <c r="FT107" s="64"/>
      <c r="FU107" s="64"/>
      <c r="FV107" s="64"/>
      <c r="FW107" s="64"/>
      <c r="FX107" s="64"/>
      <c r="FY107" s="64"/>
      <c r="FZ107" s="64"/>
      <c r="GA107" s="64"/>
      <c r="GB107" s="64"/>
      <c r="GC107" s="64"/>
      <c r="GD107" s="64"/>
      <c r="GE107" s="64"/>
    </row>
    <row r="108" spans="1:187" s="70" customFormat="1" ht="129" customHeight="1" x14ac:dyDescent="0.25">
      <c r="A108" s="498"/>
      <c r="B108" s="492"/>
      <c r="C108" s="92"/>
      <c r="D108" s="92"/>
      <c r="E108" s="492"/>
      <c r="F108" s="486" t="s">
        <v>103</v>
      </c>
      <c r="G108" s="498"/>
      <c r="H108" s="492"/>
      <c r="I108" s="492"/>
      <c r="J108" s="492"/>
      <c r="K108" s="79" t="s">
        <v>798</v>
      </c>
      <c r="L108" s="79" t="s">
        <v>307</v>
      </c>
      <c r="M108" s="79"/>
      <c r="N108" s="79" t="s">
        <v>168</v>
      </c>
      <c r="O108" s="79" t="s">
        <v>169</v>
      </c>
      <c r="P108" s="219" t="s">
        <v>768</v>
      </c>
      <c r="Q108" s="219" t="s">
        <v>200</v>
      </c>
      <c r="R108" s="79" t="s">
        <v>201</v>
      </c>
      <c r="S108" s="219" t="s">
        <v>171</v>
      </c>
      <c r="T108" s="77">
        <v>44197</v>
      </c>
      <c r="U108" s="77">
        <v>44561</v>
      </c>
      <c r="V108" s="79"/>
      <c r="W108" s="79"/>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c r="EB108" s="64"/>
      <c r="EC108" s="64"/>
      <c r="ED108" s="64"/>
      <c r="EE108" s="64"/>
      <c r="EF108" s="64"/>
      <c r="EG108" s="64"/>
      <c r="EH108" s="64"/>
      <c r="EI108" s="64"/>
      <c r="EJ108" s="64"/>
      <c r="EK108" s="64"/>
      <c r="EL108" s="64"/>
      <c r="EM108" s="64"/>
      <c r="EN108" s="64"/>
      <c r="EO108" s="64"/>
      <c r="EP108" s="64"/>
      <c r="EQ108" s="64"/>
      <c r="ER108" s="64"/>
      <c r="ES108" s="64"/>
      <c r="ET108" s="64"/>
      <c r="EU108" s="64"/>
      <c r="EV108" s="64"/>
      <c r="EW108" s="64"/>
      <c r="EX108" s="64"/>
      <c r="EY108" s="64"/>
      <c r="EZ108" s="64"/>
      <c r="FA108" s="64"/>
      <c r="FB108" s="64"/>
      <c r="FC108" s="64"/>
      <c r="FD108" s="64"/>
      <c r="FE108" s="64"/>
      <c r="FF108" s="64"/>
      <c r="FG108" s="64"/>
      <c r="FH108" s="64"/>
      <c r="FI108" s="64"/>
      <c r="FJ108" s="64"/>
      <c r="FK108" s="64"/>
      <c r="FL108" s="64"/>
      <c r="FM108" s="64"/>
      <c r="FN108" s="64"/>
      <c r="FO108" s="64"/>
      <c r="FP108" s="64"/>
      <c r="FQ108" s="64"/>
      <c r="FR108" s="64"/>
      <c r="FS108" s="64"/>
      <c r="FT108" s="64"/>
      <c r="FU108" s="64"/>
      <c r="FV108" s="64"/>
      <c r="FW108" s="64"/>
      <c r="FX108" s="64"/>
      <c r="FY108" s="64"/>
      <c r="FZ108" s="64"/>
      <c r="GA108" s="64"/>
      <c r="GB108" s="64"/>
      <c r="GC108" s="64"/>
      <c r="GD108" s="64"/>
      <c r="GE108" s="64"/>
    </row>
    <row r="109" spans="1:187" s="70" customFormat="1" ht="106.5" customHeight="1" x14ac:dyDescent="0.25">
      <c r="A109" s="498"/>
      <c r="B109" s="492"/>
      <c r="C109" s="92"/>
      <c r="D109" s="92"/>
      <c r="E109" s="492"/>
      <c r="F109" s="488"/>
      <c r="G109" s="498"/>
      <c r="H109" s="492"/>
      <c r="I109" s="492"/>
      <c r="J109" s="492"/>
      <c r="K109" s="79" t="s">
        <v>799</v>
      </c>
      <c r="L109" s="79" t="s">
        <v>307</v>
      </c>
      <c r="M109" s="79"/>
      <c r="N109" s="79" t="s">
        <v>168</v>
      </c>
      <c r="O109" s="79" t="s">
        <v>169</v>
      </c>
      <c r="P109" s="219" t="s">
        <v>768</v>
      </c>
      <c r="Q109" s="219" t="s">
        <v>200</v>
      </c>
      <c r="R109" s="79" t="s">
        <v>201</v>
      </c>
      <c r="S109" s="219" t="s">
        <v>171</v>
      </c>
      <c r="T109" s="77">
        <v>44197</v>
      </c>
      <c r="U109" s="77">
        <v>44561</v>
      </c>
      <c r="V109" s="79"/>
      <c r="W109" s="79"/>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c r="DD109" s="64"/>
      <c r="DE109" s="64"/>
      <c r="DF109" s="64"/>
      <c r="DG109" s="64"/>
      <c r="DH109" s="64"/>
      <c r="DI109" s="64"/>
      <c r="DJ109" s="64"/>
      <c r="DK109" s="64"/>
      <c r="DL109" s="64"/>
      <c r="DM109" s="64"/>
      <c r="DN109" s="64"/>
      <c r="DO109" s="64"/>
      <c r="DP109" s="64"/>
      <c r="DQ109" s="64"/>
      <c r="DR109" s="64"/>
      <c r="DS109" s="64"/>
      <c r="DT109" s="64"/>
      <c r="DU109" s="64"/>
      <c r="DV109" s="64"/>
      <c r="DW109" s="64"/>
      <c r="DX109" s="64"/>
      <c r="DY109" s="64"/>
      <c r="DZ109" s="64"/>
      <c r="EA109" s="64"/>
      <c r="EB109" s="64"/>
      <c r="EC109" s="64"/>
      <c r="ED109" s="64"/>
      <c r="EE109" s="64"/>
      <c r="EF109" s="64"/>
      <c r="EG109" s="64"/>
      <c r="EH109" s="64"/>
      <c r="EI109" s="64"/>
      <c r="EJ109" s="64"/>
      <c r="EK109" s="64"/>
      <c r="EL109" s="64"/>
      <c r="EM109" s="64"/>
      <c r="EN109" s="64"/>
      <c r="EO109" s="64"/>
      <c r="EP109" s="64"/>
      <c r="EQ109" s="64"/>
      <c r="ER109" s="64"/>
      <c r="ES109" s="64"/>
      <c r="ET109" s="64"/>
      <c r="EU109" s="64"/>
      <c r="EV109" s="64"/>
      <c r="EW109" s="64"/>
      <c r="EX109" s="64"/>
      <c r="EY109" s="64"/>
      <c r="EZ109" s="64"/>
      <c r="FA109" s="64"/>
      <c r="FB109" s="64"/>
      <c r="FC109" s="64"/>
      <c r="FD109" s="64"/>
      <c r="FE109" s="64"/>
      <c r="FF109" s="64"/>
      <c r="FG109" s="64"/>
      <c r="FH109" s="64"/>
      <c r="FI109" s="64"/>
      <c r="FJ109" s="64"/>
      <c r="FK109" s="64"/>
      <c r="FL109" s="64"/>
      <c r="FM109" s="64"/>
      <c r="FN109" s="64"/>
      <c r="FO109" s="64"/>
      <c r="FP109" s="64"/>
      <c r="FQ109" s="64"/>
      <c r="FR109" s="64"/>
      <c r="FS109" s="64"/>
      <c r="FT109" s="64"/>
      <c r="FU109" s="64"/>
      <c r="FV109" s="64"/>
      <c r="FW109" s="64"/>
      <c r="FX109" s="64"/>
      <c r="FY109" s="64"/>
      <c r="FZ109" s="64"/>
      <c r="GA109" s="64"/>
      <c r="GB109" s="64"/>
      <c r="GC109" s="64"/>
      <c r="GD109" s="64"/>
      <c r="GE109" s="64"/>
    </row>
    <row r="110" spans="1:187" s="70" customFormat="1" ht="106.5" customHeight="1" x14ac:dyDescent="0.25">
      <c r="A110" s="498"/>
      <c r="B110" s="492"/>
      <c r="C110" s="92"/>
      <c r="D110" s="92"/>
      <c r="E110" s="492"/>
      <c r="F110" s="87" t="s">
        <v>104</v>
      </c>
      <c r="G110" s="498"/>
      <c r="H110" s="492"/>
      <c r="I110" s="492"/>
      <c r="J110" s="492"/>
      <c r="K110" s="79" t="s">
        <v>800</v>
      </c>
      <c r="L110" s="79" t="s">
        <v>307</v>
      </c>
      <c r="M110" s="79"/>
      <c r="N110" s="79" t="s">
        <v>168</v>
      </c>
      <c r="O110" s="79" t="s">
        <v>169</v>
      </c>
      <c r="P110" s="219" t="s">
        <v>768</v>
      </c>
      <c r="Q110" s="219" t="s">
        <v>200</v>
      </c>
      <c r="R110" s="79" t="s">
        <v>201</v>
      </c>
      <c r="S110" s="219" t="s">
        <v>171</v>
      </c>
      <c r="T110" s="77">
        <v>44197</v>
      </c>
      <c r="U110" s="77">
        <v>44561</v>
      </c>
      <c r="V110" s="79"/>
      <c r="W110" s="79"/>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4"/>
      <c r="DX110" s="64"/>
      <c r="DY110" s="64"/>
      <c r="DZ110" s="64"/>
      <c r="EA110" s="64"/>
      <c r="EB110" s="64"/>
      <c r="EC110" s="64"/>
      <c r="ED110" s="64"/>
      <c r="EE110" s="64"/>
      <c r="EF110" s="64"/>
      <c r="EG110" s="64"/>
      <c r="EH110" s="64"/>
      <c r="EI110" s="64"/>
      <c r="EJ110" s="64"/>
      <c r="EK110" s="64"/>
      <c r="EL110" s="64"/>
      <c r="EM110" s="64"/>
      <c r="EN110" s="64"/>
      <c r="EO110" s="64"/>
      <c r="EP110" s="64"/>
      <c r="EQ110" s="64"/>
      <c r="ER110" s="64"/>
      <c r="ES110" s="64"/>
      <c r="ET110" s="64"/>
      <c r="EU110" s="64"/>
      <c r="EV110" s="64"/>
      <c r="EW110" s="64"/>
      <c r="EX110" s="64"/>
      <c r="EY110" s="64"/>
      <c r="EZ110" s="64"/>
      <c r="FA110" s="64"/>
      <c r="FB110" s="64"/>
      <c r="FC110" s="64"/>
      <c r="FD110" s="64"/>
      <c r="FE110" s="64"/>
      <c r="FF110" s="64"/>
      <c r="FG110" s="64"/>
      <c r="FH110" s="64"/>
      <c r="FI110" s="64"/>
      <c r="FJ110" s="64"/>
      <c r="FK110" s="64"/>
      <c r="FL110" s="64"/>
      <c r="FM110" s="64"/>
      <c r="FN110" s="64"/>
      <c r="FO110" s="64"/>
      <c r="FP110" s="64"/>
      <c r="FQ110" s="64"/>
      <c r="FR110" s="64"/>
      <c r="FS110" s="64"/>
      <c r="FT110" s="64"/>
      <c r="FU110" s="64"/>
      <c r="FV110" s="64"/>
      <c r="FW110" s="64"/>
      <c r="FX110" s="64"/>
      <c r="FY110" s="64"/>
      <c r="FZ110" s="64"/>
      <c r="GA110" s="64"/>
      <c r="GB110" s="64"/>
      <c r="GC110" s="64"/>
      <c r="GD110" s="64"/>
      <c r="GE110" s="64"/>
    </row>
    <row r="111" spans="1:187" s="70" customFormat="1" ht="132.75" customHeight="1" x14ac:dyDescent="0.25">
      <c r="A111" s="498"/>
      <c r="B111" s="492"/>
      <c r="C111" s="92"/>
      <c r="D111" s="92"/>
      <c r="E111" s="492"/>
      <c r="F111" s="486" t="s">
        <v>105</v>
      </c>
      <c r="G111" s="498"/>
      <c r="H111" s="492"/>
      <c r="I111" s="492"/>
      <c r="J111" s="492"/>
      <c r="K111" s="79" t="s">
        <v>801</v>
      </c>
      <c r="L111" s="79" t="s">
        <v>307</v>
      </c>
      <c r="M111" s="79"/>
      <c r="N111" s="79" t="s">
        <v>168</v>
      </c>
      <c r="O111" s="79" t="s">
        <v>169</v>
      </c>
      <c r="P111" s="219" t="s">
        <v>768</v>
      </c>
      <c r="Q111" s="219" t="s">
        <v>200</v>
      </c>
      <c r="R111" s="79" t="s">
        <v>201</v>
      </c>
      <c r="S111" s="219" t="s">
        <v>171</v>
      </c>
      <c r="T111" s="77">
        <v>44197</v>
      </c>
      <c r="U111" s="77">
        <v>44561</v>
      </c>
      <c r="V111" s="79"/>
      <c r="W111" s="79"/>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4"/>
      <c r="BT111" s="64"/>
      <c r="BU111" s="64"/>
      <c r="BV111" s="64"/>
      <c r="BW111" s="64"/>
      <c r="BX111" s="64"/>
      <c r="BY111" s="64"/>
      <c r="BZ111" s="64"/>
      <c r="CA111" s="64"/>
      <c r="CB111" s="64"/>
      <c r="CC111" s="64"/>
      <c r="CD111" s="64"/>
      <c r="CE111" s="64"/>
      <c r="CF111" s="64"/>
      <c r="CG111" s="64"/>
      <c r="CH111" s="64"/>
      <c r="CI111" s="64"/>
      <c r="CJ111" s="64"/>
      <c r="CK111" s="64"/>
      <c r="CL111" s="64"/>
      <c r="CM111" s="64"/>
      <c r="CN111" s="64"/>
      <c r="CO111" s="64"/>
      <c r="CP111" s="64"/>
      <c r="CQ111" s="64"/>
      <c r="CR111" s="64"/>
      <c r="CS111" s="64"/>
      <c r="CT111" s="64"/>
      <c r="CU111" s="64"/>
      <c r="CV111" s="64"/>
      <c r="CW111" s="64"/>
      <c r="CX111" s="64"/>
      <c r="CY111" s="64"/>
      <c r="CZ111" s="64"/>
      <c r="DA111" s="64"/>
      <c r="DB111" s="64"/>
      <c r="DC111" s="64"/>
      <c r="DD111" s="64"/>
      <c r="DE111" s="64"/>
      <c r="DF111" s="64"/>
      <c r="DG111" s="64"/>
      <c r="DH111" s="64"/>
      <c r="DI111" s="64"/>
      <c r="DJ111" s="64"/>
      <c r="DK111" s="64"/>
      <c r="DL111" s="64"/>
      <c r="DM111" s="64"/>
      <c r="DN111" s="64"/>
      <c r="DO111" s="64"/>
      <c r="DP111" s="64"/>
      <c r="DQ111" s="64"/>
      <c r="DR111" s="64"/>
      <c r="DS111" s="64"/>
      <c r="DT111" s="64"/>
      <c r="DU111" s="64"/>
      <c r="DV111" s="64"/>
      <c r="DW111" s="64"/>
      <c r="DX111" s="64"/>
      <c r="DY111" s="64"/>
      <c r="DZ111" s="64"/>
      <c r="EA111" s="64"/>
      <c r="EB111" s="64"/>
      <c r="EC111" s="64"/>
      <c r="ED111" s="64"/>
      <c r="EE111" s="64"/>
      <c r="EF111" s="64"/>
      <c r="EG111" s="64"/>
      <c r="EH111" s="64"/>
      <c r="EI111" s="64"/>
      <c r="EJ111" s="64"/>
      <c r="EK111" s="64"/>
      <c r="EL111" s="64"/>
      <c r="EM111" s="64"/>
      <c r="EN111" s="64"/>
      <c r="EO111" s="64"/>
      <c r="EP111" s="64"/>
      <c r="EQ111" s="64"/>
      <c r="ER111" s="64"/>
      <c r="ES111" s="64"/>
      <c r="ET111" s="64"/>
      <c r="EU111" s="64"/>
      <c r="EV111" s="64"/>
      <c r="EW111" s="64"/>
      <c r="EX111" s="64"/>
      <c r="EY111" s="64"/>
      <c r="EZ111" s="64"/>
      <c r="FA111" s="64"/>
      <c r="FB111" s="64"/>
      <c r="FC111" s="64"/>
      <c r="FD111" s="64"/>
      <c r="FE111" s="64"/>
      <c r="FF111" s="64"/>
      <c r="FG111" s="64"/>
      <c r="FH111" s="64"/>
      <c r="FI111" s="64"/>
      <c r="FJ111" s="64"/>
      <c r="FK111" s="64"/>
      <c r="FL111" s="64"/>
      <c r="FM111" s="64"/>
      <c r="FN111" s="64"/>
      <c r="FO111" s="64"/>
      <c r="FP111" s="64"/>
      <c r="FQ111" s="64"/>
      <c r="FR111" s="64"/>
      <c r="FS111" s="64"/>
      <c r="FT111" s="64"/>
      <c r="FU111" s="64"/>
      <c r="FV111" s="64"/>
      <c r="FW111" s="64"/>
      <c r="FX111" s="64"/>
      <c r="FY111" s="64"/>
      <c r="FZ111" s="64"/>
      <c r="GA111" s="64"/>
      <c r="GB111" s="64"/>
      <c r="GC111" s="64"/>
      <c r="GD111" s="64"/>
      <c r="GE111" s="64"/>
    </row>
    <row r="112" spans="1:187" s="70" customFormat="1" ht="106.5" customHeight="1" x14ac:dyDescent="0.25">
      <c r="A112" s="498"/>
      <c r="B112" s="492"/>
      <c r="C112" s="92"/>
      <c r="D112" s="92"/>
      <c r="E112" s="492"/>
      <c r="F112" s="487"/>
      <c r="G112" s="498"/>
      <c r="H112" s="492"/>
      <c r="I112" s="493"/>
      <c r="J112" s="493"/>
      <c r="K112" s="79" t="s">
        <v>802</v>
      </c>
      <c r="L112" s="79" t="s">
        <v>307</v>
      </c>
      <c r="M112" s="79"/>
      <c r="N112" s="79" t="s">
        <v>168</v>
      </c>
      <c r="O112" s="79" t="s">
        <v>169</v>
      </c>
      <c r="P112" s="219" t="s">
        <v>768</v>
      </c>
      <c r="Q112" s="219" t="s">
        <v>200</v>
      </c>
      <c r="R112" s="79" t="s">
        <v>201</v>
      </c>
      <c r="S112" s="219" t="s">
        <v>171</v>
      </c>
      <c r="T112" s="77">
        <v>44197</v>
      </c>
      <c r="U112" s="77">
        <v>44561</v>
      </c>
      <c r="V112" s="79"/>
      <c r="W112" s="79"/>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c r="BN112" s="64"/>
      <c r="BO112" s="64"/>
      <c r="BP112" s="64"/>
      <c r="BQ112" s="64"/>
      <c r="BR112" s="64"/>
      <c r="BS112" s="64"/>
      <c r="BT112" s="64"/>
      <c r="BU112" s="64"/>
      <c r="BV112" s="64"/>
      <c r="BW112" s="64"/>
      <c r="BX112" s="64"/>
      <c r="BY112" s="64"/>
      <c r="BZ112" s="64"/>
      <c r="CA112" s="64"/>
      <c r="CB112" s="64"/>
      <c r="CC112" s="64"/>
      <c r="CD112" s="64"/>
      <c r="CE112" s="64"/>
      <c r="CF112" s="64"/>
      <c r="CG112" s="64"/>
      <c r="CH112" s="64"/>
      <c r="CI112" s="64"/>
      <c r="CJ112" s="64"/>
      <c r="CK112" s="64"/>
      <c r="CL112" s="64"/>
      <c r="CM112" s="64"/>
      <c r="CN112" s="64"/>
      <c r="CO112" s="64"/>
      <c r="CP112" s="64"/>
      <c r="CQ112" s="64"/>
      <c r="CR112" s="64"/>
      <c r="CS112" s="64"/>
      <c r="CT112" s="64"/>
      <c r="CU112" s="64"/>
      <c r="CV112" s="64"/>
      <c r="CW112" s="64"/>
      <c r="CX112" s="64"/>
      <c r="CY112" s="64"/>
      <c r="CZ112" s="64"/>
      <c r="DA112" s="64"/>
      <c r="DB112" s="64"/>
      <c r="DC112" s="64"/>
      <c r="DD112" s="64"/>
      <c r="DE112" s="64"/>
      <c r="DF112" s="64"/>
      <c r="DG112" s="64"/>
      <c r="DH112" s="64"/>
      <c r="DI112" s="64"/>
      <c r="DJ112" s="64"/>
      <c r="DK112" s="64"/>
      <c r="DL112" s="64"/>
      <c r="DM112" s="64"/>
      <c r="DN112" s="64"/>
      <c r="DO112" s="64"/>
      <c r="DP112" s="64"/>
      <c r="DQ112" s="64"/>
      <c r="DR112" s="64"/>
      <c r="DS112" s="64"/>
      <c r="DT112" s="64"/>
      <c r="DU112" s="64"/>
      <c r="DV112" s="64"/>
      <c r="DW112" s="64"/>
      <c r="DX112" s="64"/>
      <c r="DY112" s="64"/>
      <c r="DZ112" s="64"/>
      <c r="EA112" s="64"/>
      <c r="EB112" s="64"/>
      <c r="EC112" s="64"/>
      <c r="ED112" s="64"/>
      <c r="EE112" s="64"/>
      <c r="EF112" s="64"/>
      <c r="EG112" s="64"/>
      <c r="EH112" s="64"/>
      <c r="EI112" s="64"/>
      <c r="EJ112" s="64"/>
      <c r="EK112" s="64"/>
      <c r="EL112" s="64"/>
      <c r="EM112" s="64"/>
      <c r="EN112" s="64"/>
      <c r="EO112" s="64"/>
      <c r="EP112" s="64"/>
      <c r="EQ112" s="64"/>
      <c r="ER112" s="64"/>
      <c r="ES112" s="64"/>
      <c r="ET112" s="64"/>
      <c r="EU112" s="64"/>
      <c r="EV112" s="64"/>
      <c r="EW112" s="64"/>
      <c r="EX112" s="64"/>
      <c r="EY112" s="64"/>
      <c r="EZ112" s="64"/>
      <c r="FA112" s="64"/>
      <c r="FB112" s="64"/>
      <c r="FC112" s="64"/>
      <c r="FD112" s="64"/>
      <c r="FE112" s="64"/>
      <c r="FF112" s="64"/>
      <c r="FG112" s="64"/>
      <c r="FH112" s="64"/>
      <c r="FI112" s="64"/>
      <c r="FJ112" s="64"/>
      <c r="FK112" s="64"/>
      <c r="FL112" s="64"/>
      <c r="FM112" s="64"/>
      <c r="FN112" s="64"/>
      <c r="FO112" s="64"/>
      <c r="FP112" s="64"/>
      <c r="FQ112" s="64"/>
      <c r="FR112" s="64"/>
      <c r="FS112" s="64"/>
      <c r="FT112" s="64"/>
      <c r="FU112" s="64"/>
      <c r="FV112" s="64"/>
      <c r="FW112" s="64"/>
      <c r="FX112" s="64"/>
      <c r="FY112" s="64"/>
      <c r="FZ112" s="64"/>
      <c r="GA112" s="64"/>
      <c r="GB112" s="64"/>
      <c r="GC112" s="64"/>
      <c r="GD112" s="64"/>
      <c r="GE112" s="64"/>
    </row>
    <row r="113" spans="1:187" ht="61.5" customHeight="1" x14ac:dyDescent="0.25">
      <c r="A113" s="472">
        <v>7</v>
      </c>
      <c r="B113" s="472" t="s">
        <v>36</v>
      </c>
      <c r="C113" s="473" t="s">
        <v>107</v>
      </c>
      <c r="D113" s="235" t="s">
        <v>108</v>
      </c>
      <c r="E113" s="472" t="s">
        <v>111</v>
      </c>
      <c r="F113" s="236" t="s">
        <v>112</v>
      </c>
      <c r="G113" s="472" t="s">
        <v>326</v>
      </c>
      <c r="H113" s="78" t="s">
        <v>225</v>
      </c>
      <c r="I113" s="78"/>
      <c r="J113" s="78" t="s">
        <v>168</v>
      </c>
      <c r="K113" s="78" t="s">
        <v>226</v>
      </c>
      <c r="L113" s="220" t="s">
        <v>188</v>
      </c>
      <c r="M113" s="78"/>
      <c r="N113" s="78" t="s">
        <v>168</v>
      </c>
      <c r="O113" s="78" t="s">
        <v>169</v>
      </c>
      <c r="P113" s="78" t="s">
        <v>199</v>
      </c>
      <c r="Q113" s="98" t="s">
        <v>416</v>
      </c>
      <c r="R113" s="98" t="s">
        <v>393</v>
      </c>
      <c r="S113" s="98" t="s">
        <v>808</v>
      </c>
      <c r="T113" s="71">
        <v>44197</v>
      </c>
      <c r="U113" s="71">
        <v>44561</v>
      </c>
      <c r="V113" s="98"/>
      <c r="W113" s="78"/>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64"/>
      <c r="CL113" s="64"/>
      <c r="CM113" s="64"/>
      <c r="CN113" s="64"/>
      <c r="CO113" s="64"/>
      <c r="CP113" s="64"/>
      <c r="CQ113" s="64"/>
      <c r="CR113" s="64"/>
      <c r="CS113" s="64"/>
      <c r="CT113" s="64"/>
      <c r="CU113" s="64"/>
      <c r="CV113" s="64"/>
      <c r="CW113" s="64"/>
      <c r="CX113" s="64"/>
      <c r="CY113" s="64"/>
      <c r="CZ113" s="64"/>
      <c r="DA113" s="64"/>
      <c r="DB113" s="64"/>
      <c r="DC113" s="64"/>
      <c r="DD113" s="64"/>
      <c r="DE113" s="64"/>
      <c r="DF113" s="64"/>
      <c r="DG113" s="64"/>
      <c r="DH113" s="64"/>
      <c r="DI113" s="64"/>
      <c r="DJ113" s="64"/>
      <c r="DK113" s="64"/>
      <c r="DL113" s="64"/>
      <c r="DM113" s="64"/>
      <c r="DN113" s="64"/>
      <c r="DO113" s="64"/>
      <c r="DP113" s="64"/>
      <c r="DQ113" s="64"/>
      <c r="DR113" s="64"/>
      <c r="DS113" s="64"/>
      <c r="DT113" s="64"/>
      <c r="DU113" s="64"/>
      <c r="DV113" s="64"/>
      <c r="DW113" s="64"/>
      <c r="DX113" s="64"/>
      <c r="DY113" s="64"/>
      <c r="DZ113" s="64"/>
      <c r="EA113" s="64"/>
      <c r="EB113" s="64"/>
      <c r="EC113" s="64"/>
      <c r="ED113" s="64"/>
      <c r="EE113" s="64"/>
      <c r="EF113" s="64"/>
      <c r="EG113" s="64"/>
      <c r="EH113" s="64"/>
      <c r="EI113" s="64"/>
      <c r="EJ113" s="64"/>
      <c r="EK113" s="64"/>
      <c r="EL113" s="64"/>
      <c r="EM113" s="64"/>
      <c r="EN113" s="64"/>
      <c r="EO113" s="64"/>
      <c r="EP113" s="64"/>
      <c r="EQ113" s="64"/>
      <c r="ER113" s="64"/>
      <c r="ES113" s="64"/>
      <c r="ET113" s="64"/>
      <c r="EU113" s="64"/>
      <c r="EV113" s="64"/>
      <c r="EW113" s="64"/>
      <c r="EX113" s="64"/>
      <c r="EY113" s="64"/>
      <c r="EZ113" s="64"/>
      <c r="FA113" s="64"/>
      <c r="FB113" s="64"/>
      <c r="FC113" s="64"/>
      <c r="FD113" s="64"/>
      <c r="FE113" s="64"/>
      <c r="FF113" s="64"/>
      <c r="FG113" s="64"/>
      <c r="FH113" s="64"/>
      <c r="FI113" s="64"/>
      <c r="FJ113" s="64"/>
      <c r="FK113" s="64"/>
      <c r="FL113" s="64"/>
      <c r="FM113" s="64"/>
      <c r="FN113" s="64"/>
      <c r="FO113" s="64"/>
      <c r="FP113" s="64"/>
      <c r="FQ113" s="64"/>
      <c r="FR113" s="64"/>
      <c r="FS113" s="64"/>
      <c r="FT113" s="64"/>
      <c r="FU113" s="64"/>
      <c r="FV113" s="64"/>
      <c r="FW113" s="64"/>
      <c r="FX113" s="64"/>
      <c r="FY113" s="64"/>
      <c r="FZ113" s="64"/>
      <c r="GA113" s="64"/>
      <c r="GB113" s="64"/>
      <c r="GC113" s="64"/>
      <c r="GD113" s="64"/>
      <c r="GE113" s="64"/>
    </row>
    <row r="114" spans="1:187" ht="79.5" customHeight="1" x14ac:dyDescent="0.25">
      <c r="A114" s="472"/>
      <c r="B114" s="472"/>
      <c r="C114" s="473"/>
      <c r="D114" s="235" t="s">
        <v>109</v>
      </c>
      <c r="E114" s="472"/>
      <c r="F114" s="46" t="s">
        <v>113</v>
      </c>
      <c r="G114" s="472"/>
      <c r="H114" s="472" t="s">
        <v>367</v>
      </c>
      <c r="I114" s="78"/>
      <c r="J114" s="78" t="s">
        <v>168</v>
      </c>
      <c r="K114" s="78" t="s">
        <v>327</v>
      </c>
      <c r="L114" s="78" t="s">
        <v>305</v>
      </c>
      <c r="M114" s="78"/>
      <c r="N114" s="78" t="s">
        <v>168</v>
      </c>
      <c r="O114" s="78" t="s">
        <v>169</v>
      </c>
      <c r="P114" s="78" t="s">
        <v>199</v>
      </c>
      <c r="Q114" s="98" t="s">
        <v>414</v>
      </c>
      <c r="R114" s="98" t="s">
        <v>393</v>
      </c>
      <c r="S114" s="98" t="s">
        <v>808</v>
      </c>
      <c r="T114" s="71">
        <v>44197</v>
      </c>
      <c r="U114" s="71">
        <v>44561</v>
      </c>
      <c r="V114" s="78"/>
      <c r="W114" s="78"/>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64"/>
      <c r="BZ114" s="64"/>
      <c r="CA114" s="64"/>
      <c r="CB114" s="64"/>
      <c r="CC114" s="64"/>
      <c r="CD114" s="64"/>
      <c r="CE114" s="64"/>
      <c r="CF114" s="64"/>
      <c r="CG114" s="64"/>
      <c r="CH114" s="64"/>
      <c r="CI114" s="64"/>
      <c r="CJ114" s="64"/>
      <c r="CK114" s="64"/>
      <c r="CL114" s="64"/>
      <c r="CM114" s="64"/>
      <c r="CN114" s="64"/>
      <c r="CO114" s="64"/>
      <c r="CP114" s="64"/>
      <c r="CQ114" s="64"/>
      <c r="CR114" s="64"/>
      <c r="CS114" s="64"/>
      <c r="CT114" s="64"/>
      <c r="CU114" s="64"/>
      <c r="CV114" s="64"/>
      <c r="CW114" s="64"/>
      <c r="CX114" s="64"/>
      <c r="CY114" s="64"/>
      <c r="CZ114" s="64"/>
      <c r="DA114" s="64"/>
      <c r="DB114" s="64"/>
      <c r="DC114" s="64"/>
      <c r="DD114" s="64"/>
      <c r="DE114" s="64"/>
      <c r="DF114" s="64"/>
      <c r="DG114" s="64"/>
      <c r="DH114" s="64"/>
      <c r="DI114" s="64"/>
      <c r="DJ114" s="64"/>
      <c r="DK114" s="64"/>
      <c r="DL114" s="64"/>
      <c r="DM114" s="64"/>
      <c r="DN114" s="64"/>
      <c r="DO114" s="64"/>
      <c r="DP114" s="64"/>
      <c r="DQ114" s="64"/>
      <c r="DR114" s="64"/>
      <c r="DS114" s="64"/>
      <c r="DT114" s="64"/>
      <c r="DU114" s="64"/>
      <c r="DV114" s="64"/>
      <c r="DW114" s="64"/>
      <c r="DX114" s="64"/>
      <c r="DY114" s="64"/>
      <c r="DZ114" s="64"/>
      <c r="EA114" s="64"/>
      <c r="EB114" s="64"/>
      <c r="EC114" s="64"/>
      <c r="ED114" s="64"/>
      <c r="EE114" s="64"/>
      <c r="EF114" s="64"/>
      <c r="EG114" s="64"/>
      <c r="EH114" s="64"/>
      <c r="EI114" s="64"/>
      <c r="EJ114" s="64"/>
      <c r="EK114" s="64"/>
      <c r="EL114" s="64"/>
      <c r="EM114" s="64"/>
      <c r="EN114" s="64"/>
      <c r="EO114" s="64"/>
      <c r="EP114" s="64"/>
      <c r="EQ114" s="64"/>
      <c r="ER114" s="64"/>
      <c r="ES114" s="64"/>
      <c r="ET114" s="64"/>
      <c r="EU114" s="64"/>
      <c r="EV114" s="64"/>
      <c r="EW114" s="64"/>
      <c r="EX114" s="64"/>
      <c r="EY114" s="64"/>
      <c r="EZ114" s="64"/>
      <c r="FA114" s="64"/>
      <c r="FB114" s="64"/>
      <c r="FC114" s="64"/>
      <c r="FD114" s="64"/>
      <c r="FE114" s="64"/>
      <c r="FF114" s="64"/>
      <c r="FG114" s="64"/>
      <c r="FH114" s="64"/>
      <c r="FI114" s="64"/>
      <c r="FJ114" s="64"/>
      <c r="FK114" s="64"/>
      <c r="FL114" s="64"/>
      <c r="FM114" s="64"/>
      <c r="FN114" s="64"/>
      <c r="FO114" s="64"/>
      <c r="FP114" s="64"/>
      <c r="FQ114" s="64"/>
      <c r="FR114" s="64"/>
      <c r="FS114" s="64"/>
      <c r="FT114" s="64"/>
      <c r="FU114" s="64"/>
      <c r="FV114" s="64"/>
      <c r="FW114" s="64"/>
      <c r="FX114" s="64"/>
      <c r="FY114" s="64"/>
      <c r="FZ114" s="64"/>
      <c r="GA114" s="64"/>
      <c r="GB114" s="64"/>
      <c r="GC114" s="64"/>
      <c r="GD114" s="64"/>
      <c r="GE114" s="64"/>
    </row>
    <row r="115" spans="1:187" ht="88.5" customHeight="1" x14ac:dyDescent="0.25">
      <c r="A115" s="472"/>
      <c r="B115" s="472"/>
      <c r="C115" s="473"/>
      <c r="D115" s="235"/>
      <c r="E115" s="472"/>
      <c r="F115" s="31" t="s">
        <v>114</v>
      </c>
      <c r="G115" s="472"/>
      <c r="H115" s="472"/>
      <c r="I115" s="78"/>
      <c r="J115" s="78"/>
      <c r="K115" s="78" t="s">
        <v>366</v>
      </c>
      <c r="L115" s="220" t="s">
        <v>328</v>
      </c>
      <c r="M115" s="78"/>
      <c r="N115" s="78" t="s">
        <v>168</v>
      </c>
      <c r="O115" s="113" t="s">
        <v>169</v>
      </c>
      <c r="P115" s="113" t="s">
        <v>199</v>
      </c>
      <c r="Q115" s="98" t="s">
        <v>806</v>
      </c>
      <c r="R115" s="98" t="s">
        <v>807</v>
      </c>
      <c r="S115" s="98" t="s">
        <v>571</v>
      </c>
      <c r="T115" s="71">
        <v>44197</v>
      </c>
      <c r="U115" s="71">
        <v>44561</v>
      </c>
      <c r="V115" s="78"/>
      <c r="W115" s="78"/>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64"/>
      <c r="BZ115" s="64"/>
      <c r="CA115" s="64"/>
      <c r="CB115" s="64"/>
      <c r="CC115" s="64"/>
      <c r="CD115" s="64"/>
      <c r="CE115" s="64"/>
      <c r="CF115" s="64"/>
      <c r="CG115" s="64"/>
      <c r="CH115" s="64"/>
      <c r="CI115" s="64"/>
      <c r="CJ115" s="64"/>
      <c r="CK115" s="64"/>
      <c r="CL115" s="64"/>
      <c r="CM115" s="64"/>
      <c r="CN115" s="64"/>
      <c r="CO115" s="64"/>
      <c r="CP115" s="64"/>
      <c r="CQ115" s="64"/>
      <c r="CR115" s="64"/>
      <c r="CS115" s="64"/>
      <c r="CT115" s="64"/>
      <c r="CU115" s="64"/>
      <c r="CV115" s="64"/>
      <c r="CW115" s="64"/>
      <c r="CX115" s="64"/>
      <c r="CY115" s="64"/>
      <c r="CZ115" s="64"/>
      <c r="DA115" s="64"/>
      <c r="DB115" s="64"/>
      <c r="DC115" s="64"/>
      <c r="DD115" s="64"/>
      <c r="DE115" s="64"/>
      <c r="DF115" s="64"/>
      <c r="DG115" s="64"/>
      <c r="DH115" s="64"/>
      <c r="DI115" s="64"/>
      <c r="DJ115" s="64"/>
      <c r="DK115" s="64"/>
      <c r="DL115" s="64"/>
      <c r="DM115" s="64"/>
      <c r="DN115" s="64"/>
      <c r="DO115" s="64"/>
      <c r="DP115" s="64"/>
      <c r="DQ115" s="64"/>
      <c r="DR115" s="64"/>
      <c r="DS115" s="64"/>
      <c r="DT115" s="64"/>
      <c r="DU115" s="64"/>
      <c r="DV115" s="64"/>
      <c r="DW115" s="64"/>
      <c r="DX115" s="64"/>
      <c r="DY115" s="64"/>
      <c r="DZ115" s="64"/>
      <c r="EA115" s="64"/>
      <c r="EB115" s="64"/>
      <c r="EC115" s="64"/>
      <c r="ED115" s="64"/>
      <c r="EE115" s="64"/>
      <c r="EF115" s="64"/>
      <c r="EG115" s="64"/>
      <c r="EH115" s="64"/>
      <c r="EI115" s="64"/>
      <c r="EJ115" s="64"/>
      <c r="EK115" s="64"/>
      <c r="EL115" s="64"/>
      <c r="EM115" s="64"/>
      <c r="EN115" s="64"/>
      <c r="EO115" s="64"/>
      <c r="EP115" s="64"/>
      <c r="EQ115" s="64"/>
      <c r="ER115" s="64"/>
      <c r="ES115" s="64"/>
      <c r="ET115" s="64"/>
      <c r="EU115" s="64"/>
      <c r="EV115" s="64"/>
      <c r="EW115" s="64"/>
      <c r="EX115" s="64"/>
      <c r="EY115" s="64"/>
      <c r="EZ115" s="64"/>
      <c r="FA115" s="64"/>
      <c r="FB115" s="64"/>
      <c r="FC115" s="64"/>
      <c r="FD115" s="64"/>
      <c r="FE115" s="64"/>
      <c r="FF115" s="64"/>
      <c r="FG115" s="64"/>
      <c r="FH115" s="64"/>
      <c r="FI115" s="64"/>
      <c r="FJ115" s="64"/>
      <c r="FK115" s="64"/>
      <c r="FL115" s="64"/>
      <c r="FM115" s="64"/>
      <c r="FN115" s="64"/>
      <c r="FO115" s="64"/>
      <c r="FP115" s="64"/>
      <c r="FQ115" s="64"/>
      <c r="FR115" s="64"/>
      <c r="FS115" s="64"/>
      <c r="FT115" s="64"/>
      <c r="FU115" s="64"/>
      <c r="FV115" s="64"/>
      <c r="FW115" s="64"/>
      <c r="FX115" s="64"/>
      <c r="FY115" s="64"/>
      <c r="FZ115" s="64"/>
      <c r="GA115" s="64"/>
      <c r="GB115" s="64"/>
      <c r="GC115" s="64"/>
      <c r="GD115" s="64"/>
      <c r="GE115" s="64"/>
    </row>
    <row r="116" spans="1:187" ht="77.400000000000006" customHeight="1" x14ac:dyDescent="0.25">
      <c r="A116" s="472"/>
      <c r="B116" s="472"/>
      <c r="C116" s="473"/>
      <c r="D116" s="235"/>
      <c r="E116" s="472"/>
      <c r="F116" s="31" t="s">
        <v>115</v>
      </c>
      <c r="G116" s="472"/>
      <c r="H116" s="506" t="s">
        <v>368</v>
      </c>
      <c r="I116" s="78"/>
      <c r="J116" s="78" t="s">
        <v>168</v>
      </c>
      <c r="K116" s="99" t="s">
        <v>228</v>
      </c>
      <c r="L116" s="78" t="s">
        <v>328</v>
      </c>
      <c r="M116" s="78"/>
      <c r="N116" s="78" t="s">
        <v>168</v>
      </c>
      <c r="O116" s="78" t="s">
        <v>169</v>
      </c>
      <c r="P116" s="72" t="s">
        <v>229</v>
      </c>
      <c r="Q116" s="98" t="s">
        <v>200</v>
      </c>
      <c r="R116" s="98" t="s">
        <v>201</v>
      </c>
      <c r="S116" s="98" t="s">
        <v>202</v>
      </c>
      <c r="T116" s="71">
        <v>44197</v>
      </c>
      <c r="U116" s="71">
        <v>44561</v>
      </c>
      <c r="V116" s="78"/>
      <c r="W116" s="78"/>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4"/>
      <c r="DW116" s="64"/>
      <c r="DX116" s="64"/>
      <c r="DY116" s="64"/>
      <c r="DZ116" s="64"/>
      <c r="EA116" s="64"/>
      <c r="EB116" s="64"/>
      <c r="EC116" s="64"/>
      <c r="ED116" s="64"/>
      <c r="EE116" s="64"/>
      <c r="EF116" s="64"/>
      <c r="EG116" s="64"/>
      <c r="EH116" s="64"/>
      <c r="EI116" s="64"/>
      <c r="EJ116" s="64"/>
      <c r="EK116" s="64"/>
      <c r="EL116" s="64"/>
      <c r="EM116" s="64"/>
      <c r="EN116" s="64"/>
      <c r="EO116" s="64"/>
      <c r="EP116" s="64"/>
      <c r="EQ116" s="64"/>
      <c r="ER116" s="64"/>
      <c r="ES116" s="64"/>
      <c r="ET116" s="64"/>
      <c r="EU116" s="64"/>
      <c r="EV116" s="64"/>
      <c r="EW116" s="64"/>
      <c r="EX116" s="64"/>
      <c r="EY116" s="64"/>
      <c r="EZ116" s="64"/>
      <c r="FA116" s="64"/>
      <c r="FB116" s="64"/>
      <c r="FC116" s="64"/>
      <c r="FD116" s="64"/>
      <c r="FE116" s="64"/>
      <c r="FF116" s="64"/>
      <c r="FG116" s="64"/>
      <c r="FH116" s="64"/>
      <c r="FI116" s="64"/>
      <c r="FJ116" s="64"/>
      <c r="FK116" s="64"/>
      <c r="FL116" s="64"/>
      <c r="FM116" s="64"/>
      <c r="FN116" s="64"/>
      <c r="FO116" s="64"/>
      <c r="FP116" s="64"/>
      <c r="FQ116" s="64"/>
      <c r="FR116" s="64"/>
      <c r="FS116" s="64"/>
      <c r="FT116" s="64"/>
      <c r="FU116" s="64"/>
      <c r="FV116" s="64"/>
      <c r="FW116" s="64"/>
      <c r="FX116" s="64"/>
      <c r="FY116" s="64"/>
      <c r="FZ116" s="64"/>
      <c r="GA116" s="64"/>
      <c r="GB116" s="64"/>
      <c r="GC116" s="64"/>
      <c r="GD116" s="64"/>
      <c r="GE116" s="64"/>
    </row>
    <row r="117" spans="1:187" ht="84" customHeight="1" x14ac:dyDescent="0.25">
      <c r="A117" s="472"/>
      <c r="B117" s="472"/>
      <c r="C117" s="473"/>
      <c r="D117" s="235"/>
      <c r="E117" s="472"/>
      <c r="F117" s="473"/>
      <c r="G117" s="472"/>
      <c r="H117" s="507"/>
      <c r="I117" s="78"/>
      <c r="J117" s="78" t="s">
        <v>168</v>
      </c>
      <c r="K117" s="99" t="s">
        <v>230</v>
      </c>
      <c r="L117" s="78" t="s">
        <v>328</v>
      </c>
      <c r="M117" s="78"/>
      <c r="N117" s="78" t="s">
        <v>168</v>
      </c>
      <c r="O117" s="78" t="s">
        <v>169</v>
      </c>
      <c r="P117" s="72" t="s">
        <v>231</v>
      </c>
      <c r="Q117" s="98" t="s">
        <v>200</v>
      </c>
      <c r="R117" s="98" t="s">
        <v>201</v>
      </c>
      <c r="S117" s="98" t="s">
        <v>202</v>
      </c>
      <c r="T117" s="71">
        <v>44197</v>
      </c>
      <c r="U117" s="71">
        <v>44561</v>
      </c>
      <c r="V117" s="78"/>
      <c r="W117" s="78"/>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4"/>
      <c r="BT117" s="64"/>
      <c r="BU117" s="64"/>
      <c r="BV117" s="64"/>
      <c r="BW117" s="64"/>
      <c r="BX117" s="64"/>
      <c r="BY117" s="64"/>
      <c r="BZ117" s="64"/>
      <c r="CA117" s="64"/>
      <c r="CB117" s="64"/>
      <c r="CC117" s="64"/>
      <c r="CD117" s="64"/>
      <c r="CE117" s="64"/>
      <c r="CF117" s="64"/>
      <c r="CG117" s="64"/>
      <c r="CH117" s="64"/>
      <c r="CI117" s="64"/>
      <c r="CJ117" s="64"/>
      <c r="CK117" s="64"/>
      <c r="CL117" s="64"/>
      <c r="CM117" s="64"/>
      <c r="CN117" s="64"/>
      <c r="CO117" s="64"/>
      <c r="CP117" s="64"/>
      <c r="CQ117" s="64"/>
      <c r="CR117" s="64"/>
      <c r="CS117" s="64"/>
      <c r="CT117" s="64"/>
      <c r="CU117" s="64"/>
      <c r="CV117" s="64"/>
      <c r="CW117" s="64"/>
      <c r="CX117" s="64"/>
      <c r="CY117" s="64"/>
      <c r="CZ117" s="64"/>
      <c r="DA117" s="64"/>
      <c r="DB117" s="64"/>
      <c r="DC117" s="64"/>
      <c r="DD117" s="64"/>
      <c r="DE117" s="64"/>
      <c r="DF117" s="64"/>
      <c r="DG117" s="64"/>
      <c r="DH117" s="64"/>
      <c r="DI117" s="64"/>
      <c r="DJ117" s="64"/>
      <c r="DK117" s="64"/>
      <c r="DL117" s="64"/>
      <c r="DM117" s="64"/>
      <c r="DN117" s="64"/>
      <c r="DO117" s="64"/>
      <c r="DP117" s="64"/>
      <c r="DQ117" s="64"/>
      <c r="DR117" s="64"/>
      <c r="DS117" s="64"/>
      <c r="DT117" s="64"/>
      <c r="DU117" s="64"/>
      <c r="DV117" s="64"/>
      <c r="DW117" s="64"/>
      <c r="DX117" s="64"/>
      <c r="DY117" s="64"/>
      <c r="DZ117" s="64"/>
      <c r="EA117" s="64"/>
      <c r="EB117" s="64"/>
      <c r="EC117" s="64"/>
      <c r="ED117" s="64"/>
      <c r="EE117" s="64"/>
      <c r="EF117" s="64"/>
      <c r="EG117" s="64"/>
      <c r="EH117" s="64"/>
      <c r="EI117" s="64"/>
      <c r="EJ117" s="64"/>
      <c r="EK117" s="64"/>
      <c r="EL117" s="64"/>
      <c r="EM117" s="64"/>
      <c r="EN117" s="64"/>
      <c r="EO117" s="64"/>
      <c r="EP117" s="64"/>
      <c r="EQ117" s="64"/>
      <c r="ER117" s="64"/>
      <c r="ES117" s="64"/>
      <c r="ET117" s="64"/>
      <c r="EU117" s="64"/>
      <c r="EV117" s="64"/>
      <c r="EW117" s="64"/>
      <c r="EX117" s="64"/>
      <c r="EY117" s="64"/>
      <c r="EZ117" s="64"/>
      <c r="FA117" s="64"/>
      <c r="FB117" s="64"/>
      <c r="FC117" s="64"/>
      <c r="FD117" s="64"/>
      <c r="FE117" s="64"/>
      <c r="FF117" s="64"/>
      <c r="FG117" s="64"/>
      <c r="FH117" s="64"/>
      <c r="FI117" s="64"/>
      <c r="FJ117" s="64"/>
      <c r="FK117" s="64"/>
      <c r="FL117" s="64"/>
      <c r="FM117" s="64"/>
      <c r="FN117" s="64"/>
      <c r="FO117" s="64"/>
      <c r="FP117" s="64"/>
      <c r="FQ117" s="64"/>
      <c r="FR117" s="64"/>
      <c r="FS117" s="64"/>
      <c r="FT117" s="64"/>
      <c r="FU117" s="64"/>
      <c r="FV117" s="64"/>
      <c r="FW117" s="64"/>
      <c r="FX117" s="64"/>
      <c r="FY117" s="64"/>
      <c r="FZ117" s="64"/>
      <c r="GA117" s="64"/>
      <c r="GB117" s="64"/>
      <c r="GC117" s="64"/>
      <c r="GD117" s="64"/>
      <c r="GE117" s="64"/>
    </row>
    <row r="118" spans="1:187" ht="61.5" customHeight="1" x14ac:dyDescent="0.25">
      <c r="A118" s="472"/>
      <c r="B118" s="472"/>
      <c r="C118" s="473"/>
      <c r="D118" s="235"/>
      <c r="E118" s="472"/>
      <c r="F118" s="473"/>
      <c r="G118" s="472"/>
      <c r="H118" s="508"/>
      <c r="I118" s="78"/>
      <c r="J118" s="78" t="s">
        <v>168</v>
      </c>
      <c r="K118" s="99" t="s">
        <v>232</v>
      </c>
      <c r="L118" s="78" t="s">
        <v>328</v>
      </c>
      <c r="M118" s="78"/>
      <c r="N118" s="78" t="s">
        <v>168</v>
      </c>
      <c r="O118" s="78" t="s">
        <v>169</v>
      </c>
      <c r="P118" s="72" t="s">
        <v>231</v>
      </c>
      <c r="Q118" s="98" t="s">
        <v>200</v>
      </c>
      <c r="R118" s="98" t="s">
        <v>201</v>
      </c>
      <c r="S118" s="98" t="s">
        <v>202</v>
      </c>
      <c r="T118" s="71">
        <v>44197</v>
      </c>
      <c r="U118" s="71">
        <v>44561</v>
      </c>
      <c r="V118" s="78"/>
      <c r="W118" s="78"/>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64"/>
      <c r="CL118" s="64"/>
      <c r="CM118" s="64"/>
      <c r="CN118" s="64"/>
      <c r="CO118" s="64"/>
      <c r="CP118" s="64"/>
      <c r="CQ118" s="64"/>
      <c r="CR118" s="64"/>
      <c r="CS118" s="64"/>
      <c r="CT118" s="64"/>
      <c r="CU118" s="64"/>
      <c r="CV118" s="64"/>
      <c r="CW118" s="64"/>
      <c r="CX118" s="64"/>
      <c r="CY118" s="64"/>
      <c r="CZ118" s="64"/>
      <c r="DA118" s="64"/>
      <c r="DB118" s="64"/>
      <c r="DC118" s="64"/>
      <c r="DD118" s="64"/>
      <c r="DE118" s="64"/>
      <c r="DF118" s="64"/>
      <c r="DG118" s="64"/>
      <c r="DH118" s="64"/>
      <c r="DI118" s="64"/>
      <c r="DJ118" s="64"/>
      <c r="DK118" s="64"/>
      <c r="DL118" s="64"/>
      <c r="DM118" s="64"/>
      <c r="DN118" s="64"/>
      <c r="DO118" s="64"/>
      <c r="DP118" s="64"/>
      <c r="DQ118" s="64"/>
      <c r="DR118" s="64"/>
      <c r="DS118" s="64"/>
      <c r="DT118" s="64"/>
      <c r="DU118" s="64"/>
      <c r="DV118" s="64"/>
      <c r="DW118" s="64"/>
      <c r="DX118" s="64"/>
      <c r="DY118" s="64"/>
      <c r="DZ118" s="64"/>
      <c r="EA118" s="64"/>
      <c r="EB118" s="64"/>
      <c r="EC118" s="64"/>
      <c r="ED118" s="64"/>
      <c r="EE118" s="64"/>
      <c r="EF118" s="64"/>
      <c r="EG118" s="64"/>
      <c r="EH118" s="64"/>
      <c r="EI118" s="64"/>
      <c r="EJ118" s="64"/>
      <c r="EK118" s="64"/>
      <c r="EL118" s="64"/>
      <c r="EM118" s="64"/>
      <c r="EN118" s="64"/>
      <c r="EO118" s="64"/>
      <c r="EP118" s="64"/>
      <c r="EQ118" s="64"/>
      <c r="ER118" s="64"/>
      <c r="ES118" s="64"/>
      <c r="ET118" s="64"/>
      <c r="EU118" s="64"/>
      <c r="EV118" s="64"/>
      <c r="EW118" s="64"/>
      <c r="EX118" s="64"/>
      <c r="EY118" s="64"/>
      <c r="EZ118" s="64"/>
      <c r="FA118" s="64"/>
      <c r="FB118" s="64"/>
      <c r="FC118" s="64"/>
      <c r="FD118" s="64"/>
      <c r="FE118" s="64"/>
      <c r="FF118" s="64"/>
      <c r="FG118" s="64"/>
      <c r="FH118" s="64"/>
      <c r="FI118" s="64"/>
      <c r="FJ118" s="64"/>
      <c r="FK118" s="64"/>
      <c r="FL118" s="64"/>
      <c r="FM118" s="64"/>
      <c r="FN118" s="64"/>
      <c r="FO118" s="64"/>
      <c r="FP118" s="64"/>
      <c r="FQ118" s="64"/>
      <c r="FR118" s="64"/>
      <c r="FS118" s="64"/>
      <c r="FT118" s="64"/>
      <c r="FU118" s="64"/>
      <c r="FV118" s="64"/>
      <c r="FW118" s="64"/>
      <c r="FX118" s="64"/>
      <c r="FY118" s="64"/>
      <c r="FZ118" s="64"/>
      <c r="GA118" s="64"/>
      <c r="GB118" s="64"/>
      <c r="GC118" s="64"/>
      <c r="GD118" s="64"/>
      <c r="GE118" s="64"/>
    </row>
    <row r="119" spans="1:187" ht="121.95" customHeight="1" x14ac:dyDescent="0.25">
      <c r="A119" s="472"/>
      <c r="B119" s="472"/>
      <c r="C119" s="473"/>
      <c r="D119" s="235"/>
      <c r="E119" s="472"/>
      <c r="F119" s="473"/>
      <c r="G119" s="472"/>
      <c r="H119" s="78" t="s">
        <v>370</v>
      </c>
      <c r="I119" s="78"/>
      <c r="J119" s="78" t="s">
        <v>168</v>
      </c>
      <c r="K119" s="78" t="s">
        <v>369</v>
      </c>
      <c r="L119" s="78" t="s">
        <v>305</v>
      </c>
      <c r="M119" s="71"/>
      <c r="N119" s="71" t="s">
        <v>168</v>
      </c>
      <c r="O119" s="71" t="s">
        <v>169</v>
      </c>
      <c r="P119" s="71" t="s">
        <v>199</v>
      </c>
      <c r="Q119" s="98" t="s">
        <v>200</v>
      </c>
      <c r="R119" s="71" t="s">
        <v>413</v>
      </c>
      <c r="S119" s="98" t="s">
        <v>415</v>
      </c>
      <c r="T119" s="71">
        <v>44197</v>
      </c>
      <c r="U119" s="71">
        <v>44561</v>
      </c>
      <c r="V119" s="78"/>
      <c r="W119" s="78"/>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c r="BO119" s="64"/>
      <c r="BP119" s="64"/>
      <c r="BQ119" s="64"/>
      <c r="BR119" s="64"/>
      <c r="BS119" s="64"/>
      <c r="BT119" s="64"/>
      <c r="BU119" s="64"/>
      <c r="BV119" s="64"/>
      <c r="BW119" s="64"/>
      <c r="BX119" s="64"/>
      <c r="BY119" s="64"/>
      <c r="BZ119" s="64"/>
      <c r="CA119" s="64"/>
      <c r="CB119" s="64"/>
      <c r="CC119" s="64"/>
      <c r="CD119" s="64"/>
      <c r="CE119" s="64"/>
      <c r="CF119" s="64"/>
      <c r="CG119" s="64"/>
      <c r="CH119" s="64"/>
      <c r="CI119" s="64"/>
      <c r="CJ119" s="64"/>
      <c r="CK119" s="64"/>
      <c r="CL119" s="64"/>
      <c r="CM119" s="64"/>
      <c r="CN119" s="64"/>
      <c r="CO119" s="64"/>
      <c r="CP119" s="64"/>
      <c r="CQ119" s="64"/>
      <c r="CR119" s="64"/>
      <c r="CS119" s="64"/>
      <c r="CT119" s="64"/>
      <c r="CU119" s="64"/>
      <c r="CV119" s="64"/>
      <c r="CW119" s="64"/>
      <c r="CX119" s="64"/>
      <c r="CY119" s="64"/>
      <c r="CZ119" s="64"/>
      <c r="DA119" s="64"/>
      <c r="DB119" s="64"/>
      <c r="DC119" s="64"/>
      <c r="DD119" s="64"/>
      <c r="DE119" s="64"/>
      <c r="DF119" s="64"/>
      <c r="DG119" s="64"/>
      <c r="DH119" s="64"/>
      <c r="DI119" s="64"/>
      <c r="DJ119" s="64"/>
      <c r="DK119" s="64"/>
      <c r="DL119" s="64"/>
      <c r="DM119" s="64"/>
      <c r="DN119" s="64"/>
      <c r="DO119" s="64"/>
      <c r="DP119" s="64"/>
      <c r="DQ119" s="64"/>
      <c r="DR119" s="64"/>
      <c r="DS119" s="64"/>
      <c r="DT119" s="64"/>
      <c r="DU119" s="64"/>
      <c r="DV119" s="64"/>
      <c r="DW119" s="64"/>
      <c r="DX119" s="64"/>
      <c r="DY119" s="64"/>
      <c r="DZ119" s="64"/>
      <c r="EA119" s="64"/>
      <c r="EB119" s="64"/>
      <c r="EC119" s="64"/>
      <c r="ED119" s="64"/>
      <c r="EE119" s="64"/>
      <c r="EF119" s="64"/>
      <c r="EG119" s="64"/>
      <c r="EH119" s="64"/>
      <c r="EI119" s="64"/>
      <c r="EJ119" s="64"/>
      <c r="EK119" s="64"/>
      <c r="EL119" s="64"/>
      <c r="EM119" s="64"/>
      <c r="EN119" s="64"/>
      <c r="EO119" s="64"/>
      <c r="EP119" s="64"/>
      <c r="EQ119" s="64"/>
      <c r="ER119" s="64"/>
      <c r="ES119" s="64"/>
      <c r="ET119" s="64"/>
      <c r="EU119" s="64"/>
      <c r="EV119" s="64"/>
      <c r="EW119" s="64"/>
      <c r="EX119" s="64"/>
      <c r="EY119" s="64"/>
      <c r="EZ119" s="64"/>
      <c r="FA119" s="64"/>
      <c r="FB119" s="64"/>
      <c r="FC119" s="64"/>
      <c r="FD119" s="64"/>
      <c r="FE119" s="64"/>
      <c r="FF119" s="64"/>
      <c r="FG119" s="64"/>
      <c r="FH119" s="64"/>
      <c r="FI119" s="64"/>
      <c r="FJ119" s="64"/>
      <c r="FK119" s="64"/>
      <c r="FL119" s="64"/>
      <c r="FM119" s="64"/>
      <c r="FN119" s="64"/>
      <c r="FO119" s="64"/>
      <c r="FP119" s="64"/>
      <c r="FQ119" s="64"/>
      <c r="FR119" s="64"/>
      <c r="FS119" s="64"/>
      <c r="FT119" s="64"/>
      <c r="FU119" s="64"/>
      <c r="FV119" s="64"/>
      <c r="FW119" s="64"/>
      <c r="FX119" s="64"/>
      <c r="FY119" s="64"/>
      <c r="FZ119" s="64"/>
      <c r="GA119" s="64"/>
      <c r="GB119" s="64"/>
      <c r="GC119" s="64"/>
      <c r="GD119" s="64"/>
      <c r="GE119" s="64"/>
    </row>
    <row r="120" spans="1:187" ht="55.5" customHeight="1" x14ac:dyDescent="0.25">
      <c r="A120" s="472"/>
      <c r="B120" s="472"/>
      <c r="C120" s="473"/>
      <c r="D120" s="235" t="s">
        <v>110</v>
      </c>
      <c r="E120" s="472"/>
      <c r="F120" s="473"/>
      <c r="G120" s="472"/>
      <c r="H120" s="78" t="s">
        <v>371</v>
      </c>
      <c r="I120" s="78"/>
      <c r="J120" s="78" t="s">
        <v>168</v>
      </c>
      <c r="K120" s="78" t="s">
        <v>805</v>
      </c>
      <c r="L120" s="78" t="s">
        <v>305</v>
      </c>
      <c r="M120" s="78"/>
      <c r="N120" s="78" t="s">
        <v>168</v>
      </c>
      <c r="O120" s="71" t="s">
        <v>169</v>
      </c>
      <c r="P120" s="71" t="s">
        <v>199</v>
      </c>
      <c r="Q120" s="98" t="s">
        <v>809</v>
      </c>
      <c r="R120" s="98" t="s">
        <v>429</v>
      </c>
      <c r="S120" s="98" t="s">
        <v>277</v>
      </c>
      <c r="T120" s="71">
        <v>44197</v>
      </c>
      <c r="U120" s="71">
        <v>44561</v>
      </c>
      <c r="V120" s="78"/>
      <c r="W120" s="78"/>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64"/>
      <c r="BO120" s="64"/>
      <c r="BP120" s="64"/>
      <c r="BQ120" s="64"/>
      <c r="BR120" s="64"/>
      <c r="BS120" s="64"/>
      <c r="BT120" s="64"/>
      <c r="BU120" s="64"/>
      <c r="BV120" s="64"/>
      <c r="BW120" s="64"/>
      <c r="BX120" s="64"/>
      <c r="BY120" s="64"/>
      <c r="BZ120" s="64"/>
      <c r="CA120" s="64"/>
      <c r="CB120" s="64"/>
      <c r="CC120" s="64"/>
      <c r="CD120" s="64"/>
      <c r="CE120" s="64"/>
      <c r="CF120" s="64"/>
      <c r="CG120" s="64"/>
      <c r="CH120" s="64"/>
      <c r="CI120" s="64"/>
      <c r="CJ120" s="64"/>
      <c r="CK120" s="64"/>
      <c r="CL120" s="64"/>
      <c r="CM120" s="64"/>
      <c r="CN120" s="64"/>
      <c r="CO120" s="64"/>
      <c r="CP120" s="64"/>
      <c r="CQ120" s="64"/>
      <c r="CR120" s="64"/>
      <c r="CS120" s="64"/>
      <c r="CT120" s="64"/>
      <c r="CU120" s="64"/>
      <c r="CV120" s="64"/>
      <c r="CW120" s="64"/>
      <c r="CX120" s="64"/>
      <c r="CY120" s="64"/>
      <c r="CZ120" s="64"/>
      <c r="DA120" s="64"/>
      <c r="DB120" s="64"/>
      <c r="DC120" s="64"/>
      <c r="DD120" s="64"/>
      <c r="DE120" s="64"/>
      <c r="DF120" s="64"/>
      <c r="DG120" s="64"/>
      <c r="DH120" s="64"/>
      <c r="DI120" s="64"/>
      <c r="DJ120" s="64"/>
      <c r="DK120" s="64"/>
      <c r="DL120" s="64"/>
      <c r="DM120" s="64"/>
      <c r="DN120" s="64"/>
      <c r="DO120" s="64"/>
      <c r="DP120" s="64"/>
      <c r="DQ120" s="64"/>
      <c r="DR120" s="64"/>
      <c r="DS120" s="64"/>
      <c r="DT120" s="64"/>
      <c r="DU120" s="64"/>
      <c r="DV120" s="64"/>
      <c r="DW120" s="64"/>
      <c r="DX120" s="64"/>
      <c r="DY120" s="64"/>
      <c r="DZ120" s="64"/>
      <c r="EA120" s="64"/>
      <c r="EB120" s="64"/>
      <c r="EC120" s="64"/>
      <c r="ED120" s="64"/>
      <c r="EE120" s="64"/>
      <c r="EF120" s="64"/>
      <c r="EG120" s="64"/>
      <c r="EH120" s="64"/>
      <c r="EI120" s="64"/>
      <c r="EJ120" s="64"/>
      <c r="EK120" s="64"/>
      <c r="EL120" s="64"/>
      <c r="EM120" s="64"/>
      <c r="EN120" s="64"/>
      <c r="EO120" s="64"/>
      <c r="EP120" s="64"/>
      <c r="EQ120" s="64"/>
      <c r="ER120" s="64"/>
      <c r="ES120" s="64"/>
      <c r="ET120" s="64"/>
      <c r="EU120" s="64"/>
      <c r="EV120" s="64"/>
      <c r="EW120" s="64"/>
      <c r="EX120" s="64"/>
      <c r="EY120" s="64"/>
      <c r="EZ120" s="64"/>
      <c r="FA120" s="64"/>
      <c r="FB120" s="64"/>
      <c r="FC120" s="64"/>
      <c r="FD120" s="64"/>
      <c r="FE120" s="64"/>
      <c r="FF120" s="64"/>
      <c r="FG120" s="64"/>
      <c r="FH120" s="64"/>
      <c r="FI120" s="64"/>
      <c r="FJ120" s="64"/>
      <c r="FK120" s="64"/>
      <c r="FL120" s="64"/>
      <c r="FM120" s="64"/>
      <c r="FN120" s="64"/>
      <c r="FO120" s="64"/>
      <c r="FP120" s="64"/>
      <c r="FQ120" s="64"/>
      <c r="FR120" s="64"/>
      <c r="FS120" s="64"/>
      <c r="FT120" s="64"/>
      <c r="FU120" s="64"/>
      <c r="FV120" s="64"/>
      <c r="FW120" s="64"/>
      <c r="FX120" s="64"/>
      <c r="FY120" s="64"/>
      <c r="FZ120" s="64"/>
      <c r="GA120" s="64"/>
      <c r="GB120" s="64"/>
      <c r="GC120" s="64"/>
      <c r="GD120" s="64"/>
      <c r="GE120" s="64"/>
    </row>
    <row r="121" spans="1:187" ht="117" customHeight="1" x14ac:dyDescent="0.25">
      <c r="A121" s="472"/>
      <c r="B121" s="472"/>
      <c r="C121" s="236"/>
      <c r="D121" s="236"/>
      <c r="E121" s="472"/>
      <c r="F121" s="473"/>
      <c r="G121" s="472"/>
      <c r="H121" s="78" t="s">
        <v>205</v>
      </c>
      <c r="I121" s="78"/>
      <c r="J121" s="78" t="s">
        <v>168</v>
      </c>
      <c r="K121" s="78" t="s">
        <v>372</v>
      </c>
      <c r="L121" s="78" t="s">
        <v>305</v>
      </c>
      <c r="M121" s="98"/>
      <c r="N121" s="98" t="s">
        <v>168</v>
      </c>
      <c r="O121" s="98" t="s">
        <v>169</v>
      </c>
      <c r="P121" s="98" t="s">
        <v>761</v>
      </c>
      <c r="Q121" s="98" t="s">
        <v>810</v>
      </c>
      <c r="R121" s="98" t="s">
        <v>411</v>
      </c>
      <c r="S121" s="98" t="s">
        <v>410</v>
      </c>
      <c r="T121" s="71">
        <v>44197</v>
      </c>
      <c r="U121" s="71">
        <v>44561</v>
      </c>
      <c r="V121" s="78"/>
      <c r="W121" s="78"/>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64"/>
      <c r="CL121" s="64"/>
      <c r="CM121" s="64"/>
      <c r="CN121" s="64"/>
      <c r="CO121" s="64"/>
      <c r="CP121" s="64"/>
      <c r="CQ121" s="64"/>
      <c r="CR121" s="64"/>
      <c r="CS121" s="64"/>
      <c r="CT121" s="64"/>
      <c r="CU121" s="64"/>
      <c r="CV121" s="64"/>
      <c r="CW121" s="64"/>
      <c r="CX121" s="64"/>
      <c r="CY121" s="64"/>
      <c r="CZ121" s="64"/>
      <c r="DA121" s="64"/>
      <c r="DB121" s="64"/>
      <c r="DC121" s="64"/>
      <c r="DD121" s="64"/>
      <c r="DE121" s="64"/>
      <c r="DF121" s="64"/>
      <c r="DG121" s="64"/>
      <c r="DH121" s="64"/>
      <c r="DI121" s="64"/>
      <c r="DJ121" s="64"/>
      <c r="DK121" s="64"/>
      <c r="DL121" s="64"/>
      <c r="DM121" s="64"/>
      <c r="DN121" s="64"/>
      <c r="DO121" s="64"/>
      <c r="DP121" s="64"/>
      <c r="DQ121" s="64"/>
      <c r="DR121" s="64"/>
      <c r="DS121" s="64"/>
      <c r="DT121" s="64"/>
      <c r="DU121" s="64"/>
      <c r="DV121" s="64"/>
      <c r="DW121" s="64"/>
      <c r="DX121" s="64"/>
      <c r="DY121" s="64"/>
      <c r="DZ121" s="64"/>
      <c r="EA121" s="64"/>
      <c r="EB121" s="64"/>
      <c r="EC121" s="64"/>
      <c r="ED121" s="64"/>
      <c r="EE121" s="64"/>
      <c r="EF121" s="64"/>
      <c r="EG121" s="64"/>
      <c r="EH121" s="64"/>
      <c r="EI121" s="64"/>
      <c r="EJ121" s="64"/>
      <c r="EK121" s="64"/>
      <c r="EL121" s="64"/>
      <c r="EM121" s="64"/>
      <c r="EN121" s="64"/>
      <c r="EO121" s="64"/>
      <c r="EP121" s="64"/>
      <c r="EQ121" s="64"/>
      <c r="ER121" s="64"/>
      <c r="ES121" s="64"/>
      <c r="ET121" s="64"/>
      <c r="EU121" s="64"/>
      <c r="EV121" s="64"/>
      <c r="EW121" s="64"/>
      <c r="EX121" s="64"/>
      <c r="EY121" s="64"/>
      <c r="EZ121" s="64"/>
      <c r="FA121" s="64"/>
      <c r="FB121" s="64"/>
      <c r="FC121" s="64"/>
      <c r="FD121" s="64"/>
      <c r="FE121" s="64"/>
      <c r="FF121" s="64"/>
      <c r="FG121" s="64"/>
      <c r="FH121" s="64"/>
      <c r="FI121" s="64"/>
      <c r="FJ121" s="64"/>
      <c r="FK121" s="64"/>
      <c r="FL121" s="64"/>
      <c r="FM121" s="64"/>
      <c r="FN121" s="64"/>
      <c r="FO121" s="64"/>
      <c r="FP121" s="64"/>
      <c r="FQ121" s="64"/>
      <c r="FR121" s="64"/>
      <c r="FS121" s="64"/>
      <c r="FT121" s="64"/>
      <c r="FU121" s="64"/>
      <c r="FV121" s="64"/>
      <c r="FW121" s="64"/>
      <c r="FX121" s="64"/>
      <c r="FY121" s="64"/>
      <c r="FZ121" s="64"/>
      <c r="GA121" s="64"/>
      <c r="GB121" s="64"/>
      <c r="GC121" s="64"/>
      <c r="GD121" s="64"/>
      <c r="GE121" s="64"/>
    </row>
    <row r="122" spans="1:187" ht="117" customHeight="1" x14ac:dyDescent="0.25">
      <c r="A122" s="472"/>
      <c r="B122" s="472"/>
      <c r="C122" s="236"/>
      <c r="D122" s="236"/>
      <c r="E122" s="472"/>
      <c r="F122" s="473"/>
      <c r="G122" s="472"/>
      <c r="H122" s="78" t="s">
        <v>373</v>
      </c>
      <c r="I122" s="78"/>
      <c r="J122" s="78" t="s">
        <v>168</v>
      </c>
      <c r="K122" s="78" t="s">
        <v>374</v>
      </c>
      <c r="L122" s="78" t="s">
        <v>305</v>
      </c>
      <c r="M122" s="98"/>
      <c r="N122" s="98" t="s">
        <v>168</v>
      </c>
      <c r="O122" s="98" t="s">
        <v>169</v>
      </c>
      <c r="P122" s="98" t="s">
        <v>199</v>
      </c>
      <c r="Q122" s="98" t="s">
        <v>430</v>
      </c>
      <c r="R122" s="98" t="s">
        <v>429</v>
      </c>
      <c r="S122" s="98" t="s">
        <v>277</v>
      </c>
      <c r="T122" s="71">
        <v>44197</v>
      </c>
      <c r="U122" s="71">
        <v>44561</v>
      </c>
      <c r="V122" s="113"/>
      <c r="W122" s="113"/>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64"/>
      <c r="CL122" s="64"/>
      <c r="CM122" s="64"/>
      <c r="CN122" s="64"/>
      <c r="CO122" s="64"/>
      <c r="CP122" s="64"/>
      <c r="CQ122" s="64"/>
      <c r="CR122" s="64"/>
      <c r="CS122" s="64"/>
      <c r="CT122" s="64"/>
      <c r="CU122" s="64"/>
      <c r="CV122" s="64"/>
      <c r="CW122" s="64"/>
      <c r="CX122" s="64"/>
      <c r="CY122" s="64"/>
      <c r="CZ122" s="64"/>
      <c r="DA122" s="64"/>
      <c r="DB122" s="64"/>
      <c r="DC122" s="64"/>
      <c r="DD122" s="64"/>
      <c r="DE122" s="64"/>
      <c r="DF122" s="64"/>
      <c r="DG122" s="64"/>
      <c r="DH122" s="64"/>
      <c r="DI122" s="64"/>
      <c r="DJ122" s="64"/>
      <c r="DK122" s="64"/>
      <c r="DL122" s="64"/>
      <c r="DM122" s="64"/>
      <c r="DN122" s="64"/>
      <c r="DO122" s="64"/>
      <c r="DP122" s="64"/>
      <c r="DQ122" s="64"/>
      <c r="DR122" s="64"/>
      <c r="DS122" s="64"/>
      <c r="DT122" s="64"/>
      <c r="DU122" s="64"/>
      <c r="DV122" s="64"/>
      <c r="DW122" s="64"/>
      <c r="DX122" s="64"/>
      <c r="DY122" s="64"/>
      <c r="DZ122" s="64"/>
      <c r="EA122" s="64"/>
      <c r="EB122" s="64"/>
      <c r="EC122" s="64"/>
      <c r="ED122" s="64"/>
      <c r="EE122" s="64"/>
      <c r="EF122" s="64"/>
      <c r="EG122" s="64"/>
      <c r="EH122" s="64"/>
      <c r="EI122" s="64"/>
      <c r="EJ122" s="64"/>
      <c r="EK122" s="64"/>
      <c r="EL122" s="64"/>
      <c r="EM122" s="64"/>
      <c r="EN122" s="64"/>
      <c r="EO122" s="64"/>
      <c r="EP122" s="64"/>
      <c r="EQ122" s="64"/>
      <c r="ER122" s="64"/>
      <c r="ES122" s="64"/>
      <c r="ET122" s="64"/>
      <c r="EU122" s="64"/>
      <c r="EV122" s="64"/>
      <c r="EW122" s="64"/>
      <c r="EX122" s="64"/>
      <c r="EY122" s="64"/>
      <c r="EZ122" s="64"/>
      <c r="FA122" s="64"/>
      <c r="FB122" s="64"/>
      <c r="FC122" s="64"/>
      <c r="FD122" s="64"/>
      <c r="FE122" s="64"/>
      <c r="FF122" s="64"/>
      <c r="FG122" s="64"/>
      <c r="FH122" s="64"/>
      <c r="FI122" s="64"/>
      <c r="FJ122" s="64"/>
      <c r="FK122" s="64"/>
      <c r="FL122" s="64"/>
      <c r="FM122" s="64"/>
      <c r="FN122" s="64"/>
      <c r="FO122" s="64"/>
      <c r="FP122" s="64"/>
      <c r="FQ122" s="64"/>
      <c r="FR122" s="64"/>
      <c r="FS122" s="64"/>
      <c r="FT122" s="64"/>
      <c r="FU122" s="64"/>
      <c r="FV122" s="64"/>
      <c r="FW122" s="64"/>
      <c r="FX122" s="64"/>
      <c r="FY122" s="64"/>
      <c r="FZ122" s="64"/>
      <c r="GA122" s="64"/>
      <c r="GB122" s="64"/>
      <c r="GC122" s="64"/>
      <c r="GD122" s="64"/>
      <c r="GE122" s="64"/>
    </row>
    <row r="123" spans="1:187" ht="72" customHeight="1" x14ac:dyDescent="0.25">
      <c r="A123" s="472"/>
      <c r="B123" s="472"/>
      <c r="C123" s="236"/>
      <c r="D123" s="236"/>
      <c r="E123" s="472"/>
      <c r="F123" s="473"/>
      <c r="G123" s="472"/>
      <c r="H123" s="293" t="s">
        <v>804</v>
      </c>
      <c r="I123" s="113"/>
      <c r="J123" s="113" t="s">
        <v>168</v>
      </c>
      <c r="K123" s="113" t="s">
        <v>401</v>
      </c>
      <c r="L123" s="113" t="s">
        <v>402</v>
      </c>
      <c r="M123" s="113"/>
      <c r="N123" s="113" t="s">
        <v>168</v>
      </c>
      <c r="O123" s="113" t="s">
        <v>169</v>
      </c>
      <c r="P123" s="113" t="s">
        <v>399</v>
      </c>
      <c r="Q123" s="98" t="s">
        <v>430</v>
      </c>
      <c r="R123" s="98" t="s">
        <v>429</v>
      </c>
      <c r="S123" s="98" t="s">
        <v>277</v>
      </c>
      <c r="T123" s="71">
        <v>44197</v>
      </c>
      <c r="U123" s="71">
        <v>44561</v>
      </c>
      <c r="V123" s="236"/>
      <c r="W123" s="236"/>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64"/>
      <c r="BO123" s="64"/>
      <c r="BP123" s="64"/>
      <c r="BQ123" s="64"/>
      <c r="BR123" s="64"/>
      <c r="BS123" s="64"/>
      <c r="BT123" s="64"/>
      <c r="BU123" s="64"/>
      <c r="BV123" s="64"/>
      <c r="BW123" s="64"/>
      <c r="BX123" s="64"/>
      <c r="BY123" s="64"/>
      <c r="BZ123" s="64"/>
      <c r="CA123" s="64"/>
      <c r="CB123" s="64"/>
      <c r="CC123" s="64"/>
      <c r="CD123" s="64"/>
      <c r="CE123" s="64"/>
      <c r="CF123" s="64"/>
      <c r="CG123" s="64"/>
      <c r="CH123" s="64"/>
      <c r="CI123" s="64"/>
      <c r="CJ123" s="64"/>
      <c r="CK123" s="64"/>
      <c r="CL123" s="64"/>
      <c r="CM123" s="64"/>
      <c r="CN123" s="64"/>
      <c r="CO123" s="64"/>
      <c r="CP123" s="64"/>
      <c r="CQ123" s="64"/>
      <c r="CR123" s="64"/>
      <c r="CS123" s="64"/>
      <c r="CT123" s="64"/>
      <c r="CU123" s="64"/>
      <c r="CV123" s="64"/>
      <c r="CW123" s="64"/>
      <c r="CX123" s="64"/>
      <c r="CY123" s="64"/>
      <c r="CZ123" s="64"/>
      <c r="DA123" s="64"/>
      <c r="DB123" s="64"/>
      <c r="DC123" s="64"/>
      <c r="DD123" s="64"/>
      <c r="DE123" s="64"/>
      <c r="DF123" s="64"/>
      <c r="DG123" s="64"/>
      <c r="DH123" s="64"/>
      <c r="DI123" s="64"/>
      <c r="DJ123" s="64"/>
      <c r="DK123" s="64"/>
      <c r="DL123" s="64"/>
      <c r="DM123" s="64"/>
      <c r="DN123" s="64"/>
      <c r="DO123" s="64"/>
      <c r="DP123" s="64"/>
      <c r="DQ123" s="64"/>
      <c r="DR123" s="64"/>
      <c r="DS123" s="64"/>
      <c r="DT123" s="64"/>
      <c r="DU123" s="64"/>
      <c r="DV123" s="64"/>
      <c r="DW123" s="64"/>
      <c r="DX123" s="64"/>
      <c r="DY123" s="64"/>
      <c r="DZ123" s="64"/>
      <c r="EA123" s="64"/>
      <c r="EB123" s="64"/>
      <c r="EC123" s="64"/>
      <c r="ED123" s="64"/>
      <c r="EE123" s="64"/>
      <c r="EF123" s="64"/>
      <c r="EG123" s="64"/>
      <c r="EH123" s="64"/>
      <c r="EI123" s="64"/>
      <c r="EJ123" s="64"/>
      <c r="EK123" s="64"/>
      <c r="EL123" s="64"/>
      <c r="EM123" s="64"/>
      <c r="EN123" s="64"/>
      <c r="EO123" s="64"/>
      <c r="EP123" s="64"/>
      <c r="EQ123" s="64"/>
      <c r="ER123" s="64"/>
      <c r="ES123" s="64"/>
      <c r="ET123" s="64"/>
      <c r="EU123" s="64"/>
      <c r="EV123" s="64"/>
      <c r="EW123" s="64"/>
      <c r="EX123" s="64"/>
      <c r="EY123" s="64"/>
      <c r="EZ123" s="64"/>
      <c r="FA123" s="64"/>
      <c r="FB123" s="64"/>
      <c r="FC123" s="64"/>
      <c r="FD123" s="64"/>
      <c r="FE123" s="64"/>
      <c r="FF123" s="64"/>
      <c r="FG123" s="64"/>
      <c r="FH123" s="64"/>
      <c r="FI123" s="64"/>
      <c r="FJ123" s="64"/>
      <c r="FK123" s="64"/>
      <c r="FL123" s="64"/>
      <c r="FM123" s="64"/>
      <c r="FN123" s="64"/>
      <c r="FO123" s="64"/>
      <c r="FP123" s="64"/>
      <c r="FQ123" s="64"/>
      <c r="FR123" s="64"/>
      <c r="FS123" s="64"/>
      <c r="FT123" s="64"/>
      <c r="FU123" s="64"/>
      <c r="FV123" s="64"/>
      <c r="FW123" s="64"/>
      <c r="FX123" s="64"/>
      <c r="FY123" s="64"/>
      <c r="FZ123" s="64"/>
      <c r="GA123" s="64"/>
      <c r="GB123" s="64"/>
      <c r="GC123" s="64"/>
      <c r="GD123" s="64"/>
      <c r="GE123" s="64"/>
    </row>
    <row r="124" spans="1:187" ht="72" customHeight="1" x14ac:dyDescent="0.25">
      <c r="A124" s="472"/>
      <c r="B124" s="472"/>
      <c r="C124" s="236"/>
      <c r="D124" s="236"/>
      <c r="E124" s="472"/>
      <c r="F124" s="473"/>
      <c r="G124" s="472"/>
      <c r="H124" s="293" t="s">
        <v>828</v>
      </c>
      <c r="I124" s="293" t="s">
        <v>168</v>
      </c>
      <c r="J124" s="293"/>
      <c r="K124" s="293" t="s">
        <v>829</v>
      </c>
      <c r="L124" s="293" t="s">
        <v>830</v>
      </c>
      <c r="M124" s="98"/>
      <c r="N124" s="98" t="s">
        <v>700</v>
      </c>
      <c r="O124" s="293" t="s">
        <v>169</v>
      </c>
      <c r="P124" s="293" t="s">
        <v>831</v>
      </c>
      <c r="Q124" s="98" t="s">
        <v>832</v>
      </c>
      <c r="R124" s="98" t="s">
        <v>833</v>
      </c>
      <c r="S124" s="98" t="s">
        <v>834</v>
      </c>
      <c r="T124" s="71">
        <v>44197</v>
      </c>
      <c r="U124" s="71">
        <v>44561</v>
      </c>
      <c r="V124" s="236"/>
      <c r="W124" s="236"/>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4"/>
      <c r="DF124" s="64"/>
      <c r="DG124" s="64"/>
      <c r="DH124" s="64"/>
      <c r="DI124" s="64"/>
      <c r="DJ124" s="64"/>
      <c r="DK124" s="64"/>
      <c r="DL124" s="64"/>
      <c r="DM124" s="64"/>
      <c r="DN124" s="64"/>
      <c r="DO124" s="64"/>
      <c r="DP124" s="64"/>
      <c r="DQ124" s="64"/>
      <c r="DR124" s="64"/>
      <c r="DS124" s="64"/>
      <c r="DT124" s="64"/>
      <c r="DU124" s="64"/>
      <c r="DV124" s="64"/>
      <c r="DW124" s="64"/>
      <c r="DX124" s="64"/>
      <c r="DY124" s="64"/>
      <c r="DZ124" s="64"/>
      <c r="EA124" s="64"/>
      <c r="EB124" s="64"/>
      <c r="EC124" s="64"/>
      <c r="ED124" s="64"/>
      <c r="EE124" s="64"/>
      <c r="EF124" s="64"/>
      <c r="EG124" s="64"/>
      <c r="EH124" s="64"/>
      <c r="EI124" s="64"/>
      <c r="EJ124" s="64"/>
      <c r="EK124" s="64"/>
      <c r="EL124" s="64"/>
      <c r="EM124" s="64"/>
      <c r="EN124" s="64"/>
      <c r="EO124" s="64"/>
      <c r="EP124" s="64"/>
      <c r="EQ124" s="64"/>
      <c r="ER124" s="64"/>
      <c r="ES124" s="64"/>
      <c r="ET124" s="64"/>
      <c r="EU124" s="64"/>
      <c r="EV124" s="64"/>
      <c r="EW124" s="64"/>
      <c r="EX124" s="64"/>
      <c r="EY124" s="64"/>
      <c r="EZ124" s="64"/>
      <c r="FA124" s="64"/>
      <c r="FB124" s="64"/>
      <c r="FC124" s="64"/>
      <c r="FD124" s="64"/>
      <c r="FE124" s="64"/>
      <c r="FF124" s="64"/>
      <c r="FG124" s="64"/>
      <c r="FH124" s="64"/>
      <c r="FI124" s="64"/>
      <c r="FJ124" s="64"/>
      <c r="FK124" s="64"/>
      <c r="FL124" s="64"/>
      <c r="FM124" s="64"/>
      <c r="FN124" s="64"/>
      <c r="FO124" s="64"/>
      <c r="FP124" s="64"/>
      <c r="FQ124" s="64"/>
      <c r="FR124" s="64"/>
      <c r="FS124" s="64"/>
      <c r="FT124" s="64"/>
      <c r="FU124" s="64"/>
      <c r="FV124" s="64"/>
      <c r="FW124" s="64"/>
      <c r="FX124" s="64"/>
      <c r="FY124" s="64"/>
      <c r="FZ124" s="64"/>
      <c r="GA124" s="64"/>
      <c r="GB124" s="64"/>
      <c r="GC124" s="64"/>
      <c r="GD124" s="64"/>
      <c r="GE124" s="64"/>
    </row>
    <row r="125" spans="1:187" ht="93" customHeight="1" x14ac:dyDescent="0.25">
      <c r="A125" s="472"/>
      <c r="B125" s="472"/>
      <c r="C125" s="242"/>
      <c r="D125" s="50"/>
      <c r="E125" s="472"/>
      <c r="F125" s="473"/>
      <c r="G125" s="472"/>
      <c r="H125" s="293" t="s">
        <v>841</v>
      </c>
      <c r="I125" s="293"/>
      <c r="J125" s="293" t="s">
        <v>168</v>
      </c>
      <c r="K125" s="293" t="s">
        <v>835</v>
      </c>
      <c r="L125" s="293" t="s">
        <v>836</v>
      </c>
      <c r="M125" s="242"/>
      <c r="N125" s="242" t="s">
        <v>168</v>
      </c>
      <c r="O125" s="293" t="s">
        <v>169</v>
      </c>
      <c r="P125" s="293" t="s">
        <v>837</v>
      </c>
      <c r="Q125" s="293" t="s">
        <v>838</v>
      </c>
      <c r="R125" s="293" t="s">
        <v>839</v>
      </c>
      <c r="S125" s="293" t="s">
        <v>840</v>
      </c>
      <c r="T125" s="71">
        <v>44197</v>
      </c>
      <c r="U125" s="71">
        <v>44561</v>
      </c>
      <c r="V125" s="242"/>
      <c r="W125" s="242"/>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64"/>
      <c r="BS125" s="64"/>
      <c r="BT125" s="64"/>
      <c r="BU125" s="64"/>
      <c r="BV125" s="64"/>
      <c r="BW125" s="64"/>
      <c r="BX125" s="64"/>
      <c r="BY125" s="64"/>
      <c r="BZ125" s="64"/>
      <c r="CA125" s="64"/>
      <c r="CB125" s="64"/>
      <c r="CC125" s="64"/>
      <c r="CD125" s="64"/>
      <c r="CE125" s="64"/>
      <c r="CF125" s="64"/>
      <c r="CG125" s="64"/>
      <c r="CH125" s="64"/>
      <c r="CI125" s="64"/>
      <c r="CJ125" s="64"/>
      <c r="CK125" s="64"/>
      <c r="CL125" s="64"/>
      <c r="CM125" s="64"/>
      <c r="CN125" s="64"/>
      <c r="CO125" s="64"/>
      <c r="CP125" s="64"/>
      <c r="CQ125" s="64"/>
      <c r="CR125" s="64"/>
      <c r="CS125" s="64"/>
      <c r="CT125" s="64"/>
      <c r="CU125" s="64"/>
      <c r="CV125" s="64"/>
      <c r="CW125" s="64"/>
      <c r="CX125" s="64"/>
      <c r="CY125" s="64"/>
      <c r="CZ125" s="64"/>
      <c r="DA125" s="64"/>
      <c r="DB125" s="64"/>
      <c r="DC125" s="64"/>
      <c r="DD125" s="64"/>
      <c r="DE125" s="64"/>
      <c r="DF125" s="64"/>
      <c r="DG125" s="64"/>
      <c r="DH125" s="64"/>
      <c r="DI125" s="64"/>
      <c r="DJ125" s="64"/>
      <c r="DK125" s="64"/>
      <c r="DL125" s="64"/>
      <c r="DM125" s="64"/>
      <c r="DN125" s="64"/>
      <c r="DO125" s="64"/>
      <c r="DP125" s="64"/>
      <c r="DQ125" s="64"/>
      <c r="DR125" s="64"/>
      <c r="DS125" s="64"/>
      <c r="DT125" s="64"/>
      <c r="DU125" s="64"/>
      <c r="DV125" s="64"/>
      <c r="DW125" s="64"/>
      <c r="DX125" s="64"/>
      <c r="DY125" s="64"/>
      <c r="DZ125" s="64"/>
      <c r="EA125" s="64"/>
      <c r="EB125" s="64"/>
      <c r="EC125" s="64"/>
      <c r="ED125" s="64"/>
      <c r="EE125" s="64"/>
      <c r="EF125" s="64"/>
      <c r="EG125" s="64"/>
      <c r="EH125" s="64"/>
      <c r="EI125" s="64"/>
      <c r="EJ125" s="64"/>
      <c r="EK125" s="64"/>
      <c r="EL125" s="64"/>
      <c r="EM125" s="64"/>
      <c r="EN125" s="64"/>
      <c r="EO125" s="64"/>
      <c r="EP125" s="64"/>
      <c r="EQ125" s="64"/>
      <c r="ER125" s="64"/>
      <c r="ES125" s="64"/>
      <c r="ET125" s="64"/>
      <c r="EU125" s="64"/>
      <c r="EV125" s="64"/>
      <c r="EW125" s="64"/>
      <c r="EX125" s="64"/>
      <c r="EY125" s="64"/>
      <c r="EZ125" s="64"/>
      <c r="FA125" s="64"/>
      <c r="FB125" s="64"/>
      <c r="FC125" s="64"/>
      <c r="FD125" s="64"/>
      <c r="FE125" s="64"/>
      <c r="FF125" s="64"/>
      <c r="FG125" s="64"/>
      <c r="FH125" s="64"/>
      <c r="FI125" s="64"/>
      <c r="FJ125" s="64"/>
      <c r="FK125" s="64"/>
      <c r="FL125" s="64"/>
      <c r="FM125" s="64"/>
      <c r="FN125" s="64"/>
      <c r="FO125" s="64"/>
      <c r="FP125" s="64"/>
      <c r="FQ125" s="64"/>
      <c r="FR125" s="64"/>
      <c r="FS125" s="64"/>
      <c r="FT125" s="64"/>
      <c r="FU125" s="64"/>
      <c r="FV125" s="64"/>
      <c r="FW125" s="64"/>
      <c r="FX125" s="64"/>
      <c r="FY125" s="64"/>
      <c r="FZ125" s="64"/>
      <c r="GA125" s="64"/>
      <c r="GB125" s="64"/>
      <c r="GC125" s="64"/>
      <c r="GD125" s="64"/>
      <c r="GE125" s="64"/>
    </row>
    <row r="126" spans="1:187" ht="86.4" customHeight="1" x14ac:dyDescent="0.25">
      <c r="A126" s="472"/>
      <c r="B126" s="472"/>
      <c r="C126" s="242"/>
      <c r="D126" s="50"/>
      <c r="E126" s="472"/>
      <c r="F126" s="473"/>
      <c r="G126" s="472"/>
      <c r="H126" s="293" t="s">
        <v>842</v>
      </c>
      <c r="I126" s="242"/>
      <c r="J126" s="293" t="s">
        <v>168</v>
      </c>
      <c r="K126" s="242"/>
      <c r="L126" s="293" t="s">
        <v>830</v>
      </c>
      <c r="M126" s="242"/>
      <c r="N126" s="242"/>
      <c r="O126" s="293" t="s">
        <v>169</v>
      </c>
      <c r="P126" s="293" t="s">
        <v>831</v>
      </c>
      <c r="Q126" s="293" t="s">
        <v>843</v>
      </c>
      <c r="R126" s="293" t="s">
        <v>844</v>
      </c>
      <c r="S126" s="293" t="s">
        <v>834</v>
      </c>
      <c r="T126" s="71">
        <v>44197</v>
      </c>
      <c r="U126" s="71">
        <v>44561</v>
      </c>
      <c r="V126" s="242"/>
      <c r="W126" s="242"/>
    </row>
    <row r="127" spans="1:187" ht="136.19999999999999" customHeight="1" x14ac:dyDescent="0.25">
      <c r="A127" s="472"/>
      <c r="B127" s="472"/>
      <c r="C127" s="242"/>
      <c r="D127" s="50"/>
      <c r="E127" s="472"/>
      <c r="F127" s="473"/>
      <c r="G127" s="472"/>
      <c r="H127" s="293" t="s">
        <v>845</v>
      </c>
      <c r="I127" s="242" t="s">
        <v>168</v>
      </c>
      <c r="J127" s="242"/>
      <c r="K127" s="293" t="s">
        <v>846</v>
      </c>
      <c r="L127" s="293" t="s">
        <v>830</v>
      </c>
      <c r="M127" s="242"/>
      <c r="N127" s="242" t="s">
        <v>700</v>
      </c>
      <c r="O127" s="293" t="s">
        <v>169</v>
      </c>
      <c r="P127" s="293" t="s">
        <v>831</v>
      </c>
      <c r="Q127" s="293" t="s">
        <v>847</v>
      </c>
      <c r="R127" s="293" t="s">
        <v>848</v>
      </c>
      <c r="S127" s="293" t="s">
        <v>184</v>
      </c>
      <c r="T127" s="71">
        <v>44197</v>
      </c>
      <c r="U127" s="71">
        <v>44561</v>
      </c>
      <c r="V127" s="242"/>
      <c r="W127" s="242"/>
    </row>
  </sheetData>
  <mergeCells count="160">
    <mergeCell ref="U64:U65"/>
    <mergeCell ref="T64:T65"/>
    <mergeCell ref="S64:S65"/>
    <mergeCell ref="R64:R65"/>
    <mergeCell ref="Q64:Q65"/>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F54:F61"/>
    <mergeCell ref="F96:F99"/>
    <mergeCell ref="E62:E66"/>
    <mergeCell ref="B62:B66"/>
    <mergeCell ref="A62:A66"/>
    <mergeCell ref="F78:F91"/>
    <mergeCell ref="F100:F101"/>
    <mergeCell ref="G62:G66"/>
    <mergeCell ref="A76:A112"/>
    <mergeCell ref="C62:C66"/>
    <mergeCell ref="C76:C105"/>
    <mergeCell ref="C33:C48"/>
    <mergeCell ref="B76:B112"/>
    <mergeCell ref="E76:E112"/>
    <mergeCell ref="B5:B11"/>
    <mergeCell ref="A5:A11"/>
    <mergeCell ref="C13:C21"/>
    <mergeCell ref="E5:E11"/>
    <mergeCell ref="D100:D103"/>
    <mergeCell ref="C113:C120"/>
    <mergeCell ref="C67:C75"/>
    <mergeCell ref="B67:B75"/>
    <mergeCell ref="A28:A61"/>
    <mergeCell ref="B28:B61"/>
    <mergeCell ref="E28:E61"/>
    <mergeCell ref="D76:D91"/>
    <mergeCell ref="D94:D99"/>
    <mergeCell ref="E113:E127"/>
    <mergeCell ref="E12:E27"/>
    <mergeCell ref="G12:G27"/>
    <mergeCell ref="F20:F21"/>
    <mergeCell ref="G5:G11"/>
    <mergeCell ref="A67:A75"/>
    <mergeCell ref="E67:E75"/>
    <mergeCell ref="W64:W65"/>
    <mergeCell ref="V64:V65"/>
    <mergeCell ref="L64:L65"/>
    <mergeCell ref="W62:W63"/>
    <mergeCell ref="M10:M11"/>
    <mergeCell ref="V62:V63"/>
    <mergeCell ref="U62:U63"/>
    <mergeCell ref="T62:T63"/>
    <mergeCell ref="S62:S63"/>
    <mergeCell ref="R62:R63"/>
    <mergeCell ref="Q62:Q63"/>
    <mergeCell ref="P62:P63"/>
    <mergeCell ref="O62:O63"/>
    <mergeCell ref="N62:N63"/>
    <mergeCell ref="M62:M63"/>
    <mergeCell ref="L62:L63"/>
    <mergeCell ref="B12:B27"/>
    <mergeCell ref="A12:A27"/>
    <mergeCell ref="P10:P11"/>
    <mergeCell ref="A1:K1"/>
    <mergeCell ref="A2:K2"/>
    <mergeCell ref="H114:H115"/>
    <mergeCell ref="H116:H118"/>
    <mergeCell ref="H17:H18"/>
    <mergeCell ref="H15:H16"/>
    <mergeCell ref="I28:I31"/>
    <mergeCell ref="J28:J31"/>
    <mergeCell ref="H54:H61"/>
    <mergeCell ref="H28:H31"/>
    <mergeCell ref="H78:H82"/>
    <mergeCell ref="H62:H63"/>
    <mergeCell ref="F33:F39"/>
    <mergeCell ref="F7:F8"/>
    <mergeCell ref="H13:H14"/>
    <mergeCell ref="C5:C11"/>
    <mergeCell ref="J10:J11"/>
    <mergeCell ref="I10:I11"/>
    <mergeCell ref="H10:H11"/>
    <mergeCell ref="I62:I63"/>
    <mergeCell ref="J62:J63"/>
    <mergeCell ref="K62:K63"/>
    <mergeCell ref="G113:G127"/>
    <mergeCell ref="I17:I18"/>
    <mergeCell ref="O10:O11"/>
    <mergeCell ref="N10:N11"/>
    <mergeCell ref="U17:U18"/>
    <mergeCell ref="T17:T18"/>
    <mergeCell ref="S17:S18"/>
    <mergeCell ref="R17:R18"/>
    <mergeCell ref="U10:U11"/>
    <mergeCell ref="T10:T11"/>
    <mergeCell ref="S10:S11"/>
    <mergeCell ref="R10:R11"/>
    <mergeCell ref="Q10:Q11"/>
    <mergeCell ref="O64:O65"/>
    <mergeCell ref="N64:N65"/>
    <mergeCell ref="M64:M65"/>
    <mergeCell ref="L10:L11"/>
    <mergeCell ref="F108:F109"/>
    <mergeCell ref="F111:F112"/>
    <mergeCell ref="H107:H112"/>
    <mergeCell ref="I107:I112"/>
    <mergeCell ref="J107:J112"/>
    <mergeCell ref="H34:H52"/>
    <mergeCell ref="H70:H71"/>
    <mergeCell ref="H67:H69"/>
    <mergeCell ref="H91:H92"/>
    <mergeCell ref="H83:H90"/>
    <mergeCell ref="H102:H105"/>
    <mergeCell ref="H97:H98"/>
    <mergeCell ref="K10:K11"/>
    <mergeCell ref="H23:H27"/>
    <mergeCell ref="K17:K18"/>
    <mergeCell ref="M17:M18"/>
    <mergeCell ref="J17:J18"/>
    <mergeCell ref="G67:G75"/>
    <mergeCell ref="G76:G112"/>
    <mergeCell ref="G28:G61"/>
    <mergeCell ref="H6:H7"/>
    <mergeCell ref="B113:B127"/>
    <mergeCell ref="A113:A127"/>
    <mergeCell ref="F117:F127"/>
    <mergeCell ref="W10:W11"/>
    <mergeCell ref="V10:V11"/>
    <mergeCell ref="F15:F18"/>
    <mergeCell ref="F12:F14"/>
    <mergeCell ref="F22:F27"/>
    <mergeCell ref="H72:H75"/>
    <mergeCell ref="F40:F48"/>
    <mergeCell ref="F49:F53"/>
    <mergeCell ref="F93:F95"/>
    <mergeCell ref="N17:N18"/>
    <mergeCell ref="L17:L18"/>
    <mergeCell ref="K64:K65"/>
    <mergeCell ref="J64:J65"/>
    <mergeCell ref="I64:I65"/>
    <mergeCell ref="H64:H65"/>
    <mergeCell ref="F76:F77"/>
    <mergeCell ref="Q17:Q18"/>
    <mergeCell ref="P17:P18"/>
    <mergeCell ref="O17:O18"/>
    <mergeCell ref="P64:P65"/>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62 S27 S64 S66 S6:S7 S69:S12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B763E-5A83-4AE0-A524-832A9D61D513}">
  <dimension ref="A1:R134"/>
  <sheetViews>
    <sheetView topLeftCell="E4" zoomScale="70" zoomScaleNormal="70" workbookViewId="0">
      <pane ySplit="1" topLeftCell="A53" activePane="bottomLeft" state="frozen"/>
      <selection activeCell="C4" sqref="C4"/>
      <selection pane="bottomLeft" activeCell="I55" sqref="I55"/>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21.5546875" style="1" customWidth="1"/>
    <col min="9" max="10" width="29" style="1" customWidth="1"/>
    <col min="11" max="11" width="17.109375" style="1" customWidth="1"/>
    <col min="12" max="12" width="29" style="1" customWidth="1"/>
    <col min="13" max="13" width="17" style="1" customWidth="1"/>
    <col min="14" max="14" width="31" style="1" customWidth="1"/>
    <col min="15" max="18" width="11.44140625" style="1"/>
    <col min="19" max="19" width="9.5546875" style="1" customWidth="1"/>
    <col min="20" max="16384" width="11.44140625" style="1"/>
  </cols>
  <sheetData>
    <row r="1" spans="1:14" customFormat="1" ht="22.5" customHeight="1" x14ac:dyDescent="0.4">
      <c r="A1" s="586" t="s">
        <v>432</v>
      </c>
      <c r="B1" s="586"/>
      <c r="C1" s="586"/>
      <c r="D1" s="586"/>
      <c r="E1" s="586"/>
      <c r="F1" s="586"/>
    </row>
    <row r="2" spans="1:14" customFormat="1" ht="31.35" customHeight="1" x14ac:dyDescent="0.35">
      <c r="A2" s="587" t="s">
        <v>156</v>
      </c>
      <c r="B2" s="587"/>
      <c r="C2" s="587"/>
      <c r="D2" s="587"/>
      <c r="E2" s="587"/>
      <c r="F2" s="587"/>
    </row>
    <row r="3" spans="1:14" s="45" customFormat="1" ht="34.5" customHeight="1" x14ac:dyDescent="0.3">
      <c r="A3" s="588" t="s">
        <v>18</v>
      </c>
      <c r="B3" s="588" t="s">
        <v>3</v>
      </c>
      <c r="C3" s="588" t="s">
        <v>129</v>
      </c>
      <c r="D3" s="588" t="s">
        <v>130</v>
      </c>
      <c r="E3" s="588" t="s">
        <v>131</v>
      </c>
      <c r="F3" s="588" t="s">
        <v>6</v>
      </c>
      <c r="G3" s="588" t="s">
        <v>12</v>
      </c>
      <c r="H3" s="594" t="s">
        <v>132</v>
      </c>
      <c r="I3" s="596" t="s">
        <v>143</v>
      </c>
      <c r="J3" s="597"/>
      <c r="K3" s="597"/>
      <c r="L3" s="597"/>
      <c r="M3" s="597"/>
      <c r="N3" s="598"/>
    </row>
    <row r="4" spans="1:14" s="45" customFormat="1" ht="42.6" customHeight="1" x14ac:dyDescent="0.3">
      <c r="A4" s="589"/>
      <c r="B4" s="589"/>
      <c r="C4" s="589"/>
      <c r="D4" s="589"/>
      <c r="E4" s="589"/>
      <c r="F4" s="589"/>
      <c r="G4" s="589"/>
      <c r="H4" s="595"/>
      <c r="I4" s="140" t="s">
        <v>141</v>
      </c>
      <c r="J4" s="140" t="s">
        <v>142</v>
      </c>
      <c r="K4" s="140" t="s">
        <v>149</v>
      </c>
      <c r="L4" s="118" t="s">
        <v>30</v>
      </c>
      <c r="M4" s="140" t="s">
        <v>1</v>
      </c>
      <c r="N4" s="118" t="s">
        <v>147</v>
      </c>
    </row>
    <row r="5" spans="1:14" s="2" customFormat="1" ht="67.2" customHeight="1" x14ac:dyDescent="0.3">
      <c r="A5" s="592">
        <v>1</v>
      </c>
      <c r="B5" s="592" t="s">
        <v>4</v>
      </c>
      <c r="C5" s="593" t="s">
        <v>118</v>
      </c>
      <c r="D5" s="189" t="s">
        <v>136</v>
      </c>
      <c r="E5" s="593" t="s">
        <v>5</v>
      </c>
      <c r="F5" s="190" t="s">
        <v>7</v>
      </c>
      <c r="G5" s="593" t="s">
        <v>29</v>
      </c>
      <c r="H5" s="272" t="s">
        <v>983</v>
      </c>
      <c r="I5" s="272" t="s">
        <v>749</v>
      </c>
      <c r="J5" s="208" t="s">
        <v>1086</v>
      </c>
      <c r="K5" s="208" t="s">
        <v>1085</v>
      </c>
      <c r="L5" s="278" t="s">
        <v>1102</v>
      </c>
      <c r="M5" s="279">
        <v>44286</v>
      </c>
      <c r="N5" s="208" t="s">
        <v>1087</v>
      </c>
    </row>
    <row r="6" spans="1:14" s="2" customFormat="1" ht="67.2" customHeight="1" x14ac:dyDescent="0.3">
      <c r="A6" s="592"/>
      <c r="B6" s="592"/>
      <c r="C6" s="593"/>
      <c r="D6" s="275"/>
      <c r="E6" s="593"/>
      <c r="F6" s="190"/>
      <c r="G6" s="593"/>
      <c r="H6" s="513" t="s">
        <v>502</v>
      </c>
      <c r="I6" s="470" t="s">
        <v>170</v>
      </c>
      <c r="J6" s="470" t="s">
        <v>1105</v>
      </c>
      <c r="K6" s="470" t="s">
        <v>183</v>
      </c>
      <c r="L6" s="470" t="s">
        <v>1103</v>
      </c>
      <c r="M6" s="502">
        <v>44286</v>
      </c>
      <c r="N6" s="470" t="s">
        <v>1104</v>
      </c>
    </row>
    <row r="7" spans="1:14" ht="120.6" customHeight="1" x14ac:dyDescent="0.2">
      <c r="A7" s="592"/>
      <c r="B7" s="592"/>
      <c r="C7" s="593"/>
      <c r="D7" s="189" t="s">
        <v>13</v>
      </c>
      <c r="E7" s="593"/>
      <c r="F7" s="190" t="s">
        <v>8</v>
      </c>
      <c r="G7" s="593"/>
      <c r="H7" s="471"/>
      <c r="I7" s="471"/>
      <c r="J7" s="471"/>
      <c r="K7" s="471"/>
      <c r="L7" s="471"/>
      <c r="M7" s="503"/>
      <c r="N7" s="471"/>
    </row>
    <row r="8" spans="1:14" ht="180" customHeight="1" x14ac:dyDescent="0.2">
      <c r="A8" s="592"/>
      <c r="B8" s="592"/>
      <c r="C8" s="593"/>
      <c r="D8" s="189" t="s">
        <v>14</v>
      </c>
      <c r="E8" s="593"/>
      <c r="F8" s="190" t="s">
        <v>9</v>
      </c>
      <c r="G8" s="593"/>
      <c r="H8" s="138" t="s">
        <v>1206</v>
      </c>
      <c r="I8" s="138" t="s">
        <v>200</v>
      </c>
      <c r="J8" s="138" t="s">
        <v>451</v>
      </c>
      <c r="K8" s="138" t="s">
        <v>202</v>
      </c>
      <c r="L8" s="138" t="s">
        <v>452</v>
      </c>
      <c r="M8" s="279">
        <v>44286</v>
      </c>
      <c r="N8" s="138" t="s">
        <v>1088</v>
      </c>
    </row>
    <row r="9" spans="1:14" ht="184.8" x14ac:dyDescent="0.2">
      <c r="A9" s="592"/>
      <c r="B9" s="592"/>
      <c r="C9" s="593"/>
      <c r="D9" s="189" t="s">
        <v>117</v>
      </c>
      <c r="E9" s="593"/>
      <c r="F9" s="190" t="s">
        <v>10</v>
      </c>
      <c r="G9" s="593"/>
      <c r="H9" s="136" t="s">
        <v>342</v>
      </c>
      <c r="I9" s="138" t="s">
        <v>174</v>
      </c>
      <c r="J9" s="138" t="s">
        <v>173</v>
      </c>
      <c r="K9" s="138" t="s">
        <v>175</v>
      </c>
      <c r="L9" s="138" t="s">
        <v>187</v>
      </c>
      <c r="M9" s="279">
        <v>44286</v>
      </c>
      <c r="N9" s="138" t="s">
        <v>455</v>
      </c>
    </row>
    <row r="10" spans="1:14" ht="130.94999999999999" customHeight="1" x14ac:dyDescent="0.2">
      <c r="A10" s="592"/>
      <c r="B10" s="592"/>
      <c r="C10" s="593"/>
      <c r="D10" s="191"/>
      <c r="E10" s="593"/>
      <c r="F10" s="192"/>
      <c r="G10" s="593"/>
      <c r="H10" s="470" t="s">
        <v>630</v>
      </c>
      <c r="I10" s="470" t="s">
        <v>192</v>
      </c>
      <c r="J10" s="470" t="s">
        <v>191</v>
      </c>
      <c r="K10" s="470" t="s">
        <v>193</v>
      </c>
      <c r="L10" s="591" t="s">
        <v>453</v>
      </c>
      <c r="M10" s="279">
        <v>44286</v>
      </c>
      <c r="N10" s="470" t="s">
        <v>454</v>
      </c>
    </row>
    <row r="11" spans="1:14" ht="130.94999999999999" customHeight="1" x14ac:dyDescent="0.2">
      <c r="A11" s="592"/>
      <c r="B11" s="592"/>
      <c r="C11" s="593"/>
      <c r="D11" s="191" t="s">
        <v>15</v>
      </c>
      <c r="E11" s="593"/>
      <c r="F11" s="192" t="s">
        <v>11</v>
      </c>
      <c r="G11" s="593"/>
      <c r="H11" s="513"/>
      <c r="I11" s="513"/>
      <c r="J11" s="590"/>
      <c r="K11" s="590"/>
      <c r="L11" s="471"/>
      <c r="M11" s="279">
        <v>44286</v>
      </c>
      <c r="N11" s="590"/>
    </row>
    <row r="12" spans="1:14" ht="184.8" x14ac:dyDescent="0.2">
      <c r="A12" s="571">
        <v>2</v>
      </c>
      <c r="B12" s="572" t="s">
        <v>31</v>
      </c>
      <c r="C12" s="573" t="s">
        <v>48</v>
      </c>
      <c r="D12" s="186" t="s">
        <v>37</v>
      </c>
      <c r="E12" s="574" t="s">
        <v>41</v>
      </c>
      <c r="F12" s="187" t="s">
        <v>42</v>
      </c>
      <c r="G12" s="604" t="s">
        <v>46</v>
      </c>
      <c r="H12" s="165" t="s">
        <v>817</v>
      </c>
      <c r="I12" s="141" t="s">
        <v>200</v>
      </c>
      <c r="J12" s="141" t="s">
        <v>456</v>
      </c>
      <c r="K12" s="141">
        <v>2</v>
      </c>
      <c r="L12" s="137" t="s">
        <v>457</v>
      </c>
      <c r="M12" s="142">
        <v>44286</v>
      </c>
      <c r="N12" s="141" t="s">
        <v>458</v>
      </c>
    </row>
    <row r="13" spans="1:14" ht="182.4" customHeight="1" x14ac:dyDescent="0.2">
      <c r="A13" s="571"/>
      <c r="B13" s="572"/>
      <c r="C13" s="573"/>
      <c r="D13" s="186" t="s">
        <v>38</v>
      </c>
      <c r="E13" s="574"/>
      <c r="F13" s="188" t="s">
        <v>43</v>
      </c>
      <c r="G13" s="604"/>
      <c r="H13" s="605" t="s">
        <v>503</v>
      </c>
      <c r="I13" s="608" t="s">
        <v>312</v>
      </c>
      <c r="J13" s="603" t="s">
        <v>179</v>
      </c>
      <c r="K13" s="603" t="s">
        <v>171</v>
      </c>
      <c r="L13" s="601" t="s">
        <v>459</v>
      </c>
      <c r="M13" s="599">
        <v>44286</v>
      </c>
      <c r="N13" s="137" t="s">
        <v>460</v>
      </c>
    </row>
    <row r="14" spans="1:14" ht="246" customHeight="1" x14ac:dyDescent="0.2">
      <c r="A14" s="571"/>
      <c r="B14" s="572"/>
      <c r="C14" s="573"/>
      <c r="D14" s="186" t="s">
        <v>39</v>
      </c>
      <c r="E14" s="574"/>
      <c r="F14" s="187" t="s">
        <v>44</v>
      </c>
      <c r="G14" s="604"/>
      <c r="H14" s="605"/>
      <c r="I14" s="609"/>
      <c r="J14" s="479"/>
      <c r="K14" s="479"/>
      <c r="L14" s="602"/>
      <c r="M14" s="479"/>
      <c r="N14" s="137" t="s">
        <v>461</v>
      </c>
    </row>
    <row r="15" spans="1:14" ht="68.400000000000006" x14ac:dyDescent="0.2">
      <c r="A15" s="571"/>
      <c r="B15" s="572"/>
      <c r="C15" s="573"/>
      <c r="D15" s="186" t="s">
        <v>40</v>
      </c>
      <c r="E15" s="574"/>
      <c r="F15" s="187" t="s">
        <v>45</v>
      </c>
      <c r="G15" s="574"/>
      <c r="H15" s="600" t="s">
        <v>345</v>
      </c>
      <c r="I15" s="137" t="s">
        <v>263</v>
      </c>
      <c r="J15" s="137" t="s">
        <v>179</v>
      </c>
      <c r="K15" s="137" t="s">
        <v>171</v>
      </c>
      <c r="L15" s="601" t="s">
        <v>462</v>
      </c>
      <c r="M15" s="500">
        <v>44286</v>
      </c>
      <c r="N15" s="477" t="s">
        <v>463</v>
      </c>
    </row>
    <row r="16" spans="1:14" ht="81.599999999999994" customHeight="1" x14ac:dyDescent="0.2">
      <c r="A16" s="571"/>
      <c r="B16" s="572"/>
      <c r="C16" s="573"/>
      <c r="D16" s="186"/>
      <c r="E16" s="574"/>
      <c r="F16" s="187"/>
      <c r="G16" s="574"/>
      <c r="H16" s="476"/>
      <c r="I16" s="137" t="s">
        <v>263</v>
      </c>
      <c r="J16" s="137" t="s">
        <v>179</v>
      </c>
      <c r="K16" s="137" t="s">
        <v>171</v>
      </c>
      <c r="L16" s="602"/>
      <c r="M16" s="479"/>
      <c r="N16" s="479"/>
    </row>
    <row r="17" spans="1:18" ht="62.25" customHeight="1" x14ac:dyDescent="0.2">
      <c r="A17" s="571"/>
      <c r="B17" s="572"/>
      <c r="C17" s="573"/>
      <c r="D17" s="186"/>
      <c r="E17" s="574"/>
      <c r="F17" s="187"/>
      <c r="G17" s="574"/>
      <c r="H17" s="474" t="s">
        <v>1035</v>
      </c>
      <c r="I17" s="477" t="s">
        <v>183</v>
      </c>
      <c r="J17" s="477"/>
      <c r="K17" s="477" t="s">
        <v>632</v>
      </c>
      <c r="L17" s="610" t="s">
        <v>1096</v>
      </c>
      <c r="M17" s="500">
        <v>44286</v>
      </c>
      <c r="N17" s="477" t="s">
        <v>1089</v>
      </c>
    </row>
    <row r="18" spans="1:18" ht="39" customHeight="1" x14ac:dyDescent="0.2">
      <c r="A18" s="571"/>
      <c r="B18" s="572"/>
      <c r="C18" s="573"/>
      <c r="D18" s="186"/>
      <c r="E18" s="574"/>
      <c r="F18" s="187"/>
      <c r="G18" s="574"/>
      <c r="H18" s="476"/>
      <c r="I18" s="479"/>
      <c r="J18" s="479"/>
      <c r="K18" s="479"/>
      <c r="L18" s="611"/>
      <c r="M18" s="479"/>
      <c r="N18" s="479"/>
    </row>
    <row r="19" spans="1:18" ht="87.6" customHeight="1" x14ac:dyDescent="0.2">
      <c r="A19" s="571"/>
      <c r="B19" s="572"/>
      <c r="C19" s="573"/>
      <c r="D19" s="186"/>
      <c r="E19" s="574"/>
      <c r="F19" s="187"/>
      <c r="G19" s="574"/>
      <c r="H19" s="139" t="s">
        <v>1084</v>
      </c>
      <c r="I19" s="134" t="s">
        <v>634</v>
      </c>
      <c r="J19" s="290" t="s">
        <v>634</v>
      </c>
      <c r="K19" s="137" t="s">
        <v>184</v>
      </c>
      <c r="L19" s="286" t="s">
        <v>464</v>
      </c>
      <c r="M19" s="144">
        <v>44286</v>
      </c>
      <c r="N19" s="135" t="s">
        <v>465</v>
      </c>
    </row>
    <row r="20" spans="1:18" ht="229.2" customHeight="1" x14ac:dyDescent="0.2">
      <c r="A20" s="571"/>
      <c r="B20" s="572"/>
      <c r="C20" s="573"/>
      <c r="D20" s="186"/>
      <c r="E20" s="574"/>
      <c r="F20" s="187"/>
      <c r="G20" s="604"/>
      <c r="H20" s="141" t="s">
        <v>504</v>
      </c>
      <c r="I20" s="145" t="s">
        <v>267</v>
      </c>
      <c r="J20" s="146" t="s">
        <v>1106</v>
      </c>
      <c r="K20" s="137" t="s">
        <v>267</v>
      </c>
      <c r="L20" s="143" t="s">
        <v>466</v>
      </c>
      <c r="M20" s="144">
        <v>44286</v>
      </c>
      <c r="N20" s="135" t="s">
        <v>467</v>
      </c>
    </row>
    <row r="21" spans="1:18" ht="105" customHeight="1" x14ac:dyDescent="0.2">
      <c r="A21" s="571"/>
      <c r="B21" s="572"/>
      <c r="C21" s="573"/>
      <c r="D21" s="186"/>
      <c r="E21" s="574"/>
      <c r="F21" s="187"/>
      <c r="G21" s="604"/>
      <c r="H21" s="145" t="s">
        <v>346</v>
      </c>
      <c r="I21" s="145" t="s">
        <v>256</v>
      </c>
      <c r="J21" s="146" t="s">
        <v>257</v>
      </c>
      <c r="K21" s="137" t="s">
        <v>1108</v>
      </c>
      <c r="L21" s="281" t="s">
        <v>1107</v>
      </c>
      <c r="M21" s="144">
        <v>44286</v>
      </c>
      <c r="N21" s="135" t="s">
        <v>1109</v>
      </c>
    </row>
    <row r="22" spans="1:18" ht="114" customHeight="1" x14ac:dyDescent="0.2">
      <c r="A22" s="571"/>
      <c r="B22" s="572"/>
      <c r="C22" s="573"/>
      <c r="D22" s="186"/>
      <c r="E22" s="574"/>
      <c r="F22" s="187"/>
      <c r="G22" s="604"/>
      <c r="H22" s="141" t="s">
        <v>316</v>
      </c>
      <c r="I22" s="145" t="s">
        <v>258</v>
      </c>
      <c r="J22" s="146" t="s">
        <v>259</v>
      </c>
      <c r="K22" s="271" t="s">
        <v>175</v>
      </c>
      <c r="L22" s="215" t="s">
        <v>1091</v>
      </c>
      <c r="M22" s="274">
        <v>44286</v>
      </c>
      <c r="N22" s="273" t="s">
        <v>1090</v>
      </c>
    </row>
    <row r="23" spans="1:18" ht="245.4" customHeight="1" x14ac:dyDescent="0.2">
      <c r="A23" s="571"/>
      <c r="B23" s="572"/>
      <c r="C23" s="573"/>
      <c r="D23" s="186"/>
      <c r="E23" s="574"/>
      <c r="F23" s="187"/>
      <c r="G23" s="604"/>
      <c r="H23" s="606" t="s">
        <v>337</v>
      </c>
      <c r="I23" s="137" t="s">
        <v>468</v>
      </c>
      <c r="J23" s="137" t="s">
        <v>179</v>
      </c>
      <c r="K23" s="137" t="s">
        <v>171</v>
      </c>
      <c r="L23" s="143" t="s">
        <v>469</v>
      </c>
      <c r="M23" s="144">
        <v>44286</v>
      </c>
      <c r="N23" s="135" t="s">
        <v>470</v>
      </c>
    </row>
    <row r="24" spans="1:18" ht="100.95" customHeight="1" x14ac:dyDescent="0.2">
      <c r="A24" s="571"/>
      <c r="B24" s="572"/>
      <c r="C24" s="573"/>
      <c r="D24" s="186"/>
      <c r="E24" s="574"/>
      <c r="F24" s="187"/>
      <c r="G24" s="604"/>
      <c r="H24" s="607"/>
      <c r="I24" s="137" t="s">
        <v>377</v>
      </c>
      <c r="J24" s="137" t="s">
        <v>179</v>
      </c>
      <c r="K24" s="137" t="s">
        <v>171</v>
      </c>
      <c r="L24" s="143" t="s">
        <v>1110</v>
      </c>
      <c r="M24" s="144">
        <v>44286</v>
      </c>
      <c r="N24" s="135" t="s">
        <v>471</v>
      </c>
    </row>
    <row r="25" spans="1:18" ht="79.2" customHeight="1" x14ac:dyDescent="0.2">
      <c r="A25" s="571"/>
      <c r="B25" s="572"/>
      <c r="C25" s="573"/>
      <c r="D25" s="186"/>
      <c r="E25" s="574"/>
      <c r="F25" s="187"/>
      <c r="G25" s="604"/>
      <c r="H25" s="607"/>
      <c r="I25" s="137" t="s">
        <v>339</v>
      </c>
      <c r="J25" s="137" t="s">
        <v>179</v>
      </c>
      <c r="K25" s="137" t="s">
        <v>171</v>
      </c>
      <c r="L25" s="143" t="s">
        <v>1110</v>
      </c>
      <c r="M25" s="144">
        <v>44286</v>
      </c>
      <c r="N25" s="135" t="s">
        <v>1092</v>
      </c>
    </row>
    <row r="26" spans="1:18" ht="262.2" customHeight="1" x14ac:dyDescent="0.5">
      <c r="A26" s="571"/>
      <c r="B26" s="572"/>
      <c r="C26" s="573"/>
      <c r="D26" s="186"/>
      <c r="E26" s="574"/>
      <c r="F26" s="187"/>
      <c r="G26" s="604"/>
      <c r="H26" s="607"/>
      <c r="I26" s="137" t="s">
        <v>379</v>
      </c>
      <c r="J26" s="137" t="s">
        <v>179</v>
      </c>
      <c r="K26" s="137" t="s">
        <v>171</v>
      </c>
      <c r="L26" s="143" t="s">
        <v>472</v>
      </c>
      <c r="M26" s="144">
        <v>44286</v>
      </c>
      <c r="N26" s="135" t="s">
        <v>473</v>
      </c>
      <c r="R26" s="757">
        <v>99</v>
      </c>
    </row>
    <row r="27" spans="1:18" ht="125.4" x14ac:dyDescent="0.5">
      <c r="A27" s="571"/>
      <c r="B27" s="572"/>
      <c r="C27" s="573"/>
      <c r="D27" s="187" t="s">
        <v>47</v>
      </c>
      <c r="E27" s="574"/>
      <c r="F27" s="187" t="s">
        <v>64</v>
      </c>
      <c r="G27" s="604"/>
      <c r="H27" s="607"/>
      <c r="I27" s="137" t="s">
        <v>219</v>
      </c>
      <c r="J27" s="137" t="s">
        <v>580</v>
      </c>
      <c r="K27" s="137" t="s">
        <v>277</v>
      </c>
      <c r="L27" s="215" t="s">
        <v>607</v>
      </c>
      <c r="M27" s="344">
        <v>44286</v>
      </c>
      <c r="N27" s="283" t="s">
        <v>556</v>
      </c>
      <c r="R27" s="757">
        <v>117</v>
      </c>
    </row>
    <row r="28" spans="1:18" ht="164.4" customHeight="1" x14ac:dyDescent="0.2">
      <c r="A28" s="576">
        <v>3</v>
      </c>
      <c r="B28" s="631" t="s">
        <v>32</v>
      </c>
      <c r="C28" s="632" t="s">
        <v>119</v>
      </c>
      <c r="D28" s="184" t="s">
        <v>49</v>
      </c>
      <c r="E28" s="575" t="s">
        <v>57</v>
      </c>
      <c r="F28" s="575" t="s">
        <v>58</v>
      </c>
      <c r="G28" s="633" t="s">
        <v>65</v>
      </c>
      <c r="H28" s="634" t="s">
        <v>241</v>
      </c>
      <c r="I28" s="149" t="s">
        <v>566</v>
      </c>
      <c r="J28" s="149" t="s">
        <v>1094</v>
      </c>
      <c r="K28" s="149" t="s">
        <v>1112</v>
      </c>
      <c r="L28" s="217" t="s">
        <v>1093</v>
      </c>
      <c r="M28" s="199">
        <v>44286</v>
      </c>
      <c r="N28" s="198" t="s">
        <v>1111</v>
      </c>
    </row>
    <row r="29" spans="1:18" ht="85.95" customHeight="1" x14ac:dyDescent="0.2">
      <c r="A29" s="576"/>
      <c r="B29" s="631"/>
      <c r="C29" s="632"/>
      <c r="D29" s="184" t="s">
        <v>38</v>
      </c>
      <c r="E29" s="575"/>
      <c r="F29" s="575"/>
      <c r="G29" s="633"/>
      <c r="H29" s="634"/>
      <c r="I29" s="198" t="s">
        <v>542</v>
      </c>
      <c r="J29" s="167" t="s">
        <v>580</v>
      </c>
      <c r="K29" s="200" t="s">
        <v>277</v>
      </c>
      <c r="L29" s="216" t="s">
        <v>608</v>
      </c>
      <c r="M29" s="199">
        <v>44286</v>
      </c>
      <c r="N29" s="198" t="s">
        <v>565</v>
      </c>
    </row>
    <row r="30" spans="1:18" ht="133.94999999999999" customHeight="1" x14ac:dyDescent="0.2">
      <c r="A30" s="576"/>
      <c r="B30" s="631"/>
      <c r="C30" s="632"/>
      <c r="D30" s="184" t="s">
        <v>37</v>
      </c>
      <c r="E30" s="575"/>
      <c r="F30" s="185" t="s">
        <v>59</v>
      </c>
      <c r="G30" s="633"/>
      <c r="H30" s="634"/>
      <c r="I30" s="499" t="s">
        <v>567</v>
      </c>
      <c r="J30" s="499" t="s">
        <v>1113</v>
      </c>
      <c r="K30" s="499" t="s">
        <v>175</v>
      </c>
      <c r="L30" s="615" t="s">
        <v>1095</v>
      </c>
      <c r="M30" s="614">
        <v>44286</v>
      </c>
      <c r="N30" s="612" t="s">
        <v>1114</v>
      </c>
    </row>
    <row r="31" spans="1:18" ht="159.6" customHeight="1" x14ac:dyDescent="0.2">
      <c r="A31" s="576"/>
      <c r="B31" s="631"/>
      <c r="C31" s="632"/>
      <c r="D31" s="184" t="s">
        <v>50</v>
      </c>
      <c r="E31" s="575"/>
      <c r="F31" s="575" t="s">
        <v>60</v>
      </c>
      <c r="G31" s="633"/>
      <c r="H31" s="634"/>
      <c r="I31" s="499"/>
      <c r="J31" s="499"/>
      <c r="K31" s="499"/>
      <c r="L31" s="615"/>
      <c r="M31" s="499"/>
      <c r="N31" s="613"/>
    </row>
    <row r="32" spans="1:18" ht="187.2" x14ac:dyDescent="0.2">
      <c r="A32" s="576"/>
      <c r="B32" s="631"/>
      <c r="C32" s="632"/>
      <c r="D32" s="184" t="s">
        <v>56</v>
      </c>
      <c r="E32" s="575"/>
      <c r="F32" s="575"/>
      <c r="G32" s="632"/>
      <c r="H32" s="150" t="s">
        <v>268</v>
      </c>
      <c r="I32" s="196" t="s">
        <v>253</v>
      </c>
      <c r="J32" s="196" t="s">
        <v>1116</v>
      </c>
      <c r="K32" s="196" t="s">
        <v>376</v>
      </c>
      <c r="L32" s="197" t="s">
        <v>474</v>
      </c>
      <c r="M32" s="148">
        <v>44286</v>
      </c>
      <c r="N32" s="149" t="s">
        <v>1117</v>
      </c>
    </row>
    <row r="33" spans="1:14" ht="57" x14ac:dyDescent="0.2">
      <c r="A33" s="576"/>
      <c r="B33" s="631"/>
      <c r="C33" s="632"/>
      <c r="D33" s="184" t="s">
        <v>51</v>
      </c>
      <c r="E33" s="575"/>
      <c r="F33" s="575"/>
      <c r="G33" s="633"/>
      <c r="H33" s="616" t="s">
        <v>244</v>
      </c>
      <c r="I33" s="670" t="s">
        <v>276</v>
      </c>
      <c r="J33" s="673" t="s">
        <v>1115</v>
      </c>
      <c r="K33" s="673" t="s">
        <v>175</v>
      </c>
      <c r="L33" s="618" t="s">
        <v>475</v>
      </c>
      <c r="M33" s="621">
        <v>44286</v>
      </c>
      <c r="N33" s="680" t="s">
        <v>1299</v>
      </c>
    </row>
    <row r="34" spans="1:14" ht="68.400000000000006" x14ac:dyDescent="0.2">
      <c r="A34" s="576"/>
      <c r="B34" s="631"/>
      <c r="C34" s="632"/>
      <c r="D34" s="184" t="s">
        <v>52</v>
      </c>
      <c r="E34" s="575"/>
      <c r="F34" s="575" t="s">
        <v>61</v>
      </c>
      <c r="G34" s="633"/>
      <c r="H34" s="616"/>
      <c r="I34" s="671"/>
      <c r="J34" s="674"/>
      <c r="K34" s="674"/>
      <c r="L34" s="619"/>
      <c r="M34" s="622"/>
      <c r="N34" s="622"/>
    </row>
    <row r="35" spans="1:14" ht="45.6" x14ac:dyDescent="0.2">
      <c r="A35" s="576"/>
      <c r="B35" s="631"/>
      <c r="C35" s="632"/>
      <c r="D35" s="184" t="s">
        <v>53</v>
      </c>
      <c r="E35" s="575"/>
      <c r="F35" s="575"/>
      <c r="G35" s="633"/>
      <c r="H35" s="617"/>
      <c r="I35" s="672"/>
      <c r="J35" s="675"/>
      <c r="K35" s="675"/>
      <c r="L35" s="620"/>
      <c r="M35" s="623"/>
      <c r="N35" s="623"/>
    </row>
    <row r="36" spans="1:14" ht="123" customHeight="1" x14ac:dyDescent="0.2">
      <c r="A36" s="576"/>
      <c r="B36" s="631"/>
      <c r="C36" s="632"/>
      <c r="D36" s="184"/>
      <c r="E36" s="575"/>
      <c r="F36" s="185"/>
      <c r="G36" s="633"/>
      <c r="H36" s="166" t="s">
        <v>349</v>
      </c>
      <c r="I36" s="131" t="s">
        <v>391</v>
      </c>
      <c r="J36" s="131" t="s">
        <v>1121</v>
      </c>
      <c r="K36" s="131" t="s">
        <v>1118</v>
      </c>
      <c r="L36" s="280" t="s">
        <v>1119</v>
      </c>
      <c r="M36" s="302">
        <v>44286</v>
      </c>
      <c r="N36" s="149" t="s">
        <v>1122</v>
      </c>
    </row>
    <row r="37" spans="1:14" ht="60" customHeight="1" x14ac:dyDescent="0.2">
      <c r="A37" s="576"/>
      <c r="B37" s="631"/>
      <c r="C37" s="632"/>
      <c r="D37" s="184"/>
      <c r="E37" s="575"/>
      <c r="F37" s="185"/>
      <c r="G37" s="633"/>
      <c r="H37" s="624" t="s">
        <v>273</v>
      </c>
      <c r="I37" s="131" t="s">
        <v>544</v>
      </c>
      <c r="J37" s="131" t="s">
        <v>1123</v>
      </c>
      <c r="K37" s="131" t="s">
        <v>1124</v>
      </c>
      <c r="L37" s="280" t="s">
        <v>1125</v>
      </c>
      <c r="M37" s="302">
        <v>44286</v>
      </c>
      <c r="N37" s="149" t="s">
        <v>1126</v>
      </c>
    </row>
    <row r="38" spans="1:14" ht="55.95" customHeight="1" x14ac:dyDescent="0.2">
      <c r="A38" s="576"/>
      <c r="B38" s="631"/>
      <c r="C38" s="632"/>
      <c r="D38" s="184"/>
      <c r="E38" s="575"/>
      <c r="F38" s="185"/>
      <c r="G38" s="633"/>
      <c r="H38" s="625"/>
      <c r="I38" s="131" t="s">
        <v>545</v>
      </c>
      <c r="J38" s="131" t="s">
        <v>1129</v>
      </c>
      <c r="K38" s="276" t="s">
        <v>1128</v>
      </c>
      <c r="L38" s="280" t="s">
        <v>1125</v>
      </c>
      <c r="M38" s="302">
        <v>44286</v>
      </c>
      <c r="N38" s="149" t="s">
        <v>1127</v>
      </c>
    </row>
    <row r="39" spans="1:14" ht="51.6" customHeight="1" x14ac:dyDescent="0.2">
      <c r="A39" s="576"/>
      <c r="B39" s="631"/>
      <c r="C39" s="632"/>
      <c r="D39" s="184"/>
      <c r="E39" s="575"/>
      <c r="F39" s="185"/>
      <c r="G39" s="633"/>
      <c r="H39" s="625"/>
      <c r="I39" s="131" t="s">
        <v>546</v>
      </c>
      <c r="J39" s="276" t="s">
        <v>1131</v>
      </c>
      <c r="K39" s="131" t="s">
        <v>1133</v>
      </c>
      <c r="L39" s="280" t="s">
        <v>1125</v>
      </c>
      <c r="M39" s="302">
        <v>44286</v>
      </c>
      <c r="N39" s="149" t="s">
        <v>1130</v>
      </c>
    </row>
    <row r="40" spans="1:14" ht="87" customHeight="1" x14ac:dyDescent="0.2">
      <c r="A40" s="576"/>
      <c r="B40" s="631"/>
      <c r="C40" s="632"/>
      <c r="D40" s="184"/>
      <c r="E40" s="575"/>
      <c r="F40" s="185"/>
      <c r="G40" s="633"/>
      <c r="H40" s="625"/>
      <c r="I40" s="131" t="s">
        <v>1132</v>
      </c>
      <c r="J40" s="131" t="s">
        <v>392</v>
      </c>
      <c r="K40" s="131" t="s">
        <v>1134</v>
      </c>
      <c r="L40" s="282" t="s">
        <v>1187</v>
      </c>
      <c r="M40" s="302">
        <v>44286</v>
      </c>
      <c r="N40" s="149" t="s">
        <v>1256</v>
      </c>
    </row>
    <row r="41" spans="1:14" ht="57" customHeight="1" x14ac:dyDescent="0.2">
      <c r="A41" s="576"/>
      <c r="B41" s="631"/>
      <c r="C41" s="632"/>
      <c r="D41" s="184"/>
      <c r="E41" s="575"/>
      <c r="F41" s="185"/>
      <c r="G41" s="633"/>
      <c r="H41" s="625"/>
      <c r="I41" s="131" t="s">
        <v>1140</v>
      </c>
      <c r="J41" s="131" t="s">
        <v>394</v>
      </c>
      <c r="K41" s="131" t="s">
        <v>1135</v>
      </c>
      <c r="L41" s="677" t="s">
        <v>1226</v>
      </c>
      <c r="M41" s="621">
        <v>44286</v>
      </c>
      <c r="N41" s="149" t="s">
        <v>1234</v>
      </c>
    </row>
    <row r="42" spans="1:14" ht="52.8" x14ac:dyDescent="0.2">
      <c r="A42" s="576"/>
      <c r="B42" s="631"/>
      <c r="C42" s="632"/>
      <c r="D42" s="184"/>
      <c r="E42" s="575"/>
      <c r="F42" s="185"/>
      <c r="G42" s="633"/>
      <c r="H42" s="625"/>
      <c r="I42" s="131" t="s">
        <v>403</v>
      </c>
      <c r="J42" s="131" t="s">
        <v>396</v>
      </c>
      <c r="K42" s="131" t="s">
        <v>1136</v>
      </c>
      <c r="L42" s="678"/>
      <c r="M42" s="622"/>
      <c r="N42" s="149" t="s">
        <v>1234</v>
      </c>
    </row>
    <row r="43" spans="1:14" ht="53.4" customHeight="1" x14ac:dyDescent="0.2">
      <c r="A43" s="576"/>
      <c r="B43" s="631"/>
      <c r="C43" s="632"/>
      <c r="D43" s="184"/>
      <c r="E43" s="575"/>
      <c r="F43" s="185"/>
      <c r="G43" s="633"/>
      <c r="H43" s="625"/>
      <c r="I43" s="288" t="s">
        <v>1141</v>
      </c>
      <c r="J43" s="131" t="s">
        <v>1097</v>
      </c>
      <c r="K43" s="131" t="s">
        <v>1143</v>
      </c>
      <c r="L43" s="678"/>
      <c r="M43" s="622"/>
      <c r="N43" s="149" t="s">
        <v>1234</v>
      </c>
    </row>
    <row r="44" spans="1:14" ht="51.6" customHeight="1" x14ac:dyDescent="0.2">
      <c r="A44" s="576"/>
      <c r="B44" s="631"/>
      <c r="C44" s="632"/>
      <c r="D44" s="184"/>
      <c r="E44" s="575"/>
      <c r="F44" s="185"/>
      <c r="G44" s="633"/>
      <c r="H44" s="625"/>
      <c r="I44" s="131" t="s">
        <v>1146</v>
      </c>
      <c r="J44" s="131" t="s">
        <v>408</v>
      </c>
      <c r="K44" s="131" t="s">
        <v>667</v>
      </c>
      <c r="L44" s="679"/>
      <c r="M44" s="623"/>
      <c r="N44" s="149" t="s">
        <v>1234</v>
      </c>
    </row>
    <row r="45" spans="1:14" ht="57" customHeight="1" x14ac:dyDescent="0.2">
      <c r="A45" s="576"/>
      <c r="B45" s="631"/>
      <c r="C45" s="632"/>
      <c r="D45" s="184"/>
      <c r="E45" s="575"/>
      <c r="F45" s="185"/>
      <c r="G45" s="633"/>
      <c r="H45" s="625"/>
      <c r="I45" s="131" t="s">
        <v>1225</v>
      </c>
      <c r="J45" s="288" t="s">
        <v>1139</v>
      </c>
      <c r="K45" s="131" t="s">
        <v>1142</v>
      </c>
      <c r="L45" s="280" t="s">
        <v>1184</v>
      </c>
      <c r="M45" s="302">
        <v>44286</v>
      </c>
      <c r="N45" s="149" t="s">
        <v>1234</v>
      </c>
    </row>
    <row r="46" spans="1:14" ht="83.4" customHeight="1" x14ac:dyDescent="0.2">
      <c r="A46" s="576"/>
      <c r="B46" s="631"/>
      <c r="C46" s="632"/>
      <c r="D46" s="184"/>
      <c r="E46" s="575"/>
      <c r="F46" s="185"/>
      <c r="G46" s="633"/>
      <c r="H46" s="625"/>
      <c r="I46" s="131" t="s">
        <v>1137</v>
      </c>
      <c r="J46" s="131" t="s">
        <v>1138</v>
      </c>
      <c r="K46" s="131" t="s">
        <v>391</v>
      </c>
      <c r="L46" s="303" t="s">
        <v>1227</v>
      </c>
      <c r="M46" s="302">
        <v>44286</v>
      </c>
      <c r="N46" s="149" t="s">
        <v>1229</v>
      </c>
    </row>
    <row r="47" spans="1:14" ht="136.94999999999999" customHeight="1" x14ac:dyDescent="0.2">
      <c r="A47" s="576"/>
      <c r="B47" s="631"/>
      <c r="C47" s="632"/>
      <c r="D47" s="184"/>
      <c r="E47" s="575"/>
      <c r="F47" s="185"/>
      <c r="G47" s="633"/>
      <c r="H47" s="625"/>
      <c r="I47" s="288" t="s">
        <v>1098</v>
      </c>
      <c r="J47" s="288" t="s">
        <v>1145</v>
      </c>
      <c r="K47" s="131" t="s">
        <v>1144</v>
      </c>
      <c r="L47" s="288" t="s">
        <v>1234</v>
      </c>
      <c r="M47" s="302"/>
      <c r="N47" s="288" t="s">
        <v>1234</v>
      </c>
    </row>
    <row r="48" spans="1:14" ht="99.6" customHeight="1" x14ac:dyDescent="0.2">
      <c r="A48" s="576"/>
      <c r="B48" s="631"/>
      <c r="C48" s="632"/>
      <c r="D48" s="184"/>
      <c r="E48" s="575"/>
      <c r="F48" s="185"/>
      <c r="G48" s="633"/>
      <c r="H48" s="625"/>
      <c r="I48" s="131" t="s">
        <v>1147</v>
      </c>
      <c r="J48" s="131" t="s">
        <v>405</v>
      </c>
      <c r="K48" s="131" t="s">
        <v>406</v>
      </c>
      <c r="L48" s="303" t="s">
        <v>1221</v>
      </c>
      <c r="M48" s="302">
        <v>44286</v>
      </c>
      <c r="N48" s="149" t="s">
        <v>1222</v>
      </c>
    </row>
    <row r="49" spans="1:14" ht="96.6" customHeight="1" x14ac:dyDescent="0.2">
      <c r="A49" s="576"/>
      <c r="B49" s="631"/>
      <c r="C49" s="632"/>
      <c r="D49" s="184"/>
      <c r="E49" s="575"/>
      <c r="F49" s="185"/>
      <c r="G49" s="633"/>
      <c r="H49" s="625"/>
      <c r="I49" s="131" t="s">
        <v>1148</v>
      </c>
      <c r="J49" s="131" t="s">
        <v>407</v>
      </c>
      <c r="K49" s="131" t="s">
        <v>406</v>
      </c>
      <c r="L49" s="282" t="s">
        <v>1185</v>
      </c>
      <c r="M49" s="284">
        <v>44286</v>
      </c>
      <c r="N49" s="149" t="s">
        <v>1186</v>
      </c>
    </row>
    <row r="50" spans="1:14" ht="88.95" customHeight="1" x14ac:dyDescent="0.2">
      <c r="A50" s="576"/>
      <c r="B50" s="631"/>
      <c r="C50" s="632"/>
      <c r="D50" s="184"/>
      <c r="E50" s="575"/>
      <c r="F50" s="185"/>
      <c r="G50" s="633"/>
      <c r="H50" s="625"/>
      <c r="I50" s="131" t="s">
        <v>1149</v>
      </c>
      <c r="J50" s="131" t="s">
        <v>1150</v>
      </c>
      <c r="K50" s="131" t="s">
        <v>391</v>
      </c>
      <c r="L50" s="303" t="s">
        <v>1224</v>
      </c>
      <c r="M50" s="302">
        <v>44286</v>
      </c>
      <c r="N50" s="149" t="s">
        <v>1223</v>
      </c>
    </row>
    <row r="51" spans="1:14" ht="55.2" customHeight="1" x14ac:dyDescent="0.2">
      <c r="A51" s="576"/>
      <c r="B51" s="631"/>
      <c r="C51" s="632"/>
      <c r="D51" s="184"/>
      <c r="E51" s="575"/>
      <c r="F51" s="185"/>
      <c r="G51" s="633"/>
      <c r="H51" s="625"/>
      <c r="I51" s="131" t="s">
        <v>1152</v>
      </c>
      <c r="J51" s="131" t="s">
        <v>1151</v>
      </c>
      <c r="K51" s="131" t="s">
        <v>1153</v>
      </c>
      <c r="L51" s="131" t="s">
        <v>1154</v>
      </c>
      <c r="M51" s="75">
        <v>44256</v>
      </c>
      <c r="N51" s="318" t="s">
        <v>1234</v>
      </c>
    </row>
    <row r="52" spans="1:14" ht="92.4" x14ac:dyDescent="0.2">
      <c r="A52" s="576"/>
      <c r="B52" s="631"/>
      <c r="C52" s="632"/>
      <c r="D52" s="184"/>
      <c r="E52" s="575"/>
      <c r="F52" s="185"/>
      <c r="G52" s="633"/>
      <c r="H52" s="625"/>
      <c r="I52" s="131" t="s">
        <v>1155</v>
      </c>
      <c r="J52" s="131" t="s">
        <v>1156</v>
      </c>
      <c r="K52" s="131" t="s">
        <v>1157</v>
      </c>
      <c r="L52" s="677" t="s">
        <v>1188</v>
      </c>
      <c r="M52" s="621">
        <v>44286</v>
      </c>
      <c r="N52" s="149" t="s">
        <v>1189</v>
      </c>
    </row>
    <row r="53" spans="1:14" ht="111.6" customHeight="1" x14ac:dyDescent="0.2">
      <c r="A53" s="576"/>
      <c r="B53" s="631"/>
      <c r="C53" s="632"/>
      <c r="D53" s="184"/>
      <c r="E53" s="575"/>
      <c r="F53" s="185"/>
      <c r="G53" s="633"/>
      <c r="H53" s="625"/>
      <c r="I53" s="131" t="s">
        <v>1158</v>
      </c>
      <c r="J53" s="276" t="s">
        <v>1156</v>
      </c>
      <c r="K53" s="131" t="s">
        <v>1159</v>
      </c>
      <c r="L53" s="678"/>
      <c r="M53" s="622"/>
      <c r="N53" s="149" t="s">
        <v>1190</v>
      </c>
    </row>
    <row r="54" spans="1:14" ht="189" customHeight="1" x14ac:dyDescent="0.2">
      <c r="A54" s="576"/>
      <c r="B54" s="631"/>
      <c r="C54" s="632"/>
      <c r="D54" s="184"/>
      <c r="E54" s="575"/>
      <c r="F54" s="185"/>
      <c r="G54" s="633"/>
      <c r="H54" s="625"/>
      <c r="I54" s="131" t="s">
        <v>1160</v>
      </c>
      <c r="J54" s="276" t="s">
        <v>1156</v>
      </c>
      <c r="K54" s="276" t="s">
        <v>1159</v>
      </c>
      <c r="L54" s="679"/>
      <c r="M54" s="623"/>
      <c r="N54" s="149" t="s">
        <v>1191</v>
      </c>
    </row>
    <row r="55" spans="1:14" ht="92.4" x14ac:dyDescent="0.2">
      <c r="A55" s="576"/>
      <c r="B55" s="631"/>
      <c r="C55" s="632"/>
      <c r="D55" s="184"/>
      <c r="E55" s="575"/>
      <c r="F55" s="185"/>
      <c r="G55" s="633"/>
      <c r="H55" s="625"/>
      <c r="I55" s="131" t="s">
        <v>1161</v>
      </c>
      <c r="J55" s="276" t="s">
        <v>1156</v>
      </c>
      <c r="K55" s="276" t="s">
        <v>1159</v>
      </c>
      <c r="L55" s="131" t="s">
        <v>187</v>
      </c>
      <c r="M55" s="131"/>
      <c r="N55" s="319" t="s">
        <v>1235</v>
      </c>
    </row>
    <row r="56" spans="1:14" ht="259.2" x14ac:dyDescent="0.2">
      <c r="A56" s="576"/>
      <c r="B56" s="631"/>
      <c r="C56" s="632"/>
      <c r="D56" s="184"/>
      <c r="E56" s="575"/>
      <c r="F56" s="185"/>
      <c r="G56" s="633"/>
      <c r="H56" s="624" t="s">
        <v>269</v>
      </c>
      <c r="I56" s="131" t="s">
        <v>250</v>
      </c>
      <c r="J56" s="131" t="s">
        <v>201</v>
      </c>
      <c r="K56" s="131" t="s">
        <v>171</v>
      </c>
      <c r="L56" s="147" t="s">
        <v>476</v>
      </c>
      <c r="M56" s="152">
        <v>44286</v>
      </c>
      <c r="N56" s="153" t="s">
        <v>477</v>
      </c>
    </row>
    <row r="57" spans="1:14" s="193" customFormat="1" ht="74.400000000000006" customHeight="1" x14ac:dyDescent="0.3">
      <c r="A57" s="576"/>
      <c r="B57" s="631"/>
      <c r="C57" s="632"/>
      <c r="D57" s="184"/>
      <c r="E57" s="575"/>
      <c r="F57" s="185"/>
      <c r="G57" s="633"/>
      <c r="H57" s="625"/>
      <c r="I57" s="179" t="s">
        <v>251</v>
      </c>
      <c r="J57" s="178" t="s">
        <v>201</v>
      </c>
      <c r="K57" s="178" t="s">
        <v>171</v>
      </c>
      <c r="L57" s="346" t="s">
        <v>610</v>
      </c>
      <c r="M57" s="302">
        <v>44286</v>
      </c>
      <c r="N57" s="346" t="s">
        <v>445</v>
      </c>
    </row>
    <row r="58" spans="1:14" ht="39.6" x14ac:dyDescent="0.2">
      <c r="A58" s="576"/>
      <c r="B58" s="631"/>
      <c r="C58" s="632"/>
      <c r="D58" s="184"/>
      <c r="E58" s="575"/>
      <c r="F58" s="185"/>
      <c r="G58" s="633"/>
      <c r="H58" s="625"/>
      <c r="I58" s="131" t="s">
        <v>252</v>
      </c>
      <c r="J58" s="131" t="s">
        <v>201</v>
      </c>
      <c r="K58" s="131" t="s">
        <v>171</v>
      </c>
      <c r="L58" s="131" t="s">
        <v>1163</v>
      </c>
      <c r="M58" s="131"/>
      <c r="N58" s="149" t="s">
        <v>1162</v>
      </c>
    </row>
    <row r="59" spans="1:14" ht="244.8" x14ac:dyDescent="0.2">
      <c r="A59" s="576"/>
      <c r="B59" s="631"/>
      <c r="C59" s="632"/>
      <c r="D59" s="184"/>
      <c r="E59" s="575"/>
      <c r="F59" s="185"/>
      <c r="G59" s="633"/>
      <c r="H59" s="625"/>
      <c r="I59" s="131" t="s">
        <v>271</v>
      </c>
      <c r="J59" s="131" t="s">
        <v>201</v>
      </c>
      <c r="K59" s="131" t="s">
        <v>171</v>
      </c>
      <c r="L59" s="147" t="s">
        <v>478</v>
      </c>
      <c r="M59" s="302">
        <v>44286</v>
      </c>
      <c r="N59" s="149" t="s">
        <v>581</v>
      </c>
    </row>
    <row r="60" spans="1:14" ht="244.8" x14ac:dyDescent="0.2">
      <c r="A60" s="576"/>
      <c r="B60" s="631"/>
      <c r="C60" s="632"/>
      <c r="D60" s="184"/>
      <c r="E60" s="575"/>
      <c r="F60" s="185"/>
      <c r="G60" s="633"/>
      <c r="H60" s="625"/>
      <c r="I60" s="131" t="s">
        <v>234</v>
      </c>
      <c r="J60" s="131" t="s">
        <v>201</v>
      </c>
      <c r="K60" s="131" t="s">
        <v>171</v>
      </c>
      <c r="L60" s="147" t="s">
        <v>479</v>
      </c>
      <c r="M60" s="302">
        <v>44286</v>
      </c>
      <c r="N60" s="149" t="s">
        <v>480</v>
      </c>
    </row>
    <row r="61" spans="1:14" ht="259.2" x14ac:dyDescent="0.2">
      <c r="A61" s="576"/>
      <c r="B61" s="631"/>
      <c r="C61" s="632"/>
      <c r="D61" s="184" t="s">
        <v>54</v>
      </c>
      <c r="E61" s="575"/>
      <c r="F61" s="185" t="s">
        <v>62</v>
      </c>
      <c r="G61" s="633"/>
      <c r="H61" s="625"/>
      <c r="I61" s="131" t="s">
        <v>236</v>
      </c>
      <c r="J61" s="131" t="s">
        <v>201</v>
      </c>
      <c r="K61" s="131" t="s">
        <v>171</v>
      </c>
      <c r="L61" s="147" t="s">
        <v>481</v>
      </c>
      <c r="M61" s="302">
        <v>44286</v>
      </c>
      <c r="N61" s="149" t="s">
        <v>482</v>
      </c>
    </row>
    <row r="62" spans="1:14" ht="216" x14ac:dyDescent="0.2">
      <c r="A62" s="576"/>
      <c r="B62" s="631"/>
      <c r="C62" s="632"/>
      <c r="D62" s="184" t="s">
        <v>55</v>
      </c>
      <c r="E62" s="575"/>
      <c r="F62" s="185" t="s">
        <v>63</v>
      </c>
      <c r="G62" s="633"/>
      <c r="H62" s="625"/>
      <c r="I62" s="329" t="s">
        <v>270</v>
      </c>
      <c r="J62" s="329" t="s">
        <v>201</v>
      </c>
      <c r="K62" s="329" t="s">
        <v>171</v>
      </c>
      <c r="L62" s="330" t="s">
        <v>1269</v>
      </c>
      <c r="M62" s="328">
        <v>44286</v>
      </c>
      <c r="N62" s="167" t="s">
        <v>1270</v>
      </c>
    </row>
    <row r="63" spans="1:14" ht="68.400000000000006" customHeight="1" x14ac:dyDescent="0.2">
      <c r="A63" s="626">
        <v>4</v>
      </c>
      <c r="B63" s="627" t="s">
        <v>33</v>
      </c>
      <c r="C63" s="628" t="s">
        <v>66</v>
      </c>
      <c r="D63" s="183" t="s">
        <v>38</v>
      </c>
      <c r="E63" s="628" t="s">
        <v>69</v>
      </c>
      <c r="F63" s="183" t="s">
        <v>70</v>
      </c>
      <c r="G63" s="629" t="s">
        <v>74</v>
      </c>
      <c r="H63" s="520" t="s">
        <v>318</v>
      </c>
      <c r="I63" s="520" t="s">
        <v>1164</v>
      </c>
      <c r="J63" s="520" t="s">
        <v>1165</v>
      </c>
      <c r="K63" s="520" t="s">
        <v>1166</v>
      </c>
      <c r="L63" s="561" t="s">
        <v>1099</v>
      </c>
      <c r="M63" s="560">
        <v>44286</v>
      </c>
      <c r="N63" s="520" t="s">
        <v>1268</v>
      </c>
    </row>
    <row r="64" spans="1:14" ht="68.400000000000006" x14ac:dyDescent="0.2">
      <c r="A64" s="626"/>
      <c r="B64" s="627"/>
      <c r="C64" s="628"/>
      <c r="D64" s="183" t="s">
        <v>39</v>
      </c>
      <c r="E64" s="628"/>
      <c r="F64" s="183" t="s">
        <v>71</v>
      </c>
      <c r="G64" s="629"/>
      <c r="H64" s="520"/>
      <c r="I64" s="520"/>
      <c r="J64" s="520"/>
      <c r="K64" s="520"/>
      <c r="L64" s="561"/>
      <c r="M64" s="520"/>
      <c r="N64" s="520"/>
    </row>
    <row r="65" spans="1:14" ht="182.4" x14ac:dyDescent="0.2">
      <c r="A65" s="626"/>
      <c r="B65" s="627"/>
      <c r="C65" s="628"/>
      <c r="D65" s="183" t="s">
        <v>67</v>
      </c>
      <c r="E65" s="628"/>
      <c r="F65" s="183" t="s">
        <v>72</v>
      </c>
      <c r="G65" s="629"/>
      <c r="H65" s="520"/>
      <c r="I65" s="520"/>
      <c r="J65" s="520"/>
      <c r="K65" s="520"/>
      <c r="L65" s="561"/>
      <c r="M65" s="520"/>
      <c r="N65" s="520"/>
    </row>
    <row r="66" spans="1:14" ht="54.6" customHeight="1" x14ac:dyDescent="0.2">
      <c r="A66" s="626"/>
      <c r="B66" s="627"/>
      <c r="C66" s="628"/>
      <c r="D66" s="183"/>
      <c r="E66" s="628"/>
      <c r="F66" s="183"/>
      <c r="G66" s="629"/>
      <c r="H66" s="520"/>
      <c r="I66" s="520"/>
      <c r="J66" s="520"/>
      <c r="K66" s="520"/>
      <c r="L66" s="561"/>
      <c r="M66" s="520"/>
      <c r="N66" s="520"/>
    </row>
    <row r="67" spans="1:14" ht="129.6" x14ac:dyDescent="0.2">
      <c r="A67" s="626"/>
      <c r="B67" s="627"/>
      <c r="C67" s="628"/>
      <c r="D67" s="183" t="s">
        <v>68</v>
      </c>
      <c r="E67" s="628"/>
      <c r="F67" s="183" t="s">
        <v>73</v>
      </c>
      <c r="G67" s="630"/>
      <c r="H67" s="325" t="s">
        <v>320</v>
      </c>
      <c r="I67" s="325" t="s">
        <v>353</v>
      </c>
      <c r="J67" s="325" t="s">
        <v>201</v>
      </c>
      <c r="K67" s="325" t="s">
        <v>202</v>
      </c>
      <c r="L67" s="394" t="s">
        <v>1271</v>
      </c>
      <c r="M67" s="324">
        <v>44286</v>
      </c>
      <c r="N67" s="133" t="s">
        <v>1272</v>
      </c>
    </row>
    <row r="68" spans="1:14" ht="234" customHeight="1" x14ac:dyDescent="0.2">
      <c r="A68" s="577">
        <v>5</v>
      </c>
      <c r="B68" s="577" t="s">
        <v>34</v>
      </c>
      <c r="C68" s="580" t="s">
        <v>75</v>
      </c>
      <c r="D68" s="182" t="s">
        <v>76</v>
      </c>
      <c r="E68" s="583" t="s">
        <v>85</v>
      </c>
      <c r="F68" s="182" t="s">
        <v>86</v>
      </c>
      <c r="G68" s="641" t="s">
        <v>91</v>
      </c>
      <c r="H68" s="155" t="s">
        <v>354</v>
      </c>
      <c r="I68" s="130" t="s">
        <v>354</v>
      </c>
      <c r="J68" s="130" t="s">
        <v>322</v>
      </c>
      <c r="K68" s="130" t="s">
        <v>190</v>
      </c>
      <c r="L68" s="154" t="s">
        <v>483</v>
      </c>
      <c r="M68" s="345">
        <v>44286</v>
      </c>
      <c r="N68" s="155"/>
    </row>
    <row r="69" spans="1:14" ht="39.6" customHeight="1" x14ac:dyDescent="0.2">
      <c r="A69" s="578"/>
      <c r="B69" s="578"/>
      <c r="C69" s="581"/>
      <c r="D69" s="182" t="s">
        <v>77</v>
      </c>
      <c r="E69" s="584"/>
      <c r="F69" s="583" t="s">
        <v>87</v>
      </c>
      <c r="G69" s="642"/>
      <c r="H69" s="497" t="s">
        <v>355</v>
      </c>
      <c r="I69" s="480" t="s">
        <v>1100</v>
      </c>
      <c r="J69" s="480" t="s">
        <v>201</v>
      </c>
      <c r="K69" s="480" t="s">
        <v>202</v>
      </c>
      <c r="L69" s="568" t="s">
        <v>484</v>
      </c>
      <c r="M69" s="565">
        <v>44286</v>
      </c>
      <c r="N69" s="562"/>
    </row>
    <row r="70" spans="1:14" ht="34.200000000000003" x14ac:dyDescent="0.2">
      <c r="A70" s="578"/>
      <c r="B70" s="578"/>
      <c r="C70" s="581"/>
      <c r="D70" s="182" t="s">
        <v>50</v>
      </c>
      <c r="E70" s="584"/>
      <c r="F70" s="635"/>
      <c r="G70" s="642"/>
      <c r="H70" s="497"/>
      <c r="I70" s="481"/>
      <c r="J70" s="481"/>
      <c r="K70" s="481"/>
      <c r="L70" s="569"/>
      <c r="M70" s="566"/>
      <c r="N70" s="563"/>
    </row>
    <row r="71" spans="1:14" ht="52.95" customHeight="1" x14ac:dyDescent="0.2">
      <c r="A71" s="578"/>
      <c r="B71" s="578"/>
      <c r="C71" s="581"/>
      <c r="D71" s="182" t="s">
        <v>78</v>
      </c>
      <c r="E71" s="584"/>
      <c r="F71" s="583" t="s">
        <v>88</v>
      </c>
      <c r="G71" s="642"/>
      <c r="H71" s="497"/>
      <c r="I71" s="481"/>
      <c r="J71" s="481"/>
      <c r="K71" s="481"/>
      <c r="L71" s="569"/>
      <c r="M71" s="566"/>
      <c r="N71" s="563"/>
    </row>
    <row r="72" spans="1:14" ht="141" customHeight="1" x14ac:dyDescent="0.2">
      <c r="A72" s="578"/>
      <c r="B72" s="578"/>
      <c r="C72" s="581"/>
      <c r="D72" s="182" t="s">
        <v>49</v>
      </c>
      <c r="E72" s="584"/>
      <c r="F72" s="635"/>
      <c r="G72" s="642"/>
      <c r="H72" s="497"/>
      <c r="I72" s="482"/>
      <c r="J72" s="482"/>
      <c r="K72" s="482"/>
      <c r="L72" s="570"/>
      <c r="M72" s="567"/>
      <c r="N72" s="564"/>
    </row>
    <row r="73" spans="1:14" ht="57" customHeight="1" x14ac:dyDescent="0.2">
      <c r="A73" s="578"/>
      <c r="B73" s="578"/>
      <c r="C73" s="581"/>
      <c r="D73" s="182" t="s">
        <v>79</v>
      </c>
      <c r="E73" s="584"/>
      <c r="F73" s="583" t="s">
        <v>88</v>
      </c>
      <c r="G73" s="642"/>
      <c r="H73" s="480" t="s">
        <v>297</v>
      </c>
      <c r="I73" s="322" t="s">
        <v>298</v>
      </c>
      <c r="J73" s="322" t="s">
        <v>393</v>
      </c>
      <c r="K73" s="322" t="s">
        <v>202</v>
      </c>
      <c r="L73" s="395" t="s">
        <v>1302</v>
      </c>
      <c r="M73" s="121">
        <v>44286</v>
      </c>
      <c r="N73" s="322" t="s">
        <v>1274</v>
      </c>
    </row>
    <row r="74" spans="1:14" ht="333" customHeight="1" x14ac:dyDescent="0.2">
      <c r="A74" s="578"/>
      <c r="B74" s="578"/>
      <c r="C74" s="581"/>
      <c r="D74" s="182" t="s">
        <v>80</v>
      </c>
      <c r="E74" s="584"/>
      <c r="F74" s="635"/>
      <c r="G74" s="642"/>
      <c r="H74" s="481"/>
      <c r="I74" s="480" t="s">
        <v>1169</v>
      </c>
      <c r="J74" s="480" t="s">
        <v>1175</v>
      </c>
      <c r="K74" s="480" t="s">
        <v>1167</v>
      </c>
      <c r="L74" s="480" t="s">
        <v>1168</v>
      </c>
      <c r="M74" s="480"/>
      <c r="N74" s="480"/>
    </row>
    <row r="75" spans="1:14" ht="66" customHeight="1" x14ac:dyDescent="0.2">
      <c r="A75" s="578"/>
      <c r="B75" s="578"/>
      <c r="C75" s="581"/>
      <c r="D75" s="182" t="s">
        <v>81</v>
      </c>
      <c r="E75" s="584"/>
      <c r="F75" s="583" t="s">
        <v>89</v>
      </c>
      <c r="G75" s="642"/>
      <c r="H75" s="481"/>
      <c r="I75" s="482"/>
      <c r="J75" s="482"/>
      <c r="K75" s="482"/>
      <c r="L75" s="482"/>
      <c r="M75" s="482"/>
      <c r="N75" s="482"/>
    </row>
    <row r="76" spans="1:14" ht="74.400000000000006" customHeight="1" x14ac:dyDescent="0.2">
      <c r="A76" s="578"/>
      <c r="B76" s="578"/>
      <c r="C76" s="581"/>
      <c r="D76" s="182" t="s">
        <v>82</v>
      </c>
      <c r="E76" s="584"/>
      <c r="F76" s="635"/>
      <c r="G76" s="642"/>
      <c r="H76" s="481"/>
      <c r="I76" s="480" t="s">
        <v>1170</v>
      </c>
      <c r="J76" s="480" t="s">
        <v>1171</v>
      </c>
      <c r="K76" s="480" t="s">
        <v>1172</v>
      </c>
      <c r="L76" s="554" t="s">
        <v>1188</v>
      </c>
      <c r="M76" s="557">
        <v>44286</v>
      </c>
      <c r="N76" s="480" t="s">
        <v>1192</v>
      </c>
    </row>
    <row r="77" spans="1:14" ht="74.400000000000006" customHeight="1" x14ac:dyDescent="0.2">
      <c r="A77" s="578"/>
      <c r="B77" s="578"/>
      <c r="C77" s="581"/>
      <c r="D77" s="182" t="s">
        <v>83</v>
      </c>
      <c r="E77" s="584"/>
      <c r="F77" s="583" t="s">
        <v>90</v>
      </c>
      <c r="G77" s="642"/>
      <c r="H77" s="481"/>
      <c r="I77" s="481"/>
      <c r="J77" s="481"/>
      <c r="K77" s="481"/>
      <c r="L77" s="555"/>
      <c r="M77" s="558"/>
      <c r="N77" s="481"/>
    </row>
    <row r="78" spans="1:14" ht="13.2" customHeight="1" x14ac:dyDescent="0.2">
      <c r="A78" s="579"/>
      <c r="B78" s="579"/>
      <c r="C78" s="582"/>
      <c r="D78" s="182" t="s">
        <v>84</v>
      </c>
      <c r="E78" s="585"/>
      <c r="F78" s="585"/>
      <c r="G78" s="643"/>
      <c r="H78" s="481"/>
      <c r="I78" s="553"/>
      <c r="J78" s="553"/>
      <c r="K78" s="553"/>
      <c r="L78" s="556"/>
      <c r="M78" s="559"/>
      <c r="N78" s="553"/>
    </row>
    <row r="79" spans="1:14" ht="66" customHeight="1" x14ac:dyDescent="0.2">
      <c r="A79" s="646">
        <v>6</v>
      </c>
      <c r="B79" s="649" t="s">
        <v>35</v>
      </c>
      <c r="C79" s="652" t="s">
        <v>92</v>
      </c>
      <c r="D79" s="655" t="s">
        <v>78</v>
      </c>
      <c r="E79" s="659" t="s">
        <v>94</v>
      </c>
      <c r="F79" s="181" t="s">
        <v>95</v>
      </c>
      <c r="G79" s="662" t="s">
        <v>106</v>
      </c>
      <c r="H79" s="543" t="s">
        <v>293</v>
      </c>
      <c r="I79" s="543" t="s">
        <v>358</v>
      </c>
      <c r="J79" s="543" t="s">
        <v>1173</v>
      </c>
      <c r="K79" s="543" t="s">
        <v>1174</v>
      </c>
      <c r="L79" s="548" t="s">
        <v>1193</v>
      </c>
      <c r="M79" s="546">
        <v>44286</v>
      </c>
      <c r="N79" s="543" t="s">
        <v>1194</v>
      </c>
    </row>
    <row r="80" spans="1:14" ht="66" customHeight="1" x14ac:dyDescent="0.2">
      <c r="A80" s="647"/>
      <c r="B80" s="650"/>
      <c r="C80" s="653"/>
      <c r="D80" s="654"/>
      <c r="E80" s="660"/>
      <c r="F80" s="181" t="s">
        <v>96</v>
      </c>
      <c r="G80" s="663"/>
      <c r="H80" s="544"/>
      <c r="I80" s="544"/>
      <c r="J80" s="544"/>
      <c r="K80" s="544"/>
      <c r="L80" s="551"/>
      <c r="M80" s="552"/>
      <c r="N80" s="544"/>
    </row>
    <row r="81" spans="1:14" ht="34.200000000000003" x14ac:dyDescent="0.2">
      <c r="A81" s="647"/>
      <c r="B81" s="650"/>
      <c r="C81" s="653"/>
      <c r="D81" s="655" t="s">
        <v>37</v>
      </c>
      <c r="E81" s="660"/>
      <c r="F81" s="181" t="s">
        <v>97</v>
      </c>
      <c r="G81" s="663"/>
      <c r="H81" s="545"/>
      <c r="I81" s="545"/>
      <c r="J81" s="545"/>
      <c r="K81" s="545"/>
      <c r="L81" s="549"/>
      <c r="M81" s="547"/>
      <c r="N81" s="545"/>
    </row>
    <row r="82" spans="1:14" ht="92.4" customHeight="1" x14ac:dyDescent="0.2">
      <c r="A82" s="647"/>
      <c r="B82" s="650"/>
      <c r="C82" s="653"/>
      <c r="D82" s="654"/>
      <c r="E82" s="660"/>
      <c r="F82" s="181" t="s">
        <v>98</v>
      </c>
      <c r="G82" s="663"/>
      <c r="H82" s="637" t="s">
        <v>208</v>
      </c>
      <c r="I82" s="543" t="s">
        <v>1196</v>
      </c>
      <c r="J82" s="543" t="s">
        <v>427</v>
      </c>
      <c r="K82" s="543" t="s">
        <v>1176</v>
      </c>
      <c r="L82" s="548" t="s">
        <v>1195</v>
      </c>
      <c r="M82" s="546">
        <v>44286</v>
      </c>
      <c r="N82" s="543" t="s">
        <v>1197</v>
      </c>
    </row>
    <row r="83" spans="1:14" ht="127.95" customHeight="1" x14ac:dyDescent="0.2">
      <c r="A83" s="647"/>
      <c r="B83" s="650"/>
      <c r="C83" s="653"/>
      <c r="D83" s="655" t="s">
        <v>56</v>
      </c>
      <c r="E83" s="660"/>
      <c r="F83" s="181" t="s">
        <v>99</v>
      </c>
      <c r="G83" s="663"/>
      <c r="H83" s="637"/>
      <c r="I83" s="545"/>
      <c r="J83" s="545"/>
      <c r="K83" s="545"/>
      <c r="L83" s="549"/>
      <c r="M83" s="545"/>
      <c r="N83" s="545"/>
    </row>
    <row r="84" spans="1:14" ht="130.19999999999999" customHeight="1" x14ac:dyDescent="0.2">
      <c r="A84" s="647"/>
      <c r="B84" s="650"/>
      <c r="C84" s="653"/>
      <c r="D84" s="654"/>
      <c r="E84" s="660"/>
      <c r="F84" s="181" t="s">
        <v>100</v>
      </c>
      <c r="G84" s="663"/>
      <c r="H84" s="637"/>
      <c r="I84" s="157" t="s">
        <v>215</v>
      </c>
      <c r="J84" s="156" t="s">
        <v>429</v>
      </c>
      <c r="K84" s="156" t="s">
        <v>277</v>
      </c>
      <c r="L84" s="218" t="s">
        <v>611</v>
      </c>
      <c r="M84" s="159">
        <v>44286</v>
      </c>
      <c r="N84" s="160" t="s">
        <v>547</v>
      </c>
    </row>
    <row r="85" spans="1:14" ht="219.6" customHeight="1" x14ac:dyDescent="0.2">
      <c r="A85" s="647"/>
      <c r="B85" s="650"/>
      <c r="C85" s="653"/>
      <c r="D85" s="655" t="s">
        <v>50</v>
      </c>
      <c r="E85" s="660"/>
      <c r="F85" s="181" t="s">
        <v>101</v>
      </c>
      <c r="G85" s="663"/>
      <c r="H85" s="637"/>
      <c r="I85" s="157" t="s">
        <v>216</v>
      </c>
      <c r="J85" s="156" t="s">
        <v>429</v>
      </c>
      <c r="K85" s="156" t="s">
        <v>277</v>
      </c>
      <c r="L85" s="158" t="s">
        <v>485</v>
      </c>
      <c r="M85" s="159">
        <v>44286</v>
      </c>
      <c r="N85" s="160" t="s">
        <v>1177</v>
      </c>
    </row>
    <row r="86" spans="1:14" ht="110.4" customHeight="1" x14ac:dyDescent="0.2">
      <c r="A86" s="647"/>
      <c r="B86" s="650"/>
      <c r="C86" s="653"/>
      <c r="D86" s="654"/>
      <c r="E86" s="660"/>
      <c r="F86" s="181" t="s">
        <v>102</v>
      </c>
      <c r="G86" s="663"/>
      <c r="H86" s="637"/>
      <c r="I86" s="157" t="s">
        <v>220</v>
      </c>
      <c r="J86" s="156" t="s">
        <v>429</v>
      </c>
      <c r="K86" s="156" t="s">
        <v>277</v>
      </c>
      <c r="L86" s="218" t="s">
        <v>612</v>
      </c>
      <c r="M86" s="159">
        <v>44286</v>
      </c>
      <c r="N86" s="160" t="s">
        <v>1178</v>
      </c>
    </row>
    <row r="87" spans="1:14" ht="92.4" customHeight="1" x14ac:dyDescent="0.2">
      <c r="A87" s="647"/>
      <c r="B87" s="650"/>
      <c r="C87" s="653"/>
      <c r="D87" s="181" t="s">
        <v>49</v>
      </c>
      <c r="E87" s="660"/>
      <c r="F87" s="181" t="s">
        <v>103</v>
      </c>
      <c r="G87" s="663"/>
      <c r="H87" s="637"/>
      <c r="I87" s="543" t="s">
        <v>221</v>
      </c>
      <c r="J87" s="543" t="s">
        <v>429</v>
      </c>
      <c r="K87" s="543" t="s">
        <v>277</v>
      </c>
      <c r="L87" s="548" t="s">
        <v>613</v>
      </c>
      <c r="M87" s="546">
        <v>44271</v>
      </c>
      <c r="N87" s="543" t="s">
        <v>548</v>
      </c>
    </row>
    <row r="88" spans="1:14" ht="52.95" customHeight="1" x14ac:dyDescent="0.2">
      <c r="A88" s="647"/>
      <c r="B88" s="650"/>
      <c r="C88" s="653"/>
      <c r="D88" s="655" t="s">
        <v>93</v>
      </c>
      <c r="E88" s="660"/>
      <c r="F88" s="181" t="s">
        <v>104</v>
      </c>
      <c r="G88" s="663"/>
      <c r="H88" s="637"/>
      <c r="I88" s="545"/>
      <c r="J88" s="545"/>
      <c r="K88" s="545"/>
      <c r="L88" s="549"/>
      <c r="M88" s="547"/>
      <c r="N88" s="545"/>
    </row>
    <row r="89" spans="1:14" ht="158.4" x14ac:dyDescent="0.2">
      <c r="A89" s="647"/>
      <c r="B89" s="650"/>
      <c r="C89" s="653"/>
      <c r="D89" s="653"/>
      <c r="E89" s="660"/>
      <c r="F89" s="181"/>
      <c r="G89" s="663"/>
      <c r="H89" s="656" t="s">
        <v>285</v>
      </c>
      <c r="I89" s="156" t="s">
        <v>217</v>
      </c>
      <c r="J89" s="156">
        <f>(1/1)*100</f>
        <v>100</v>
      </c>
      <c r="K89" s="156" t="s">
        <v>277</v>
      </c>
      <c r="L89" s="158" t="s">
        <v>487</v>
      </c>
      <c r="M89" s="159">
        <v>44286</v>
      </c>
      <c r="N89" s="160" t="s">
        <v>488</v>
      </c>
    </row>
    <row r="90" spans="1:14" ht="86.4" x14ac:dyDescent="0.2">
      <c r="A90" s="647"/>
      <c r="B90" s="650"/>
      <c r="C90" s="653"/>
      <c r="D90" s="653"/>
      <c r="E90" s="660"/>
      <c r="F90" s="181"/>
      <c r="G90" s="663"/>
      <c r="H90" s="657"/>
      <c r="I90" s="156" t="s">
        <v>223</v>
      </c>
      <c r="J90" s="156" t="s">
        <v>429</v>
      </c>
      <c r="K90" s="156" t="s">
        <v>277</v>
      </c>
      <c r="L90" s="218" t="s">
        <v>614</v>
      </c>
      <c r="M90" s="159">
        <v>44286</v>
      </c>
      <c r="N90" s="160" t="s">
        <v>554</v>
      </c>
    </row>
    <row r="91" spans="1:14" ht="92.4" x14ac:dyDescent="0.2">
      <c r="A91" s="647"/>
      <c r="B91" s="650"/>
      <c r="C91" s="653"/>
      <c r="D91" s="653"/>
      <c r="E91" s="660"/>
      <c r="F91" s="181"/>
      <c r="G91" s="663"/>
      <c r="H91" s="657"/>
      <c r="I91" s="156" t="s">
        <v>224</v>
      </c>
      <c r="J91" s="156" t="s">
        <v>429</v>
      </c>
      <c r="K91" s="156" t="s">
        <v>277</v>
      </c>
      <c r="L91" s="218" t="s">
        <v>615</v>
      </c>
      <c r="M91" s="159">
        <v>44286</v>
      </c>
      <c r="N91" s="160" t="s">
        <v>549</v>
      </c>
    </row>
    <row r="92" spans="1:14" ht="187.2" x14ac:dyDescent="0.2">
      <c r="A92" s="647"/>
      <c r="B92" s="650"/>
      <c r="C92" s="653"/>
      <c r="D92" s="653"/>
      <c r="E92" s="660"/>
      <c r="F92" s="181"/>
      <c r="G92" s="663"/>
      <c r="H92" s="657"/>
      <c r="I92" s="161" t="s">
        <v>555</v>
      </c>
      <c r="J92" s="156" t="s">
        <v>429</v>
      </c>
      <c r="K92" s="156" t="s">
        <v>277</v>
      </c>
      <c r="L92" s="158" t="s">
        <v>485</v>
      </c>
      <c r="M92" s="159">
        <v>44286</v>
      </c>
      <c r="N92" s="160" t="s">
        <v>486</v>
      </c>
    </row>
    <row r="93" spans="1:14" ht="86.4" x14ac:dyDescent="0.2">
      <c r="A93" s="647"/>
      <c r="B93" s="650"/>
      <c r="C93" s="653"/>
      <c r="D93" s="653"/>
      <c r="E93" s="660"/>
      <c r="F93" s="181"/>
      <c r="G93" s="663"/>
      <c r="H93" s="657"/>
      <c r="I93" s="161" t="s">
        <v>397</v>
      </c>
      <c r="J93" s="298" t="s">
        <v>429</v>
      </c>
      <c r="K93" s="298" t="s">
        <v>277</v>
      </c>
      <c r="L93" s="218" t="s">
        <v>616</v>
      </c>
      <c r="M93" s="159">
        <v>44286</v>
      </c>
      <c r="N93" s="160" t="s">
        <v>550</v>
      </c>
    </row>
    <row r="94" spans="1:14" ht="86.4" x14ac:dyDescent="0.2">
      <c r="A94" s="647"/>
      <c r="B94" s="650"/>
      <c r="C94" s="653"/>
      <c r="D94" s="653"/>
      <c r="E94" s="660"/>
      <c r="F94" s="181"/>
      <c r="G94" s="663"/>
      <c r="H94" s="657"/>
      <c r="I94" s="298" t="s">
        <v>300</v>
      </c>
      <c r="J94" s="298" t="s">
        <v>201</v>
      </c>
      <c r="K94" s="298" t="s">
        <v>202</v>
      </c>
      <c r="L94" s="218" t="s">
        <v>617</v>
      </c>
      <c r="M94" s="159">
        <v>44286</v>
      </c>
      <c r="N94" s="160" t="s">
        <v>551</v>
      </c>
    </row>
    <row r="95" spans="1:14" ht="96.6" customHeight="1" x14ac:dyDescent="0.2">
      <c r="A95" s="647"/>
      <c r="B95" s="650"/>
      <c r="C95" s="653"/>
      <c r="D95" s="653"/>
      <c r="E95" s="660"/>
      <c r="F95" s="181"/>
      <c r="G95" s="663"/>
      <c r="H95" s="657"/>
      <c r="I95" s="287" t="s">
        <v>604</v>
      </c>
      <c r="J95" s="298" t="s">
        <v>201</v>
      </c>
      <c r="K95" s="298" t="s">
        <v>202</v>
      </c>
      <c r="L95" s="218" t="s">
        <v>618</v>
      </c>
      <c r="M95" s="159">
        <v>44286</v>
      </c>
      <c r="N95" s="160" t="s">
        <v>553</v>
      </c>
    </row>
    <row r="96" spans="1:14" ht="95.4" customHeight="1" x14ac:dyDescent="0.2">
      <c r="A96" s="647"/>
      <c r="B96" s="650"/>
      <c r="C96" s="653"/>
      <c r="D96" s="653"/>
      <c r="E96" s="660"/>
      <c r="F96" s="181"/>
      <c r="G96" s="663"/>
      <c r="H96" s="657"/>
      <c r="I96" s="298" t="s">
        <v>301</v>
      </c>
      <c r="J96" s="298" t="s">
        <v>201</v>
      </c>
      <c r="K96" s="298" t="s">
        <v>202</v>
      </c>
      <c r="L96" s="218" t="s">
        <v>619</v>
      </c>
      <c r="M96" s="159">
        <v>44286</v>
      </c>
      <c r="N96" s="298" t="s">
        <v>1239</v>
      </c>
    </row>
    <row r="97" spans="1:14" ht="95.4" customHeight="1" x14ac:dyDescent="0.2">
      <c r="A97" s="647"/>
      <c r="B97" s="650"/>
      <c r="C97" s="653"/>
      <c r="D97" s="653"/>
      <c r="E97" s="660"/>
      <c r="F97" s="181"/>
      <c r="G97" s="663"/>
      <c r="H97" s="658"/>
      <c r="I97" s="287" t="s">
        <v>557</v>
      </c>
      <c r="J97" s="298" t="s">
        <v>201</v>
      </c>
      <c r="K97" s="298" t="s">
        <v>202</v>
      </c>
      <c r="L97" s="218" t="s">
        <v>620</v>
      </c>
      <c r="M97" s="159">
        <v>44286</v>
      </c>
      <c r="N97" s="160" t="s">
        <v>553</v>
      </c>
    </row>
    <row r="98" spans="1:14" ht="49.95" customHeight="1" x14ac:dyDescent="0.2">
      <c r="A98" s="647"/>
      <c r="B98" s="650"/>
      <c r="C98" s="653"/>
      <c r="D98" s="653"/>
      <c r="E98" s="660"/>
      <c r="F98" s="181"/>
      <c r="G98" s="663"/>
      <c r="H98" s="637" t="s">
        <v>540</v>
      </c>
      <c r="I98" s="550" t="s">
        <v>541</v>
      </c>
      <c r="J98" s="543" t="s">
        <v>606</v>
      </c>
      <c r="K98" s="543" t="s">
        <v>1179</v>
      </c>
      <c r="L98" s="543" t="s">
        <v>187</v>
      </c>
      <c r="M98" s="543"/>
      <c r="N98" s="543" t="s">
        <v>1240</v>
      </c>
    </row>
    <row r="99" spans="1:14" ht="49.95" customHeight="1" x14ac:dyDescent="0.2">
      <c r="A99" s="647"/>
      <c r="B99" s="650"/>
      <c r="C99" s="653"/>
      <c r="D99" s="653"/>
      <c r="E99" s="660"/>
      <c r="F99" s="181"/>
      <c r="G99" s="663"/>
      <c r="H99" s="637"/>
      <c r="I99" s="545"/>
      <c r="J99" s="545"/>
      <c r="K99" s="545"/>
      <c r="L99" s="545"/>
      <c r="M99" s="545"/>
      <c r="N99" s="545"/>
    </row>
    <row r="100" spans="1:14" ht="129" customHeight="1" x14ac:dyDescent="0.2">
      <c r="A100" s="647"/>
      <c r="B100" s="650"/>
      <c r="C100" s="653"/>
      <c r="D100" s="653"/>
      <c r="E100" s="660"/>
      <c r="F100" s="181"/>
      <c r="G100" s="663"/>
      <c r="H100" s="637"/>
      <c r="I100" s="156" t="s">
        <v>360</v>
      </c>
      <c r="J100" s="156" t="s">
        <v>201</v>
      </c>
      <c r="K100" s="156" t="s">
        <v>391</v>
      </c>
      <c r="L100" s="158" t="s">
        <v>489</v>
      </c>
      <c r="M100" s="159">
        <v>44286</v>
      </c>
      <c r="N100" s="160"/>
    </row>
    <row r="101" spans="1:14" ht="114.6" customHeight="1" x14ac:dyDescent="0.2">
      <c r="A101" s="647"/>
      <c r="B101" s="650"/>
      <c r="C101" s="653"/>
      <c r="D101" s="653"/>
      <c r="E101" s="660"/>
      <c r="F101" s="181"/>
      <c r="G101" s="663"/>
      <c r="H101" s="156" t="s">
        <v>302</v>
      </c>
      <c r="I101" s="156" t="s">
        <v>361</v>
      </c>
      <c r="J101" s="156" t="s">
        <v>1180</v>
      </c>
      <c r="K101" s="156" t="s">
        <v>1181</v>
      </c>
      <c r="L101" s="160" t="s">
        <v>1182</v>
      </c>
      <c r="M101" s="159">
        <v>44286</v>
      </c>
      <c r="N101" s="160" t="s">
        <v>490</v>
      </c>
    </row>
    <row r="102" spans="1:14" ht="143.4" customHeight="1" x14ac:dyDescent="0.2">
      <c r="A102" s="647"/>
      <c r="B102" s="650"/>
      <c r="C102" s="653"/>
      <c r="D102" s="653"/>
      <c r="E102" s="660"/>
      <c r="F102" s="181"/>
      <c r="G102" s="663"/>
      <c r="H102" s="331" t="s">
        <v>387</v>
      </c>
      <c r="I102" s="331" t="s">
        <v>422</v>
      </c>
      <c r="J102" s="331" t="s">
        <v>1198</v>
      </c>
      <c r="K102" s="331" t="s">
        <v>1183</v>
      </c>
      <c r="L102" s="218" t="s">
        <v>1244</v>
      </c>
      <c r="M102" s="159">
        <v>44286</v>
      </c>
      <c r="N102" s="160" t="s">
        <v>1245</v>
      </c>
    </row>
    <row r="103" spans="1:14" ht="132" x14ac:dyDescent="0.2">
      <c r="A103" s="647"/>
      <c r="B103" s="650"/>
      <c r="C103" s="653"/>
      <c r="D103" s="653"/>
      <c r="E103" s="660"/>
      <c r="F103" s="181"/>
      <c r="G103" s="663"/>
      <c r="H103" s="156" t="s">
        <v>362</v>
      </c>
      <c r="I103" s="156" t="s">
        <v>284</v>
      </c>
      <c r="J103" s="156" t="s">
        <v>491</v>
      </c>
      <c r="K103" s="156" t="s">
        <v>202</v>
      </c>
      <c r="L103" s="158" t="s">
        <v>492</v>
      </c>
      <c r="M103" s="159">
        <v>44286</v>
      </c>
      <c r="N103" s="160" t="s">
        <v>493</v>
      </c>
    </row>
    <row r="104" spans="1:14" ht="172.8" x14ac:dyDescent="0.2">
      <c r="A104" s="647"/>
      <c r="B104" s="650"/>
      <c r="C104" s="653"/>
      <c r="D104" s="653"/>
      <c r="E104" s="660"/>
      <c r="F104" s="181"/>
      <c r="G104" s="663"/>
      <c r="H104" s="331" t="s">
        <v>1101</v>
      </c>
      <c r="I104" s="331" t="s">
        <v>363</v>
      </c>
      <c r="J104" s="331" t="s">
        <v>420</v>
      </c>
      <c r="K104" s="331" t="s">
        <v>421</v>
      </c>
      <c r="L104" s="218" t="s">
        <v>1273</v>
      </c>
      <c r="M104" s="159">
        <v>44286</v>
      </c>
      <c r="N104" s="160" t="s">
        <v>210</v>
      </c>
    </row>
    <row r="105" spans="1:14" ht="277.2" x14ac:dyDescent="0.2">
      <c r="A105" s="647"/>
      <c r="B105" s="650"/>
      <c r="C105" s="653"/>
      <c r="D105" s="653"/>
      <c r="E105" s="660"/>
      <c r="F105" s="181"/>
      <c r="G105" s="663"/>
      <c r="H105" s="298" t="s">
        <v>388</v>
      </c>
      <c r="I105" s="298" t="s">
        <v>283</v>
      </c>
      <c r="J105" s="298" t="s">
        <v>201</v>
      </c>
      <c r="K105" s="298" t="s">
        <v>202</v>
      </c>
      <c r="L105" s="320" t="s">
        <v>1248</v>
      </c>
      <c r="M105" s="171">
        <v>44286</v>
      </c>
      <c r="N105" s="298" t="s">
        <v>1250</v>
      </c>
    </row>
    <row r="106" spans="1:14" ht="158.4" x14ac:dyDescent="0.2">
      <c r="A106" s="647"/>
      <c r="B106" s="650"/>
      <c r="C106" s="653"/>
      <c r="D106" s="653"/>
      <c r="E106" s="660"/>
      <c r="F106" s="181"/>
      <c r="G106" s="663"/>
      <c r="H106" s="156" t="s">
        <v>389</v>
      </c>
      <c r="I106" s="156" t="s">
        <v>213</v>
      </c>
      <c r="J106" s="156" t="s">
        <v>418</v>
      </c>
      <c r="K106" s="156">
        <v>1</v>
      </c>
      <c r="L106" s="158" t="s">
        <v>494</v>
      </c>
      <c r="M106" s="159">
        <v>44286</v>
      </c>
      <c r="N106" s="160" t="s">
        <v>495</v>
      </c>
    </row>
    <row r="107" spans="1:14" ht="72" x14ac:dyDescent="0.2">
      <c r="A107" s="647"/>
      <c r="B107" s="650"/>
      <c r="C107" s="653"/>
      <c r="D107" s="653"/>
      <c r="E107" s="660"/>
      <c r="F107" s="181"/>
      <c r="G107" s="663"/>
      <c r="H107" s="156" t="s">
        <v>209</v>
      </c>
      <c r="I107" s="156" t="s">
        <v>306</v>
      </c>
      <c r="J107" s="156">
        <f>(3/3)*100</f>
        <v>100</v>
      </c>
      <c r="K107" s="156">
        <v>3</v>
      </c>
      <c r="L107" s="158" t="s">
        <v>496</v>
      </c>
      <c r="M107" s="159">
        <v>44286</v>
      </c>
      <c r="N107" s="160" t="s">
        <v>497</v>
      </c>
    </row>
    <row r="108" spans="1:14" ht="52.8" x14ac:dyDescent="0.2">
      <c r="A108" s="647"/>
      <c r="B108" s="650"/>
      <c r="C108" s="653"/>
      <c r="D108" s="653"/>
      <c r="E108" s="660"/>
      <c r="F108" s="181"/>
      <c r="G108" s="663"/>
      <c r="H108" s="156" t="s">
        <v>364</v>
      </c>
      <c r="I108" s="156" t="s">
        <v>390</v>
      </c>
      <c r="J108" s="156" t="s">
        <v>201</v>
      </c>
      <c r="K108" s="156" t="s">
        <v>202</v>
      </c>
      <c r="L108" s="320" t="s">
        <v>1199</v>
      </c>
      <c r="M108" s="159">
        <v>44286</v>
      </c>
      <c r="N108" s="160" t="s">
        <v>1200</v>
      </c>
    </row>
    <row r="109" spans="1:14" ht="132" x14ac:dyDescent="0.2">
      <c r="A109" s="647"/>
      <c r="B109" s="650"/>
      <c r="C109" s="653"/>
      <c r="D109" s="653"/>
      <c r="E109" s="660"/>
      <c r="F109" s="181"/>
      <c r="G109" s="663"/>
      <c r="H109" s="637" t="s">
        <v>286</v>
      </c>
      <c r="I109" s="156" t="s">
        <v>212</v>
      </c>
      <c r="J109" s="156" t="s">
        <v>201</v>
      </c>
      <c r="K109" s="156" t="s">
        <v>202</v>
      </c>
      <c r="L109" s="298" t="s">
        <v>1234</v>
      </c>
      <c r="M109" s="159"/>
      <c r="N109" s="298" t="s">
        <v>1234</v>
      </c>
    </row>
    <row r="110" spans="1:14" ht="86.4" x14ac:dyDescent="0.2">
      <c r="A110" s="647"/>
      <c r="B110" s="650"/>
      <c r="C110" s="653"/>
      <c r="D110" s="653"/>
      <c r="E110" s="660"/>
      <c r="F110" s="181"/>
      <c r="G110" s="663"/>
      <c r="H110" s="637"/>
      <c r="I110" s="156" t="s">
        <v>211</v>
      </c>
      <c r="J110" s="277" t="s">
        <v>201</v>
      </c>
      <c r="K110" s="277" t="s">
        <v>202</v>
      </c>
      <c r="L110" s="162" t="s">
        <v>498</v>
      </c>
      <c r="M110" s="159">
        <v>44286</v>
      </c>
      <c r="N110" s="160" t="s">
        <v>499</v>
      </c>
    </row>
    <row r="111" spans="1:14" ht="175.95" customHeight="1" x14ac:dyDescent="0.2">
      <c r="A111" s="647"/>
      <c r="B111" s="650"/>
      <c r="C111" s="653"/>
      <c r="D111" s="653"/>
      <c r="E111" s="660"/>
      <c r="F111" s="181"/>
      <c r="G111" s="663"/>
      <c r="H111" s="637"/>
      <c r="I111" s="156" t="s">
        <v>218</v>
      </c>
      <c r="J111" s="156" t="s">
        <v>201</v>
      </c>
      <c r="K111" s="163" t="s">
        <v>202</v>
      </c>
      <c r="L111" s="298" t="s">
        <v>1234</v>
      </c>
      <c r="M111" s="164"/>
      <c r="N111" s="298" t="s">
        <v>1234</v>
      </c>
    </row>
    <row r="112" spans="1:14" ht="225.6" customHeight="1" x14ac:dyDescent="0.2">
      <c r="A112" s="647"/>
      <c r="B112" s="650"/>
      <c r="C112" s="653"/>
      <c r="D112" s="653"/>
      <c r="E112" s="660"/>
      <c r="F112" s="181"/>
      <c r="G112" s="663"/>
      <c r="H112" s="637" t="s">
        <v>325</v>
      </c>
      <c r="I112" s="156" t="s">
        <v>278</v>
      </c>
      <c r="J112" s="156" t="s">
        <v>201</v>
      </c>
      <c r="K112" s="163" t="s">
        <v>202</v>
      </c>
      <c r="L112" s="548" t="s">
        <v>500</v>
      </c>
      <c r="M112" s="546">
        <v>44286</v>
      </c>
      <c r="N112" s="543" t="s">
        <v>501</v>
      </c>
    </row>
    <row r="113" spans="1:15" ht="174.6" customHeight="1" x14ac:dyDescent="0.2">
      <c r="A113" s="647"/>
      <c r="B113" s="650"/>
      <c r="C113" s="653"/>
      <c r="D113" s="653"/>
      <c r="E113" s="660"/>
      <c r="F113" s="181"/>
      <c r="G113" s="663"/>
      <c r="H113" s="637"/>
      <c r="I113" s="156" t="s">
        <v>279</v>
      </c>
      <c r="J113" s="156" t="s">
        <v>201</v>
      </c>
      <c r="K113" s="163" t="s">
        <v>202</v>
      </c>
      <c r="L113" s="551"/>
      <c r="M113" s="552"/>
      <c r="N113" s="544"/>
    </row>
    <row r="114" spans="1:15" ht="159" customHeight="1" x14ac:dyDescent="0.2">
      <c r="A114" s="647"/>
      <c r="B114" s="650"/>
      <c r="C114" s="653"/>
      <c r="D114" s="653"/>
      <c r="E114" s="660"/>
      <c r="F114" s="181"/>
      <c r="G114" s="663"/>
      <c r="H114" s="637"/>
      <c r="I114" s="156" t="s">
        <v>280</v>
      </c>
      <c r="J114" s="156" t="s">
        <v>201</v>
      </c>
      <c r="K114" s="163" t="s">
        <v>202</v>
      </c>
      <c r="L114" s="551"/>
      <c r="M114" s="552"/>
      <c r="N114" s="544"/>
    </row>
    <row r="115" spans="1:15" ht="184.8" x14ac:dyDescent="0.2">
      <c r="A115" s="647"/>
      <c r="B115" s="650"/>
      <c r="C115" s="653"/>
      <c r="D115" s="653"/>
      <c r="E115" s="660"/>
      <c r="F115" s="181"/>
      <c r="G115" s="663"/>
      <c r="H115" s="637"/>
      <c r="I115" s="156" t="s">
        <v>281</v>
      </c>
      <c r="J115" s="156" t="s">
        <v>201</v>
      </c>
      <c r="K115" s="163" t="s">
        <v>202</v>
      </c>
      <c r="L115" s="551"/>
      <c r="M115" s="552"/>
      <c r="N115" s="544"/>
    </row>
    <row r="116" spans="1:15" ht="163.95" customHeight="1" x14ac:dyDescent="0.2">
      <c r="A116" s="647"/>
      <c r="B116" s="650"/>
      <c r="C116" s="653"/>
      <c r="D116" s="653"/>
      <c r="E116" s="660"/>
      <c r="F116" s="181"/>
      <c r="G116" s="663"/>
      <c r="H116" s="637"/>
      <c r="I116" s="156" t="s">
        <v>282</v>
      </c>
      <c r="J116" s="156" t="s">
        <v>201</v>
      </c>
      <c r="K116" s="163" t="s">
        <v>202</v>
      </c>
      <c r="L116" s="551"/>
      <c r="M116" s="552"/>
      <c r="N116" s="544"/>
    </row>
    <row r="117" spans="1:15" ht="52.95" customHeight="1" x14ac:dyDescent="0.2">
      <c r="A117" s="648"/>
      <c r="B117" s="651"/>
      <c r="C117" s="654"/>
      <c r="D117" s="654"/>
      <c r="E117" s="661"/>
      <c r="F117" s="181" t="s">
        <v>105</v>
      </c>
      <c r="G117" s="664"/>
      <c r="H117" s="637"/>
      <c r="I117" s="156" t="s">
        <v>365</v>
      </c>
      <c r="J117" s="156" t="s">
        <v>393</v>
      </c>
      <c r="K117" s="163" t="s">
        <v>202</v>
      </c>
      <c r="L117" s="549"/>
      <c r="M117" s="547"/>
      <c r="N117" s="545"/>
    </row>
    <row r="118" spans="1:15" ht="57" customHeight="1" x14ac:dyDescent="0.2">
      <c r="A118" s="666">
        <v>7</v>
      </c>
      <c r="B118" s="665" t="s">
        <v>36</v>
      </c>
      <c r="C118" s="667" t="s">
        <v>107</v>
      </c>
      <c r="D118" s="237" t="s">
        <v>108</v>
      </c>
      <c r="E118" s="665" t="s">
        <v>111</v>
      </c>
      <c r="F118" s="238" t="s">
        <v>112</v>
      </c>
      <c r="G118" s="665" t="s">
        <v>116</v>
      </c>
      <c r="H118" s="535" t="s">
        <v>225</v>
      </c>
      <c r="I118" s="535" t="s">
        <v>226</v>
      </c>
      <c r="J118" s="536" t="s">
        <v>393</v>
      </c>
      <c r="K118" s="536" t="s">
        <v>202</v>
      </c>
      <c r="L118" s="538" t="s">
        <v>1201</v>
      </c>
      <c r="M118" s="540">
        <v>44286</v>
      </c>
      <c r="N118" s="541" t="s">
        <v>1202</v>
      </c>
    </row>
    <row r="119" spans="1:15" ht="34.200000000000003" x14ac:dyDescent="0.2">
      <c r="A119" s="666"/>
      <c r="B119" s="665"/>
      <c r="C119" s="667"/>
      <c r="D119" s="237" t="s">
        <v>50</v>
      </c>
      <c r="E119" s="665"/>
      <c r="F119" s="636" t="s">
        <v>113</v>
      </c>
      <c r="G119" s="665"/>
      <c r="H119" s="508"/>
      <c r="I119" s="508"/>
      <c r="J119" s="537"/>
      <c r="K119" s="537"/>
      <c r="L119" s="539"/>
      <c r="M119" s="531"/>
      <c r="N119" s="534"/>
    </row>
    <row r="120" spans="1:15" ht="172.95" customHeight="1" x14ac:dyDescent="0.2">
      <c r="A120" s="666"/>
      <c r="B120" s="665"/>
      <c r="C120" s="667"/>
      <c r="D120" s="237" t="s">
        <v>49</v>
      </c>
      <c r="E120" s="665"/>
      <c r="F120" s="636"/>
      <c r="G120" s="665"/>
      <c r="H120" s="638" t="s">
        <v>506</v>
      </c>
      <c r="I120" s="506" t="s">
        <v>327</v>
      </c>
      <c r="J120" s="542" t="s">
        <v>414</v>
      </c>
      <c r="K120" s="542" t="s">
        <v>202</v>
      </c>
      <c r="L120" s="527" t="s">
        <v>507</v>
      </c>
      <c r="M120" s="529">
        <v>44286</v>
      </c>
      <c r="N120" s="532" t="s">
        <v>508</v>
      </c>
      <c r="O120" s="34"/>
    </row>
    <row r="121" spans="1:15" ht="22.8" x14ac:dyDescent="0.2">
      <c r="A121" s="666"/>
      <c r="B121" s="665"/>
      <c r="C121" s="667"/>
      <c r="D121" s="237" t="s">
        <v>78</v>
      </c>
      <c r="E121" s="665"/>
      <c r="F121" s="640" t="s">
        <v>114</v>
      </c>
      <c r="G121" s="665"/>
      <c r="H121" s="639"/>
      <c r="I121" s="508"/>
      <c r="J121" s="537"/>
      <c r="K121" s="537"/>
      <c r="L121" s="528"/>
      <c r="M121" s="531"/>
      <c r="N121" s="534"/>
    </row>
    <row r="122" spans="1:15" ht="117" customHeight="1" x14ac:dyDescent="0.3">
      <c r="A122" s="666"/>
      <c r="B122" s="665"/>
      <c r="C122" s="667"/>
      <c r="D122" s="237"/>
      <c r="E122" s="665"/>
      <c r="F122" s="640"/>
      <c r="G122" s="665"/>
      <c r="H122" s="506" t="s">
        <v>368</v>
      </c>
      <c r="I122" s="132" t="s">
        <v>228</v>
      </c>
      <c r="J122" s="542" t="s">
        <v>509</v>
      </c>
      <c r="K122" s="98" t="s">
        <v>202</v>
      </c>
      <c r="L122" s="168" t="s">
        <v>510</v>
      </c>
      <c r="M122" s="529">
        <v>44286</v>
      </c>
      <c r="N122" s="532" t="s">
        <v>511</v>
      </c>
    </row>
    <row r="123" spans="1:15" ht="164.4" customHeight="1" x14ac:dyDescent="0.2">
      <c r="A123" s="666"/>
      <c r="B123" s="665"/>
      <c r="C123" s="667"/>
      <c r="D123" s="237"/>
      <c r="E123" s="665"/>
      <c r="F123" s="640"/>
      <c r="G123" s="665"/>
      <c r="H123" s="507"/>
      <c r="I123" s="132" t="s">
        <v>230</v>
      </c>
      <c r="J123" s="676"/>
      <c r="K123" s="98" t="s">
        <v>202</v>
      </c>
      <c r="L123" s="527" t="s">
        <v>510</v>
      </c>
      <c r="M123" s="530"/>
      <c r="N123" s="533"/>
    </row>
    <row r="124" spans="1:15" ht="39.6" x14ac:dyDescent="0.2">
      <c r="A124" s="666"/>
      <c r="B124" s="665"/>
      <c r="C124" s="667"/>
      <c r="D124" s="237"/>
      <c r="E124" s="665"/>
      <c r="F124" s="640"/>
      <c r="G124" s="665"/>
      <c r="H124" s="508"/>
      <c r="I124" s="132" t="s">
        <v>232</v>
      </c>
      <c r="J124" s="537"/>
      <c r="K124" s="98" t="s">
        <v>202</v>
      </c>
      <c r="L124" s="528"/>
      <c r="M124" s="531"/>
      <c r="N124" s="534"/>
    </row>
    <row r="125" spans="1:15" ht="79.2" x14ac:dyDescent="0.2">
      <c r="A125" s="666"/>
      <c r="B125" s="665"/>
      <c r="C125" s="667"/>
      <c r="D125" s="237"/>
      <c r="E125" s="665"/>
      <c r="F125" s="640"/>
      <c r="G125" s="665"/>
      <c r="H125" s="132" t="s">
        <v>370</v>
      </c>
      <c r="I125" s="132" t="s">
        <v>369</v>
      </c>
      <c r="J125" s="71" t="s">
        <v>413</v>
      </c>
      <c r="K125" s="98" t="s">
        <v>391</v>
      </c>
      <c r="L125" s="343" t="s">
        <v>1266</v>
      </c>
      <c r="M125" s="34">
        <v>44286</v>
      </c>
      <c r="N125" s="3"/>
    </row>
    <row r="126" spans="1:15" ht="102.6" x14ac:dyDescent="0.2">
      <c r="A126" s="666"/>
      <c r="B126" s="665"/>
      <c r="C126" s="667"/>
      <c r="D126" s="237"/>
      <c r="E126" s="665"/>
      <c r="F126" s="640"/>
      <c r="G126" s="665"/>
      <c r="H126" s="132" t="s">
        <v>371</v>
      </c>
      <c r="I126" s="132" t="s">
        <v>227</v>
      </c>
      <c r="J126" s="98" t="s">
        <v>201</v>
      </c>
      <c r="K126" s="98" t="s">
        <v>202</v>
      </c>
      <c r="L126" s="334" t="s">
        <v>1252</v>
      </c>
      <c r="M126" s="335">
        <v>44286</v>
      </c>
      <c r="N126" s="336" t="s">
        <v>1251</v>
      </c>
    </row>
    <row r="127" spans="1:15" ht="92.4" x14ac:dyDescent="0.2">
      <c r="A127" s="666"/>
      <c r="B127" s="665"/>
      <c r="C127" s="667"/>
      <c r="D127" s="237"/>
      <c r="E127" s="665"/>
      <c r="F127" s="640"/>
      <c r="G127" s="665"/>
      <c r="H127" s="132" t="s">
        <v>205</v>
      </c>
      <c r="I127" s="132" t="s">
        <v>372</v>
      </c>
      <c r="J127" s="98" t="s">
        <v>411</v>
      </c>
      <c r="K127" s="98" t="s">
        <v>412</v>
      </c>
      <c r="L127" s="321" t="s">
        <v>1203</v>
      </c>
      <c r="M127" s="34">
        <v>44286</v>
      </c>
      <c r="N127" s="285" t="s">
        <v>1204</v>
      </c>
    </row>
    <row r="128" spans="1:15" ht="86.4" x14ac:dyDescent="0.3">
      <c r="A128" s="666"/>
      <c r="B128" s="665"/>
      <c r="C128" s="667"/>
      <c r="D128" s="237" t="s">
        <v>77</v>
      </c>
      <c r="E128" s="665"/>
      <c r="F128" s="640"/>
      <c r="G128" s="665"/>
      <c r="H128" s="132" t="s">
        <v>373</v>
      </c>
      <c r="I128" s="132" t="s">
        <v>374</v>
      </c>
      <c r="J128" s="98" t="s">
        <v>429</v>
      </c>
      <c r="K128" s="98" t="s">
        <v>277</v>
      </c>
      <c r="L128" s="209" t="s">
        <v>605</v>
      </c>
      <c r="M128" s="34">
        <v>44286</v>
      </c>
      <c r="N128" s="299" t="s">
        <v>1205</v>
      </c>
    </row>
    <row r="129" spans="1:14" ht="45.6" x14ac:dyDescent="0.2">
      <c r="A129" s="666"/>
      <c r="B129" s="665"/>
      <c r="C129" s="667"/>
      <c r="D129" s="237" t="s">
        <v>109</v>
      </c>
      <c r="E129" s="665"/>
      <c r="F129" s="667" t="s">
        <v>115</v>
      </c>
      <c r="G129" s="665"/>
      <c r="H129" s="644" t="s">
        <v>400</v>
      </c>
      <c r="I129" s="506" t="s">
        <v>401</v>
      </c>
      <c r="J129" s="542" t="s">
        <v>429</v>
      </c>
      <c r="K129" s="542" t="s">
        <v>277</v>
      </c>
      <c r="L129" s="668" t="s">
        <v>621</v>
      </c>
      <c r="M129" s="529">
        <v>44286</v>
      </c>
      <c r="N129" s="532" t="s">
        <v>559</v>
      </c>
    </row>
    <row r="130" spans="1:14" ht="57" customHeight="1" x14ac:dyDescent="0.2">
      <c r="A130" s="666"/>
      <c r="B130" s="665"/>
      <c r="C130" s="667"/>
      <c r="D130" s="667" t="s">
        <v>110</v>
      </c>
      <c r="E130" s="665"/>
      <c r="F130" s="667"/>
      <c r="G130" s="665"/>
      <c r="H130" s="645"/>
      <c r="I130" s="508"/>
      <c r="J130" s="537"/>
      <c r="K130" s="537"/>
      <c r="L130" s="669"/>
      <c r="M130" s="531"/>
      <c r="N130" s="534"/>
    </row>
    <row r="131" spans="1:14" ht="158.4" x14ac:dyDescent="0.25">
      <c r="A131" s="666"/>
      <c r="B131" s="665"/>
      <c r="C131" s="667"/>
      <c r="D131" s="667"/>
      <c r="E131" s="665"/>
      <c r="F131" s="667"/>
      <c r="G131" s="665"/>
      <c r="H131" s="402" t="s">
        <v>1275</v>
      </c>
      <c r="I131" s="402" t="s">
        <v>1276</v>
      </c>
      <c r="J131" s="402" t="s">
        <v>1277</v>
      </c>
      <c r="K131" s="403" t="s">
        <v>1278</v>
      </c>
      <c r="L131" s="400" t="s">
        <v>1292</v>
      </c>
      <c r="M131" s="396">
        <v>44322</v>
      </c>
      <c r="N131" s="397" t="s">
        <v>1288</v>
      </c>
    </row>
    <row r="132" spans="1:14" ht="87.6" customHeight="1" x14ac:dyDescent="0.25">
      <c r="A132" s="666"/>
      <c r="B132" s="665"/>
      <c r="C132" s="667"/>
      <c r="D132" s="667"/>
      <c r="E132" s="665"/>
      <c r="F132" s="667"/>
      <c r="G132" s="665"/>
      <c r="H132" s="402" t="s">
        <v>1279</v>
      </c>
      <c r="I132" s="402" t="s">
        <v>1280</v>
      </c>
      <c r="J132" s="402" t="s">
        <v>1281</v>
      </c>
      <c r="K132" s="404" t="s">
        <v>1282</v>
      </c>
      <c r="L132" s="401" t="s">
        <v>1293</v>
      </c>
      <c r="M132" s="398">
        <v>44322</v>
      </c>
      <c r="N132" s="397" t="s">
        <v>1289</v>
      </c>
    </row>
    <row r="133" spans="1:14" ht="158.4" x14ac:dyDescent="0.25">
      <c r="A133" s="666"/>
      <c r="B133" s="665"/>
      <c r="C133" s="667"/>
      <c r="D133" s="667"/>
      <c r="E133" s="665"/>
      <c r="F133" s="667"/>
      <c r="G133" s="665"/>
      <c r="H133" s="402" t="s">
        <v>1283</v>
      </c>
      <c r="I133" s="402" t="s">
        <v>1284</v>
      </c>
      <c r="J133" s="402" t="s">
        <v>1285</v>
      </c>
      <c r="K133" s="405">
        <v>1</v>
      </c>
      <c r="L133" s="401" t="s">
        <v>1294</v>
      </c>
      <c r="M133" s="398">
        <v>44322</v>
      </c>
      <c r="N133" s="399" t="s">
        <v>1290</v>
      </c>
    </row>
    <row r="134" spans="1:14" ht="172.8" x14ac:dyDescent="0.2">
      <c r="A134" s="666"/>
      <c r="B134" s="665"/>
      <c r="C134" s="667"/>
      <c r="D134" s="667"/>
      <c r="E134" s="665"/>
      <c r="F134" s="667"/>
      <c r="G134" s="665"/>
      <c r="H134" s="402" t="s">
        <v>1286</v>
      </c>
      <c r="I134" s="402" t="s">
        <v>1287</v>
      </c>
      <c r="J134" s="402" t="s">
        <v>848</v>
      </c>
      <c r="K134" s="406">
        <v>1</v>
      </c>
      <c r="L134" s="401" t="s">
        <v>1295</v>
      </c>
      <c r="M134" s="398">
        <v>44322</v>
      </c>
      <c r="N134" s="326" t="s">
        <v>1291</v>
      </c>
    </row>
  </sheetData>
  <mergeCells count="200">
    <mergeCell ref="L129:L130"/>
    <mergeCell ref="N129:N130"/>
    <mergeCell ref="M129:M130"/>
    <mergeCell ref="I33:I35"/>
    <mergeCell ref="J33:J35"/>
    <mergeCell ref="K33:K35"/>
    <mergeCell ref="L112:L117"/>
    <mergeCell ref="M112:M117"/>
    <mergeCell ref="N112:N117"/>
    <mergeCell ref="K129:K130"/>
    <mergeCell ref="J122:J124"/>
    <mergeCell ref="I129:I130"/>
    <mergeCell ref="J129:J130"/>
    <mergeCell ref="L41:L44"/>
    <mergeCell ref="M41:M44"/>
    <mergeCell ref="N82:N83"/>
    <mergeCell ref="M82:M83"/>
    <mergeCell ref="L82:L83"/>
    <mergeCell ref="K82:K83"/>
    <mergeCell ref="J82:J83"/>
    <mergeCell ref="I82:I83"/>
    <mergeCell ref="N33:N35"/>
    <mergeCell ref="M52:M54"/>
    <mergeCell ref="L52:L54"/>
    <mergeCell ref="H129:H130"/>
    <mergeCell ref="A79:A117"/>
    <mergeCell ref="B79:B117"/>
    <mergeCell ref="C79:C117"/>
    <mergeCell ref="D81:D82"/>
    <mergeCell ref="H82:H88"/>
    <mergeCell ref="D83:D84"/>
    <mergeCell ref="D85:D86"/>
    <mergeCell ref="D88:D117"/>
    <mergeCell ref="H89:H97"/>
    <mergeCell ref="D79:D80"/>
    <mergeCell ref="E79:E117"/>
    <mergeCell ref="G79:G117"/>
    <mergeCell ref="G118:G134"/>
    <mergeCell ref="A118:A134"/>
    <mergeCell ref="B118:B134"/>
    <mergeCell ref="C118:C134"/>
    <mergeCell ref="D130:D134"/>
    <mergeCell ref="E118:E134"/>
    <mergeCell ref="F129:F134"/>
    <mergeCell ref="F119:F120"/>
    <mergeCell ref="H98:H100"/>
    <mergeCell ref="H109:H111"/>
    <mergeCell ref="H112:H117"/>
    <mergeCell ref="H120:H121"/>
    <mergeCell ref="F121:F128"/>
    <mergeCell ref="H122:H124"/>
    <mergeCell ref="H118:H119"/>
    <mergeCell ref="F71:F72"/>
    <mergeCell ref="F73:F74"/>
    <mergeCell ref="H73:H78"/>
    <mergeCell ref="F75:F76"/>
    <mergeCell ref="F77:F78"/>
    <mergeCell ref="G68:G78"/>
    <mergeCell ref="H79:H81"/>
    <mergeCell ref="H37:H55"/>
    <mergeCell ref="H56:H62"/>
    <mergeCell ref="A63:A67"/>
    <mergeCell ref="B63:B67"/>
    <mergeCell ref="C63:C67"/>
    <mergeCell ref="E63:E67"/>
    <mergeCell ref="G63:G67"/>
    <mergeCell ref="B28:B62"/>
    <mergeCell ref="C28:C62"/>
    <mergeCell ref="E28:E62"/>
    <mergeCell ref="F28:F29"/>
    <mergeCell ref="G28:G62"/>
    <mergeCell ref="F31:F33"/>
    <mergeCell ref="H28:H31"/>
    <mergeCell ref="N30:N31"/>
    <mergeCell ref="M30:M31"/>
    <mergeCell ref="L30:L31"/>
    <mergeCell ref="K30:K31"/>
    <mergeCell ref="J30:J31"/>
    <mergeCell ref="H33:H35"/>
    <mergeCell ref="L33:L35"/>
    <mergeCell ref="I30:I31"/>
    <mergeCell ref="M33:M35"/>
    <mergeCell ref="N10:N11"/>
    <mergeCell ref="H17:H18"/>
    <mergeCell ref="G3:G4"/>
    <mergeCell ref="H3:H4"/>
    <mergeCell ref="I3:N3"/>
    <mergeCell ref="H10:H11"/>
    <mergeCell ref="G5:G11"/>
    <mergeCell ref="H6:H7"/>
    <mergeCell ref="M13:M14"/>
    <mergeCell ref="H15:H16"/>
    <mergeCell ref="L15:L16"/>
    <mergeCell ref="M15:M16"/>
    <mergeCell ref="N15:N16"/>
    <mergeCell ref="K13:K14"/>
    <mergeCell ref="L13:L14"/>
    <mergeCell ref="G12:G27"/>
    <mergeCell ref="H13:H14"/>
    <mergeCell ref="H23:H27"/>
    <mergeCell ref="I13:I14"/>
    <mergeCell ref="J13:J14"/>
    <mergeCell ref="I17:I18"/>
    <mergeCell ref="J17:J18"/>
    <mergeCell ref="L17:L18"/>
    <mergeCell ref="K17:K18"/>
    <mergeCell ref="M17:M18"/>
    <mergeCell ref="N17:N18"/>
    <mergeCell ref="A1:F1"/>
    <mergeCell ref="A2:F2"/>
    <mergeCell ref="A3:A4"/>
    <mergeCell ref="B3:B4"/>
    <mergeCell ref="C3:C4"/>
    <mergeCell ref="D3:D4"/>
    <mergeCell ref="E3:E4"/>
    <mergeCell ref="F3:F4"/>
    <mergeCell ref="L6:L7"/>
    <mergeCell ref="M6:M7"/>
    <mergeCell ref="N6:N7"/>
    <mergeCell ref="I6:I7"/>
    <mergeCell ref="K6:K7"/>
    <mergeCell ref="J6:J7"/>
    <mergeCell ref="I10:I11"/>
    <mergeCell ref="J10:J11"/>
    <mergeCell ref="K10:K11"/>
    <mergeCell ref="L10:L11"/>
    <mergeCell ref="A5:A11"/>
    <mergeCell ref="B5:B11"/>
    <mergeCell ref="C5:C11"/>
    <mergeCell ref="E5:E11"/>
    <mergeCell ref="A12:A27"/>
    <mergeCell ref="B12:B27"/>
    <mergeCell ref="C12:C27"/>
    <mergeCell ref="E12:E27"/>
    <mergeCell ref="F34:F35"/>
    <mergeCell ref="A28:A62"/>
    <mergeCell ref="A68:A78"/>
    <mergeCell ref="B68:B78"/>
    <mergeCell ref="C68:C78"/>
    <mergeCell ref="E68:E78"/>
    <mergeCell ref="F69:F70"/>
    <mergeCell ref="N76:N78"/>
    <mergeCell ref="H63:H66"/>
    <mergeCell ref="N63:N66"/>
    <mergeCell ref="M63:M66"/>
    <mergeCell ref="L63:L66"/>
    <mergeCell ref="K63:K66"/>
    <mergeCell ref="J63:J66"/>
    <mergeCell ref="I63:I66"/>
    <mergeCell ref="N69:N72"/>
    <mergeCell ref="M69:M72"/>
    <mergeCell ref="L69:L72"/>
    <mergeCell ref="K69:K72"/>
    <mergeCell ref="J69:J72"/>
    <mergeCell ref="I69:I72"/>
    <mergeCell ref="H69:H72"/>
    <mergeCell ref="I79:I81"/>
    <mergeCell ref="J79:J81"/>
    <mergeCell ref="K79:K81"/>
    <mergeCell ref="L79:L81"/>
    <mergeCell ref="M79:M81"/>
    <mergeCell ref="I76:I78"/>
    <mergeCell ref="J76:J78"/>
    <mergeCell ref="K76:K78"/>
    <mergeCell ref="L76:L78"/>
    <mergeCell ref="M76:M78"/>
    <mergeCell ref="L87:L88"/>
    <mergeCell ref="K87:K88"/>
    <mergeCell ref="J87:J88"/>
    <mergeCell ref="I87:I88"/>
    <mergeCell ref="N98:N99"/>
    <mergeCell ref="M98:M99"/>
    <mergeCell ref="L98:L99"/>
    <mergeCell ref="K98:K99"/>
    <mergeCell ref="J98:J99"/>
    <mergeCell ref="I98:I99"/>
    <mergeCell ref="I74:I75"/>
    <mergeCell ref="J74:J75"/>
    <mergeCell ref="K74:K75"/>
    <mergeCell ref="L74:L75"/>
    <mergeCell ref="M74:M75"/>
    <mergeCell ref="N74:N75"/>
    <mergeCell ref="L123:L124"/>
    <mergeCell ref="M122:M124"/>
    <mergeCell ref="N122:N124"/>
    <mergeCell ref="I118:I119"/>
    <mergeCell ref="J118:J119"/>
    <mergeCell ref="K118:K119"/>
    <mergeCell ref="L118:L119"/>
    <mergeCell ref="M118:M119"/>
    <mergeCell ref="N118:N119"/>
    <mergeCell ref="N120:N121"/>
    <mergeCell ref="M120:M121"/>
    <mergeCell ref="L120:L121"/>
    <mergeCell ref="K120:K121"/>
    <mergeCell ref="J120:J121"/>
    <mergeCell ref="I120:I121"/>
    <mergeCell ref="N79:N81"/>
    <mergeCell ref="N87:N88"/>
    <mergeCell ref="M87:M88"/>
  </mergeCells>
  <dataValidations count="6">
    <dataValidation allowBlank="1" showInputMessage="1" showErrorMessage="1" prompt="Fórmula matemática" sqref="K63 K27:K29 K67 K8 K100:K118 K69 K82 K79 K122:K129 K89:K98 K84:K87 K120 K73:K74 K76" xr:uid="{8949F863-F8EE-431C-A875-CAE148928A23}"/>
    <dataValidation allowBlank="1" showInputMessage="1" showErrorMessage="1" prompt="REGISTRAR EL ENTREGABLE " sqref="L4" xr:uid="{DD3AB8C9-D50D-410B-BEAA-B635FB0E4F79}"/>
    <dataValidation allowBlank="1" showInputMessage="1" showErrorMessage="1" prompt="COPIAR DE LA COLUMNA &quot;Q&quot; DE LA HOJA PLAN DE ACCIÓN " sqref="K4" xr:uid="{3AE40D84-5427-4F3B-B7FA-79A9ECC99C78}"/>
    <dataValidation allowBlank="1" showInputMessage="1" showErrorMessage="1" prompt="REGISTRAR EL RESULTADO DEL INDICADOR " sqref="J4" xr:uid="{8FF3F20A-10F3-4F2D-B886-098889B941B0}"/>
    <dataValidation allowBlank="1" showInputMessage="1" showErrorMessage="1" prompt="COPIAR COLUMNA &quot;O&quot; DE LA HOJA PLAN DE ACCIÓN " sqref="I4" xr:uid="{63964061-C7ED-4DA9-942F-3E094B430920}"/>
    <dataValidation allowBlank="1" showInputMessage="1" showErrorMessage="1" prompt="COPIAR COLUMNA &quot;H&quot; DE LA HOJA PLAN DE ACCIÓN " sqref="H3:H4" xr:uid="{072463A5-E748-4CD5-9C68-90818686ED65}"/>
  </dataValidations>
  <hyperlinks>
    <hyperlink ref="L8" r:id="rId1" display="https://etbcsj.sharepoint.com/:f:/r/sites/mz/Documentos%20compartidos/SIGCMA%202021/PLAN%20DE%20ACCI%C3%93N%202021/SOPORTES%20PLAN%20DE%20ACCI%C3%93N%202021/PILAR%201%20-%20MODERNIZACI%C3%93N%20TECNOL%C3%93GICA%20Y%20TRANSFORMACI%C3%93N%20DIGITAL/Plan%20de%20Comunicaciones%202021?csf=1&amp;web=1&amp;e=cQabcA" xr:uid="{FE15741A-208E-4611-8221-54C01E28C7A8}"/>
    <hyperlink ref="L12" r:id="rId2"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xr:uid="{87C0CA12-6F1E-4579-A6BB-0B6F31A9AC0F}"/>
    <hyperlink ref="L13" r:id="rId3"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xr:uid="{0ADE9282-91C0-4F0D-BAB3-85BDDC695E92}"/>
    <hyperlink ref="L15:L16" r:id="rId4" display="https://etbcsj.sharepoint.com/:f:/r/sites/mz/Documentos%20compartidos/SIGCMA%202021/PLAN%20DE%20GESTI%C3%93N%20AMBIENTAL%202021?csf=1&amp;web=1&amp;e=hta11D" xr:uid="{A307E4C8-A512-4E67-AC22-A9EA45065498}"/>
    <hyperlink ref="L20" r:id="rId5" display="https://etbcsj.sharepoint.com/:f:/r/sites/mz/Documentos%20compartidos/SIGCMA%202021/PLAN%20DE%20ACCI%C3%93N%202021/SOPORTES%20PLAN%20DE%20ACCI%C3%93N%202021/PILAR%202%20-%20MODERNIZACI%C3%93N%20DE%20LA%20INFRAESTRUCTURA%20JUDICIAL%20Y%20SEGURIDAD/Protocolo%20de%20Bioseguridad?csf=1&amp;web=1&amp;e=tNu172" xr:uid="{438F0FE1-4982-4F5B-B05B-182B867BCF29}"/>
    <hyperlink ref="L23" r:id="rId6" display="https://etbcsj.sharepoint.com/:f:/r/sites/mz/Documentos%20compartidos/SIGCMA%202021/PLAN%20DE%20ACCI%C3%93N%202021/SOPORTES%20PLAN%20DE%20ACCI%C3%93N%202021/PILAR%202%20-%20MODERNIZACI%C3%93N%20DE%20LA%20INFRAESTRUCTURA%20JUDICIAL%20Y%20SEGURIDAD/Plan%20de%20Emergencias/capacitaciones%20brigada?csf=1&amp;web=1&amp;e=OZZUwM" xr:uid="{546A8CBB-8B06-41D9-8C4E-0927E52E398B}"/>
    <hyperlink ref="L26" r:id="rId7"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xr:uid="{89FA91F5-02E6-4C29-BF67-C5F9204D4FC6}"/>
    <hyperlink ref="L56"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 xr:uid="{73634446-EEA3-4A34-A273-0117D90BD43E}"/>
    <hyperlink ref="L59" r:id="rId9"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 xr:uid="{95643B31-2416-42B3-9259-E117D83DBFD6}"/>
    <hyperlink ref="L60" r:id="rId10" display="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 xr:uid="{0F423F94-94CB-45F9-B0B6-9DCF54255692}"/>
    <hyperlink ref="L32" r:id="rId11" display="https://etbcsj.sharepoint.com/:f:/r/sites/mz/Documentos%20compartidos/SIGCMA%202021/PLAN%20DE%20ACCI%C3%93N%202021/SOPORTES%20PLAN%20DE%20ACCI%C3%93N%202021/PILAR%203%20-%20%20CARRERA%20JUDICIAL,%20DESARROLLO%20DEL%20TALENTO%20HUMANO%20Y%20GESTI%C3%93N%20DEL%20CONOCIMIENTO/Capacitaciones%20Supervisores?csf=1&amp;web=1&amp;e=yYnVSi" xr:uid="{AB1B5184-BA7B-4C09-AA4D-A1ACD88A09D7}"/>
    <hyperlink ref="L61" r:id="rId12"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 xr:uid="{664BACF7-4269-4971-938C-63C9803A2E6B}"/>
    <hyperlink ref="L33:L35" r:id="rId13"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 xr:uid="{97E85181-35A0-4A91-8630-3EB39D5401D3}"/>
    <hyperlink ref="L68" r:id="rId14" display="https://etbcsj.sharepoint.com/:f:/r/sites/mz/Documentos%20compartidos/SIGCMA%202021/PLAN%20DE%20ACCI%C3%93N%202021/SOPORTES%20PLAN%20DE%20ACCI%C3%93N%202021/PILAR%201%20-%20MODERNIZACI%C3%93N%20TECNOL%C3%93GICA%20Y%20TRANSFORMACI%C3%93N%20DIGITAL/Plan%20de%20Comunicaciones%202021?csf=1&amp;web=1&amp;e=ycX5Rk" xr:uid="{CA252A6E-909C-4EAD-B782-BC985229D3C6}"/>
    <hyperlink ref="L85" r:id="rId15"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xr:uid="{C4632FEC-54EA-473D-84E8-BD4F2CAA99D9}"/>
    <hyperlink ref="L92" r:id="rId1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xr:uid="{35FEB32D-8F25-46D6-BC08-3DC6773F9E58}"/>
    <hyperlink ref="L69" r:id="rId17"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xr:uid="{6EB57427-4831-4EEF-B7A1-B8520D9A0E0F}"/>
    <hyperlink ref="L100" r:id="rId18" xr:uid="{9047256D-AC68-4582-8232-A28A8B025206}"/>
    <hyperlink ref="L103" r:id="rId19" xr:uid="{438B2172-0B78-48E4-B2F0-DEC62D4441B5}"/>
    <hyperlink ref="L106" r:id="rId20" display="https://etbcsj.sharepoint.com/:f:/r/sites/mz/Documentos%20compartidos/SIGCMA%202021/PLAN%20DE%20ACCI%C3%93N%202021/SOPORTES%20PLAN%20DE%20ACCI%C3%93N%202021/PILAR%206%20-%20CALIDAD%20DE%20LA%20JUSTICIA/encuesta%20de%20satisfacci%C3%B3n?csf=1&amp;web=1&amp;e=426H2h" xr:uid="{EBEFEEB9-F76B-4B93-B619-5E304BFB2F72}"/>
    <hyperlink ref="L107" r:id="rId21" xr:uid="{2F21CAFE-B225-41AB-A4FA-74B688956637}"/>
    <hyperlink ref="L89" r:id="rId22" display="https://etbcsj.sharepoint.com/:f:/r/sites/mz/Documentos%20compartidos/SIGCMA%202021/PLAN%20DE%20ACCI%C3%93N%202021/SOPORTES%20PLAN%20DE%20ACCI%C3%93N%202021/PILAR%206%20-%20CALIDAD%20DE%20LA%20JUSTICIA/Comit%C3%A9%20Seccional%20de%20Archivo?csf=1&amp;web=1&amp;e=CXB1Rf" xr:uid="{A16BA8B9-56FE-46AA-A4F7-017454330F91}"/>
    <hyperlink ref="L110" r:id="rId23" xr:uid="{B0D9F373-2997-44B4-82BB-13956603C3E6}"/>
    <hyperlink ref="L112:L116" r:id="rId24" display="https://etbcsj.sharepoint.com/:f:/r/sites/mz/Documentos%20compartidos/SIGCMA%202021/PLAN%20DE%20GESTI%C3%93N%20AMBIENTAL%202021?csf=1&amp;web=1&amp;e=uvlcUm" xr:uid="{F2C2AA2B-D270-4B9D-8710-89659C175E95}"/>
    <hyperlink ref="L120" r:id="rId25" display="https://etbcsj.sharepoint.com/:f:/r/sites/mz/Documentos%20compartidos/SIGCMA%202021/PLAN%20DE%20ACCI%C3%93N%202021/SOPORTES%20PLAN%20DE%20ACCI%C3%93N%202021/PILAR%207%20-%20ANTICORRUPCI%C3%93N%20Y%20TRANSPARENCIA/Rendici%C3%B3n%20de%20cuentas%20al%20interior?csf=1&amp;web=1&amp;e=Vci0Dh" xr:uid="{46352DFF-F568-4C23-A087-4FD32D91A3AA}"/>
    <hyperlink ref="L112" r:id="rId26" xr:uid="{A44DF1B2-E233-488C-9D97-00CAD043973A}"/>
    <hyperlink ref="L10" r:id="rId27" display="https://etbcsj.sharepoint.com/:f:/r/sites/mz/Documentos%20compartidos/SIGCMA%202021/PLAN%20DE%20ACCI%C3%93N%202021/SOPORTES%20PLAN%20DE%20ACCI%C3%93N%202021/PILAR%201%20-%20MODERNIZACI%C3%93N%20TECNOL%C3%93GICA%20Y%20TRANSFORMACI%C3%93N%20DIGITAL/Necesidades%20de%20Equipos%20Tecnol%C3%B3gicos?csf=1&amp;web=1&amp;e=fjswCw" xr:uid="{C707CF24-FA57-455B-87E8-BE430923F236}"/>
    <hyperlink ref="L128" r:id="rId28" xr:uid="{B62D7802-2CD1-4BA4-B22F-C4324A1999DA}"/>
    <hyperlink ref="L27" r:id="rId29" xr:uid="{5A29A7FC-2A18-4C70-8CD0-D8B3B8754BC4}"/>
    <hyperlink ref="L29" r:id="rId30" xr:uid="{F56FCDAB-261C-4CB2-B479-6B65A11DC3C5}"/>
    <hyperlink ref="L84" r:id="rId31" xr:uid="{1524D856-CFE8-4BC6-9ADD-5A650D1A0EE2}"/>
    <hyperlink ref="L86" r:id="rId32" xr:uid="{01782E36-D410-4EBF-BC06-53CD6FD59AC0}"/>
    <hyperlink ref="L87" r:id="rId33" xr:uid="{87DC60E1-6EF5-41A4-839F-BAAC0F304F4B}"/>
    <hyperlink ref="L90" r:id="rId34" xr:uid="{C6D7A62A-2E2B-471C-A11F-A2D63B2483A8}"/>
    <hyperlink ref="L91" r:id="rId35" xr:uid="{FEC1F382-03C6-4003-B1F6-D0889629277B}"/>
    <hyperlink ref="L93" r:id="rId36" xr:uid="{60430A13-0840-445E-A34A-18F362B68751}"/>
    <hyperlink ref="L94" r:id="rId37" xr:uid="{CA932114-B24C-4572-929E-2BF022831C4B}"/>
    <hyperlink ref="L95" r:id="rId38" xr:uid="{FB003044-7393-4A73-9A6F-B40B9C683B7E}"/>
    <hyperlink ref="L96" r:id="rId39" xr:uid="{6AA69D16-F36C-4EF5-8A1F-926E71287DC2}"/>
    <hyperlink ref="L97" r:id="rId40" xr:uid="{7DFF26F8-493E-4DFD-A6B2-7FA44DA123DF}"/>
    <hyperlink ref="L129" r:id="rId41" xr:uid="{54F15A70-F630-4867-917C-47962EAB76FB}"/>
    <hyperlink ref="L22" r:id="rId42" xr:uid="{EA4E944F-61F6-4E08-B212-E47711C1F4E1}"/>
    <hyperlink ref="L28" r:id="rId43" xr:uid="{C31825F1-8E6E-4C6F-A72C-EDBC636AE23C}"/>
    <hyperlink ref="L5" r:id="rId44" display="Vídeo" xr:uid="{A8865E2D-B7F1-49E1-9CA7-354B28B734C1}"/>
    <hyperlink ref="L30:L31" r:id="rId45" display="OFICIOS DIRIGIDOS A LA EJRLB" xr:uid="{C6C11090-A4B7-48D2-A4AA-F370067E7587}"/>
    <hyperlink ref="L17:L18" r:id="rId46" display="INFORME DE GESTIÓN ARCHIVO HISTORICO" xr:uid="{9DB6137A-9117-4DA9-92DB-4756C4B9D0BF}"/>
    <hyperlink ref="L63:L64" r:id="rId47" display="MAPA JUDICIAL" xr:uid="{AF97B017-61EE-458C-8C18-6A708EE26966}"/>
    <hyperlink ref="L21" r:id="rId48" xr:uid="{05C4A461-2598-4405-A986-C87A07FDC3C9}"/>
    <hyperlink ref="L36" r:id="rId49" xr:uid="{B2F25B77-C241-4011-B558-03352353A5DB}"/>
    <hyperlink ref="L37" r:id="rId50" xr:uid="{B84AEE50-58BA-4AD7-867A-A552DB1B3B12}"/>
    <hyperlink ref="L38" r:id="rId51" xr:uid="{B0673F76-13E4-4962-AA03-C20AF3F4BC95}"/>
    <hyperlink ref="L39" r:id="rId52" xr:uid="{92EA5504-D7F9-4D85-AB07-1AC088F7849F}"/>
    <hyperlink ref="L45" r:id="rId53" xr:uid="{D2F08DC0-A165-463F-9DAA-951D2CDA5AED}"/>
    <hyperlink ref="L49" r:id="rId54" display="13. REPORTES VACANTES EMPLEADOS" xr:uid="{A92248EE-765C-4781-96B4-39DE6A949FA6}"/>
    <hyperlink ref="L40" r:id="rId55" xr:uid="{F2272EC0-CDD5-4313-BCB8-4DC59B65189C}"/>
    <hyperlink ref="L52:L54" r:id="rId56" display="Ver cuadro URNA" xr:uid="{15050064-BA48-4127-8A69-D9B0E10BE260}"/>
    <hyperlink ref="L79:L80" r:id="rId57" display="Ver Propuesta Reordenamiento" xr:uid="{B02EFCA3-2F98-484B-9D76-C916D6D44B16}"/>
    <hyperlink ref="L82" r:id="rId58" xr:uid="{200D0152-88FE-4465-9D7F-1280123C075C}"/>
    <hyperlink ref="L108" r:id="rId59" xr:uid="{D579CDCE-ACD7-460F-8C48-AE7DC0B2C6C8}"/>
    <hyperlink ref="L118" r:id="rId60" xr:uid="{733B70A1-69AD-4B9D-9894-B131041E5F4E}"/>
    <hyperlink ref="L127" r:id="rId61" display="VIGILANCIAS  2021.xlsx" xr:uid="{97CC6D8B-EE62-41F9-A510-6EF17855C4AB}"/>
    <hyperlink ref="L19" r:id="rId62" xr:uid="{22E04041-04F6-4C5F-B8A7-87B00039A14B}"/>
    <hyperlink ref="L48" r:id="rId63" xr:uid="{76059580-5661-469E-842A-E771437FBDA0}"/>
    <hyperlink ref="L50" r:id="rId64" xr:uid="{34D0C7D7-8AEB-4FBC-A3D0-85B544155C2F}"/>
    <hyperlink ref="L41:L44" r:id="rId65" display="Ver Carpeta Calificaciones" xr:uid="{87098593-79FC-4507-B215-F8E2273ACDD2}"/>
    <hyperlink ref="L46" r:id="rId66" xr:uid="{5FC627F7-BF56-490A-BE2B-1DE45B3769B3}"/>
    <hyperlink ref="L102" r:id="rId67" xr:uid="{8D8E269E-E4AE-4AA3-890E-A02DD740B7AA}"/>
    <hyperlink ref="L105" r:id="rId68" xr:uid="{E29427B4-511E-4202-B9AA-9F028740CA12}"/>
    <hyperlink ref="L126" r:id="rId69" xr:uid="{A5F6B8FE-97B1-42C0-A3AE-694D852A5D36}"/>
    <hyperlink ref="L125" r:id="rId70" xr:uid="{0088F872-CA1D-4F34-B664-43A776B87759}"/>
    <hyperlink ref="L62" r:id="rId71"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 xr:uid="{F0D6016A-BA41-46E4-9690-CC4DE2DE9B92}"/>
    <hyperlink ref="L67" r:id="rId72" xr:uid="{2912622D-E1FA-4BD9-BF9F-ABEFBC86D71D}"/>
    <hyperlink ref="L104" r:id="rId73" display="https://etbcsj.sharepoint.com/:f:/r/sites/mz/Documentos%20compartidos/SIGCMA%202021/PLAN%20DE%20ACCI%C3%93N%202021/SOPORTES%20PLAN%20DE%20ACCI%C3%93N%202021/PILAR%206%20-%20CALIDAD%20DE%20LA%20JUSTICIA/Control%20y%20seguimiento%20a%20la%20defensa%20judicial/Primer%20Trimestre%202021?csf=1&amp;web=1&amp;e=WjdtiZ" xr:uid="{9EAD2ED2-7940-4538-B96A-2460CD323403}"/>
    <hyperlink ref="L131" r:id="rId74" display="https://etbcsj.sharepoint.com/:f:/r/sites/mz/Documentos%20compartidos/SIGCMA%202021/PLAN%20DE%20ACCI%C3%93N%202021/SOPORTES%20PLAN%20DE%20ACCI%C3%93N%202021/PILAR%207%20-%20ANTICORRUPCI%C3%93N%20Y%20TRANSPARENCIA/EJECUCION%20PRESPUESTAL%20TOTAL%202021?csf=1&amp;web=1&amp;e=gfyCAs" xr:uid="{7CE3577E-5646-46D2-B5EF-1A5C03395D20}"/>
    <hyperlink ref="L132" r:id="rId75" display="https://etbcsj.sharepoint.com/:f:/r/sites/mz/Documentos%20compartidos/SIGCMA%202021/PLAN%20DE%20ACCI%C3%93N%202021/SOPORTES%20PLAN%20DE%20ACCI%C3%93N%202021/PILAR%207%20-%20ANTICORRUPCI%C3%93N%20Y%20TRANSPARENCIA/EJECUCION%20PRESPUESTAL%20BYS%202021?csf=1&amp;web=1&amp;e=KgxlO1" xr:uid="{AACF83BE-7A4F-40CA-8089-B8D95B406889}"/>
    <hyperlink ref="L133" r:id="rId76" display="https://etbcsj.sharepoint.com/:f:/r/sites/mz/Documentos%20compartidos/SIGCMA%202021/PLAN%20DE%20ACCI%C3%93N%202021/SOPORTES%20PLAN%20DE%20ACCI%C3%93N%202021/PILAR%207%20-%20ANTICORRUPCI%C3%93N%20Y%20TRANSPARENCIA/PAC%20APROBADO%20MARZO%202021?csf=1&amp;web=1&amp;e=VhhCa0" xr:uid="{A8482F5E-03FC-46A5-9789-FCB01EB935F9}"/>
    <hyperlink ref="L134" r:id="rId77" display="https://etbcsj.sharepoint.com/:f:/r/sites/mz/Documentos%20compartidos/SIGCMA%202021/PLAN%20DE%20ACCI%C3%93N%202021/SOPORTES%20PLAN%20DE%20ACCI%C3%93N%202021/PILAR%207%20-%20ANTICORRUPCI%C3%93N%20Y%20TRANSPARENCIA/CIRCULAR%20ADMINISTRACION%20PAC%20SECCIONAL?csf=1&amp;web=1&amp;e=S0GxUo" xr:uid="{D0060A4B-A15D-400B-8F65-E8FE2754FAA6}"/>
    <hyperlink ref="L73" r:id="rId78" display="https://etbcsj.sharepoint.com/:f:/r/sites/mz/Documentos%20compartidos/SIGCMA%202021/PLAN%20DE%20ACCI%C3%93N%202021/SOPORTES%20PLAN%20DE%20ACCI%C3%93N%202021/PILAR%205%20-%20JUSTICIA%20CERCANA%20AL%20CIUDADANO%20Y%20DE%20COMUNICACI%C3%93N/Directorio%20Proveedores?csf=1&amp;web=1&amp;e=6XjVMa" xr:uid="{F381BAD6-294D-4E0E-A3FA-3AF54FC30231}"/>
  </hyperlinks>
  <pageMargins left="0.7" right="0.7" top="0.75" bottom="0.75" header="0.3" footer="0.3"/>
  <pageSetup orientation="portrait" horizontalDpi="300" verticalDpi="300" r:id="rId79"/>
  <drawing r:id="rId8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B6D6-B281-4433-B624-10B93130891A}">
  <dimension ref="A1:Q136"/>
  <sheetViews>
    <sheetView topLeftCell="E4" zoomScale="60" zoomScaleNormal="60" workbookViewId="0">
      <pane ySplit="1" topLeftCell="A49" activePane="bottomLeft" state="frozen"/>
      <selection activeCell="I4" sqref="I4"/>
      <selection pane="bottomLeft" activeCell="N54" sqref="N54:N55"/>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26.44140625" style="1" customWidth="1"/>
    <col min="9" max="10" width="29" style="1" customWidth="1"/>
    <col min="11" max="11" width="31.109375" style="1" customWidth="1"/>
    <col min="12" max="12" width="29" style="1" customWidth="1"/>
    <col min="13" max="13" width="17" style="1" customWidth="1"/>
    <col min="14" max="14" width="31" style="1" customWidth="1"/>
    <col min="15" max="18" width="11.44140625" style="1"/>
    <col min="19" max="19" width="9.5546875" style="1" customWidth="1"/>
    <col min="20" max="16384" width="11.44140625" style="1"/>
  </cols>
  <sheetData>
    <row r="1" spans="1:14" customFormat="1" ht="22.5" customHeight="1" x14ac:dyDescent="0.4">
      <c r="A1" s="586" t="s">
        <v>432</v>
      </c>
      <c r="B1" s="586"/>
      <c r="C1" s="586"/>
      <c r="D1" s="586"/>
      <c r="E1" s="586"/>
      <c r="F1" s="586"/>
    </row>
    <row r="2" spans="1:14" customFormat="1" ht="31.35" customHeight="1" x14ac:dyDescent="0.35">
      <c r="A2" s="460" t="s">
        <v>157</v>
      </c>
      <c r="B2" s="460"/>
      <c r="C2" s="460"/>
      <c r="D2" s="460"/>
      <c r="E2" s="460"/>
      <c r="F2" s="460"/>
    </row>
    <row r="3" spans="1:14" s="45" customFormat="1" ht="34.5" customHeight="1" x14ac:dyDescent="0.3">
      <c r="A3" s="588" t="s">
        <v>18</v>
      </c>
      <c r="B3" s="588" t="s">
        <v>3</v>
      </c>
      <c r="C3" s="588" t="s">
        <v>129</v>
      </c>
      <c r="D3" s="588" t="s">
        <v>130</v>
      </c>
      <c r="E3" s="588" t="s">
        <v>131</v>
      </c>
      <c r="F3" s="588" t="s">
        <v>6</v>
      </c>
      <c r="G3" s="588" t="s">
        <v>12</v>
      </c>
      <c r="H3" s="742" t="s">
        <v>132</v>
      </c>
      <c r="I3" s="744" t="s">
        <v>144</v>
      </c>
      <c r="J3" s="745"/>
      <c r="K3" s="745"/>
      <c r="L3" s="745"/>
      <c r="M3" s="745"/>
      <c r="N3" s="746"/>
    </row>
    <row r="4" spans="1:14" s="45" customFormat="1" ht="54.6" customHeight="1" x14ac:dyDescent="0.3">
      <c r="A4" s="589"/>
      <c r="B4" s="589"/>
      <c r="C4" s="589"/>
      <c r="D4" s="589"/>
      <c r="E4" s="589"/>
      <c r="F4" s="589"/>
      <c r="G4" s="589"/>
      <c r="H4" s="743"/>
      <c r="I4" s="316" t="s">
        <v>141</v>
      </c>
      <c r="J4" s="316" t="s">
        <v>142</v>
      </c>
      <c r="K4" s="126" t="s">
        <v>0</v>
      </c>
      <c r="L4" s="126" t="s">
        <v>30</v>
      </c>
      <c r="M4" s="316" t="s">
        <v>1</v>
      </c>
      <c r="N4" s="126" t="s">
        <v>2</v>
      </c>
    </row>
    <row r="5" spans="1:14" s="45" customFormat="1" ht="122.4" customHeight="1" x14ac:dyDescent="0.3">
      <c r="A5" s="305"/>
      <c r="B5" s="305"/>
      <c r="C5" s="305"/>
      <c r="D5" s="305"/>
      <c r="E5" s="305"/>
      <c r="F5" s="305"/>
      <c r="G5" s="305"/>
      <c r="H5" s="291" t="s">
        <v>983</v>
      </c>
      <c r="I5" s="291" t="s">
        <v>749</v>
      </c>
      <c r="J5" s="208" t="s">
        <v>1086</v>
      </c>
      <c r="K5" s="278" t="s">
        <v>1102</v>
      </c>
      <c r="L5" s="208" t="s">
        <v>1085</v>
      </c>
      <c r="M5" s="279">
        <v>44377</v>
      </c>
      <c r="N5" s="208" t="s">
        <v>1087</v>
      </c>
    </row>
    <row r="6" spans="1:14" s="2" customFormat="1" ht="211.2" x14ac:dyDescent="0.3">
      <c r="A6" s="747">
        <v>1</v>
      </c>
      <c r="B6" s="747" t="s">
        <v>4</v>
      </c>
      <c r="C6" s="748" t="s">
        <v>118</v>
      </c>
      <c r="D6" s="317" t="s">
        <v>136</v>
      </c>
      <c r="E6" s="748" t="s">
        <v>5</v>
      </c>
      <c r="F6" s="6" t="s">
        <v>7</v>
      </c>
      <c r="G6" s="748" t="s">
        <v>29</v>
      </c>
      <c r="H6" s="470" t="s">
        <v>502</v>
      </c>
      <c r="I6" s="470" t="s">
        <v>170</v>
      </c>
      <c r="J6" s="470" t="s">
        <v>1105</v>
      </c>
      <c r="K6" s="502" t="s">
        <v>171</v>
      </c>
      <c r="L6" s="408" t="s">
        <v>447</v>
      </c>
      <c r="M6" s="502">
        <v>44377</v>
      </c>
      <c r="N6" s="291" t="s">
        <v>448</v>
      </c>
    </row>
    <row r="7" spans="1:14" ht="250.8" x14ac:dyDescent="0.2">
      <c r="A7" s="747"/>
      <c r="B7" s="747"/>
      <c r="C7" s="748"/>
      <c r="D7" s="317" t="s">
        <v>13</v>
      </c>
      <c r="E7" s="748"/>
      <c r="F7" s="301" t="s">
        <v>8</v>
      </c>
      <c r="G7" s="748"/>
      <c r="H7" s="471"/>
      <c r="I7" s="471"/>
      <c r="J7" s="471"/>
      <c r="K7" s="503"/>
      <c r="L7" s="291" t="s">
        <v>449</v>
      </c>
      <c r="M7" s="503"/>
      <c r="N7" s="291" t="s">
        <v>450</v>
      </c>
    </row>
    <row r="8" spans="1:14" ht="153.6" customHeight="1" x14ac:dyDescent="0.2">
      <c r="A8" s="747"/>
      <c r="B8" s="747"/>
      <c r="C8" s="748"/>
      <c r="D8" s="317" t="s">
        <v>14</v>
      </c>
      <c r="E8" s="748"/>
      <c r="F8" s="301" t="s">
        <v>9</v>
      </c>
      <c r="G8" s="748"/>
      <c r="H8" s="291" t="s">
        <v>1206</v>
      </c>
      <c r="I8" s="291" t="s">
        <v>200</v>
      </c>
      <c r="J8" s="291" t="s">
        <v>451</v>
      </c>
      <c r="K8" s="291" t="s">
        <v>202</v>
      </c>
      <c r="L8" s="291" t="s">
        <v>452</v>
      </c>
      <c r="M8" s="291"/>
      <c r="N8" s="291"/>
    </row>
    <row r="9" spans="1:14" ht="201.6" x14ac:dyDescent="0.2">
      <c r="A9" s="747"/>
      <c r="B9" s="747"/>
      <c r="C9" s="748"/>
      <c r="D9" s="317" t="s">
        <v>117</v>
      </c>
      <c r="E9" s="748"/>
      <c r="F9" s="301" t="s">
        <v>10</v>
      </c>
      <c r="G9" s="748"/>
      <c r="H9" s="289" t="s">
        <v>342</v>
      </c>
      <c r="I9" s="291" t="s">
        <v>174</v>
      </c>
      <c r="J9" s="291" t="s">
        <v>173</v>
      </c>
      <c r="K9" s="291" t="s">
        <v>175</v>
      </c>
      <c r="L9" s="175" t="s">
        <v>539</v>
      </c>
      <c r="M9" s="279">
        <v>44377</v>
      </c>
      <c r="N9" s="291" t="s">
        <v>538</v>
      </c>
    </row>
    <row r="10" spans="1:14" ht="207.6" customHeight="1" x14ac:dyDescent="0.2">
      <c r="A10" s="747"/>
      <c r="B10" s="747"/>
      <c r="C10" s="748"/>
      <c r="D10" s="177" t="s">
        <v>15</v>
      </c>
      <c r="E10" s="748"/>
      <c r="F10" s="151" t="s">
        <v>11</v>
      </c>
      <c r="G10" s="748"/>
      <c r="H10" s="289" t="s">
        <v>630</v>
      </c>
      <c r="I10" s="289" t="s">
        <v>192</v>
      </c>
      <c r="J10" s="291" t="s">
        <v>191</v>
      </c>
      <c r="K10" s="291" t="s">
        <v>193</v>
      </c>
      <c r="L10" s="291" t="s">
        <v>453</v>
      </c>
      <c r="M10" s="279">
        <v>44377</v>
      </c>
      <c r="N10" s="291"/>
    </row>
    <row r="11" spans="1:14" ht="184.8" x14ac:dyDescent="0.2">
      <c r="A11" s="666">
        <v>2</v>
      </c>
      <c r="B11" s="665" t="s">
        <v>31</v>
      </c>
      <c r="C11" s="636" t="s">
        <v>48</v>
      </c>
      <c r="D11" s="301" t="s">
        <v>37</v>
      </c>
      <c r="E11" s="640" t="s">
        <v>41</v>
      </c>
      <c r="F11" s="300" t="s">
        <v>42</v>
      </c>
      <c r="G11" s="640" t="s">
        <v>46</v>
      </c>
      <c r="H11" s="307" t="s">
        <v>817</v>
      </c>
      <c r="I11" s="307" t="s">
        <v>200</v>
      </c>
      <c r="J11" s="307" t="s">
        <v>456</v>
      </c>
      <c r="K11" s="307">
        <v>3</v>
      </c>
      <c r="L11" s="307" t="s">
        <v>537</v>
      </c>
      <c r="M11" s="407">
        <v>44377</v>
      </c>
      <c r="N11" s="307" t="s">
        <v>536</v>
      </c>
    </row>
    <row r="12" spans="1:14" ht="62.4" customHeight="1" x14ac:dyDescent="0.2">
      <c r="A12" s="666"/>
      <c r="B12" s="665"/>
      <c r="C12" s="636"/>
      <c r="D12" s="301" t="s">
        <v>38</v>
      </c>
      <c r="E12" s="640"/>
      <c r="F12" s="12" t="s">
        <v>43</v>
      </c>
      <c r="G12" s="640"/>
      <c r="H12" s="605" t="s">
        <v>503</v>
      </c>
      <c r="I12" s="608" t="s">
        <v>312</v>
      </c>
      <c r="J12" s="741" t="s">
        <v>179</v>
      </c>
      <c r="K12" s="606" t="s">
        <v>171</v>
      </c>
      <c r="L12" s="734" t="s">
        <v>1297</v>
      </c>
      <c r="M12" s="735">
        <v>44377</v>
      </c>
      <c r="N12" s="606" t="s">
        <v>1207</v>
      </c>
    </row>
    <row r="13" spans="1:14" ht="62.4" customHeight="1" x14ac:dyDescent="0.2">
      <c r="A13" s="666"/>
      <c r="B13" s="665"/>
      <c r="C13" s="636"/>
      <c r="D13" s="301" t="s">
        <v>39</v>
      </c>
      <c r="E13" s="640"/>
      <c r="F13" s="300" t="s">
        <v>44</v>
      </c>
      <c r="G13" s="640"/>
      <c r="H13" s="605"/>
      <c r="I13" s="609"/>
      <c r="J13" s="737"/>
      <c r="K13" s="731"/>
      <c r="L13" s="731"/>
      <c r="M13" s="731"/>
      <c r="N13" s="731"/>
    </row>
    <row r="14" spans="1:14" ht="68.400000000000006" x14ac:dyDescent="0.2">
      <c r="A14" s="666"/>
      <c r="B14" s="665"/>
      <c r="C14" s="636"/>
      <c r="D14" s="301" t="s">
        <v>40</v>
      </c>
      <c r="E14" s="640"/>
      <c r="F14" s="300" t="s">
        <v>45</v>
      </c>
      <c r="G14" s="640"/>
      <c r="H14" s="600" t="s">
        <v>345</v>
      </c>
      <c r="I14" s="477" t="s">
        <v>263</v>
      </c>
      <c r="J14" s="736" t="s">
        <v>179</v>
      </c>
      <c r="K14" s="606" t="s">
        <v>171</v>
      </c>
      <c r="L14" s="738" t="s">
        <v>1298</v>
      </c>
      <c r="M14" s="735">
        <v>44377</v>
      </c>
      <c r="N14" s="606" t="s">
        <v>1208</v>
      </c>
    </row>
    <row r="15" spans="1:14" ht="12" customHeight="1" x14ac:dyDescent="0.2">
      <c r="A15" s="666"/>
      <c r="B15" s="665"/>
      <c r="C15" s="636"/>
      <c r="D15" s="301"/>
      <c r="E15" s="640"/>
      <c r="F15" s="300"/>
      <c r="G15" s="640"/>
      <c r="H15" s="475"/>
      <c r="I15" s="479"/>
      <c r="J15" s="737"/>
      <c r="K15" s="731"/>
      <c r="L15" s="739"/>
      <c r="M15" s="731"/>
      <c r="N15" s="731"/>
    </row>
    <row r="16" spans="1:14" ht="12" customHeight="1" x14ac:dyDescent="0.2">
      <c r="A16" s="666"/>
      <c r="B16" s="665"/>
      <c r="C16" s="636"/>
      <c r="D16" s="301"/>
      <c r="E16" s="640"/>
      <c r="F16" s="300"/>
      <c r="G16" s="640"/>
      <c r="H16" s="474" t="s">
        <v>1035</v>
      </c>
      <c r="I16" s="477" t="s">
        <v>183</v>
      </c>
      <c r="J16" s="477"/>
      <c r="K16" s="477" t="s">
        <v>632</v>
      </c>
      <c r="L16" s="610" t="s">
        <v>1096</v>
      </c>
      <c r="M16" s="500">
        <v>44377</v>
      </c>
      <c r="N16" s="477" t="s">
        <v>1089</v>
      </c>
    </row>
    <row r="17" spans="1:14" ht="46.5" customHeight="1" x14ac:dyDescent="0.2">
      <c r="A17" s="666"/>
      <c r="B17" s="665"/>
      <c r="C17" s="636"/>
      <c r="D17" s="301"/>
      <c r="E17" s="640"/>
      <c r="F17" s="300"/>
      <c r="G17" s="640"/>
      <c r="H17" s="476"/>
      <c r="I17" s="479"/>
      <c r="J17" s="479"/>
      <c r="K17" s="479"/>
      <c r="L17" s="611"/>
      <c r="M17" s="479"/>
      <c r="N17" s="479"/>
    </row>
    <row r="18" spans="1:14" ht="120" customHeight="1" x14ac:dyDescent="0.2">
      <c r="A18" s="666"/>
      <c r="B18" s="665"/>
      <c r="C18" s="636"/>
      <c r="D18" s="301"/>
      <c r="E18" s="640"/>
      <c r="F18" s="300"/>
      <c r="G18" s="740"/>
      <c r="H18" s="308" t="s">
        <v>1209</v>
      </c>
      <c r="I18" s="146" t="s">
        <v>183</v>
      </c>
      <c r="J18" s="294" t="s">
        <v>634</v>
      </c>
      <c r="K18" s="307" t="s">
        <v>184</v>
      </c>
      <c r="L18" s="306" t="s">
        <v>464</v>
      </c>
      <c r="M18" s="142">
        <v>44377</v>
      </c>
      <c r="N18" s="307" t="s">
        <v>535</v>
      </c>
    </row>
    <row r="19" spans="1:14" ht="220.95" customHeight="1" x14ac:dyDescent="0.2">
      <c r="A19" s="666"/>
      <c r="B19" s="665"/>
      <c r="C19" s="636"/>
      <c r="D19" s="301"/>
      <c r="E19" s="640"/>
      <c r="F19" s="300"/>
      <c r="G19" s="740"/>
      <c r="H19" s="307" t="s">
        <v>504</v>
      </c>
      <c r="I19" s="145" t="s">
        <v>267</v>
      </c>
      <c r="J19" s="146" t="s">
        <v>1106</v>
      </c>
      <c r="K19" s="307" t="s">
        <v>186</v>
      </c>
      <c r="L19" s="174" t="s">
        <v>466</v>
      </c>
      <c r="M19" s="142">
        <v>44377</v>
      </c>
      <c r="N19" s="307"/>
    </row>
    <row r="20" spans="1:14" ht="87" customHeight="1" x14ac:dyDescent="0.2">
      <c r="A20" s="666"/>
      <c r="B20" s="665"/>
      <c r="C20" s="636"/>
      <c r="D20" s="301"/>
      <c r="E20" s="640"/>
      <c r="F20" s="300"/>
      <c r="G20" s="740"/>
      <c r="H20" s="307" t="s">
        <v>346</v>
      </c>
      <c r="I20" s="145" t="s">
        <v>256</v>
      </c>
      <c r="J20" s="146" t="s">
        <v>257</v>
      </c>
      <c r="K20" s="307" t="s">
        <v>186</v>
      </c>
      <c r="L20" s="309" t="s">
        <v>1107</v>
      </c>
      <c r="M20" s="142">
        <v>44377</v>
      </c>
      <c r="N20" s="307" t="s">
        <v>1210</v>
      </c>
    </row>
    <row r="21" spans="1:14" ht="91.95" customHeight="1" x14ac:dyDescent="0.2">
      <c r="A21" s="666"/>
      <c r="B21" s="665"/>
      <c r="C21" s="636"/>
      <c r="D21" s="301"/>
      <c r="E21" s="640"/>
      <c r="F21" s="300"/>
      <c r="G21" s="740"/>
      <c r="H21" s="307" t="s">
        <v>316</v>
      </c>
      <c r="I21" s="145" t="s">
        <v>258</v>
      </c>
      <c r="J21" s="146" t="s">
        <v>259</v>
      </c>
      <c r="K21" s="290" t="s">
        <v>175</v>
      </c>
      <c r="L21" s="307" t="s">
        <v>187</v>
      </c>
      <c r="M21" s="142">
        <v>44377</v>
      </c>
      <c r="N21" s="307" t="s">
        <v>1211</v>
      </c>
    </row>
    <row r="22" spans="1:14" ht="187.2" x14ac:dyDescent="0.2">
      <c r="A22" s="666"/>
      <c r="B22" s="665"/>
      <c r="C22" s="636"/>
      <c r="D22" s="301"/>
      <c r="E22" s="640"/>
      <c r="F22" s="300"/>
      <c r="G22" s="740"/>
      <c r="H22" s="606" t="s">
        <v>337</v>
      </c>
      <c r="I22" s="290" t="s">
        <v>534</v>
      </c>
      <c r="J22" s="290" t="s">
        <v>179</v>
      </c>
      <c r="K22" s="290" t="s">
        <v>171</v>
      </c>
      <c r="L22" s="174" t="s">
        <v>533</v>
      </c>
      <c r="M22" s="142">
        <v>44383</v>
      </c>
      <c r="N22" s="307" t="s">
        <v>532</v>
      </c>
    </row>
    <row r="23" spans="1:14" ht="87" customHeight="1" x14ac:dyDescent="0.2">
      <c r="A23" s="666"/>
      <c r="B23" s="665"/>
      <c r="C23" s="636"/>
      <c r="D23" s="301"/>
      <c r="E23" s="640"/>
      <c r="F23" s="300"/>
      <c r="G23" s="740"/>
      <c r="H23" s="607"/>
      <c r="I23" s="290" t="s">
        <v>377</v>
      </c>
      <c r="J23" s="290" t="s">
        <v>179</v>
      </c>
      <c r="K23" s="290" t="s">
        <v>171</v>
      </c>
      <c r="L23" s="307"/>
      <c r="M23" s="142">
        <v>44377</v>
      </c>
      <c r="N23" s="307" t="s">
        <v>471</v>
      </c>
    </row>
    <row r="24" spans="1:14" ht="187.2" x14ac:dyDescent="0.2">
      <c r="A24" s="666"/>
      <c r="B24" s="665"/>
      <c r="C24" s="636"/>
      <c r="D24" s="301"/>
      <c r="E24" s="640"/>
      <c r="F24" s="300"/>
      <c r="G24" s="740"/>
      <c r="H24" s="607"/>
      <c r="I24" s="290" t="s">
        <v>378</v>
      </c>
      <c r="J24" s="290" t="s">
        <v>179</v>
      </c>
      <c r="K24" s="290" t="s">
        <v>171</v>
      </c>
      <c r="L24" s="174" t="s">
        <v>531</v>
      </c>
      <c r="M24" s="142">
        <v>44383</v>
      </c>
      <c r="N24" s="307" t="s">
        <v>530</v>
      </c>
    </row>
    <row r="25" spans="1:14" ht="46.5" customHeight="1" x14ac:dyDescent="0.2">
      <c r="A25" s="666"/>
      <c r="B25" s="665"/>
      <c r="C25" s="636"/>
      <c r="D25" s="301"/>
      <c r="E25" s="640"/>
      <c r="F25" s="300"/>
      <c r="G25" s="740"/>
      <c r="H25" s="607"/>
      <c r="I25" s="290" t="s">
        <v>379</v>
      </c>
      <c r="J25" s="290" t="s">
        <v>179</v>
      </c>
      <c r="K25" s="290" t="s">
        <v>171</v>
      </c>
      <c r="L25" s="307" t="s">
        <v>187</v>
      </c>
      <c r="M25" s="142"/>
      <c r="N25" s="307" t="s">
        <v>529</v>
      </c>
    </row>
    <row r="26" spans="1:14" ht="114.75" customHeight="1" x14ac:dyDescent="0.2">
      <c r="A26" s="666"/>
      <c r="B26" s="665"/>
      <c r="C26" s="636"/>
      <c r="D26" s="300" t="s">
        <v>47</v>
      </c>
      <c r="E26" s="640"/>
      <c r="F26" s="300" t="s">
        <v>64</v>
      </c>
      <c r="G26" s="740"/>
      <c r="H26" s="731"/>
      <c r="I26" s="290" t="s">
        <v>219</v>
      </c>
      <c r="J26" s="290" t="s">
        <v>201</v>
      </c>
      <c r="K26" s="290" t="s">
        <v>202</v>
      </c>
      <c r="L26" s="309" t="s">
        <v>607</v>
      </c>
      <c r="M26" s="338">
        <v>44377</v>
      </c>
      <c r="N26" s="145" t="s">
        <v>560</v>
      </c>
    </row>
    <row r="27" spans="1:14" ht="79.2" customHeight="1" x14ac:dyDescent="0.2">
      <c r="A27" s="666">
        <v>3</v>
      </c>
      <c r="B27" s="665" t="s">
        <v>32</v>
      </c>
      <c r="C27" s="636" t="s">
        <v>119</v>
      </c>
      <c r="D27" s="301" t="s">
        <v>49</v>
      </c>
      <c r="E27" s="732" t="s">
        <v>57</v>
      </c>
      <c r="F27" s="732" t="s">
        <v>58</v>
      </c>
      <c r="G27" s="636" t="s">
        <v>65</v>
      </c>
      <c r="H27" s="733" t="s">
        <v>241</v>
      </c>
      <c r="I27" s="149" t="s">
        <v>566</v>
      </c>
      <c r="J27" s="149" t="s">
        <v>201</v>
      </c>
      <c r="K27" s="149" t="s">
        <v>1112</v>
      </c>
      <c r="L27" s="303" t="s">
        <v>1093</v>
      </c>
      <c r="M27" s="339">
        <v>44377</v>
      </c>
      <c r="N27" s="198" t="s">
        <v>1253</v>
      </c>
    </row>
    <row r="28" spans="1:14" ht="109.2" customHeight="1" x14ac:dyDescent="0.2">
      <c r="A28" s="666"/>
      <c r="B28" s="665"/>
      <c r="C28" s="636"/>
      <c r="D28" s="301" t="s">
        <v>38</v>
      </c>
      <c r="E28" s="732"/>
      <c r="F28" s="732"/>
      <c r="G28" s="636"/>
      <c r="H28" s="733"/>
      <c r="I28" s="198" t="s">
        <v>542</v>
      </c>
      <c r="J28" s="167" t="s">
        <v>580</v>
      </c>
      <c r="K28" s="200" t="s">
        <v>277</v>
      </c>
      <c r="L28" s="216" t="s">
        <v>608</v>
      </c>
      <c r="M28" s="199">
        <v>44377</v>
      </c>
      <c r="N28" s="198" t="s">
        <v>543</v>
      </c>
    </row>
    <row r="29" spans="1:14" ht="66.75" customHeight="1" x14ac:dyDescent="0.2">
      <c r="A29" s="666"/>
      <c r="B29" s="665"/>
      <c r="C29" s="636"/>
      <c r="D29" s="301" t="s">
        <v>37</v>
      </c>
      <c r="E29" s="732"/>
      <c r="F29" s="313" t="s">
        <v>59</v>
      </c>
      <c r="G29" s="636"/>
      <c r="H29" s="733"/>
      <c r="I29" s="681" t="s">
        <v>348</v>
      </c>
      <c r="J29" s="499" t="s">
        <v>1113</v>
      </c>
      <c r="K29" s="680" t="s">
        <v>175</v>
      </c>
      <c r="L29" s="615" t="s">
        <v>1095</v>
      </c>
      <c r="M29" s="621">
        <v>44377</v>
      </c>
      <c r="N29" s="680" t="s">
        <v>1254</v>
      </c>
    </row>
    <row r="30" spans="1:14" ht="34.200000000000003" x14ac:dyDescent="0.2">
      <c r="A30" s="666"/>
      <c r="B30" s="665"/>
      <c r="C30" s="636"/>
      <c r="D30" s="301" t="s">
        <v>50</v>
      </c>
      <c r="E30" s="732"/>
      <c r="F30" s="732" t="s">
        <v>60</v>
      </c>
      <c r="G30" s="636"/>
      <c r="H30" s="733"/>
      <c r="I30" s="683"/>
      <c r="J30" s="499"/>
      <c r="K30" s="623"/>
      <c r="L30" s="615"/>
      <c r="M30" s="623"/>
      <c r="N30" s="623"/>
    </row>
    <row r="31" spans="1:14" ht="39.6" x14ac:dyDescent="0.2">
      <c r="A31" s="666"/>
      <c r="B31" s="665"/>
      <c r="C31" s="636"/>
      <c r="D31" s="301" t="s">
        <v>56</v>
      </c>
      <c r="E31" s="732"/>
      <c r="F31" s="732"/>
      <c r="G31" s="636"/>
      <c r="H31" s="295" t="s">
        <v>268</v>
      </c>
      <c r="I31" s="288" t="s">
        <v>253</v>
      </c>
      <c r="J31" s="288" t="s">
        <v>201</v>
      </c>
      <c r="K31" s="288" t="s">
        <v>376</v>
      </c>
      <c r="L31" s="288" t="s">
        <v>186</v>
      </c>
      <c r="M31" s="302">
        <v>44383</v>
      </c>
      <c r="N31" s="288" t="s">
        <v>528</v>
      </c>
    </row>
    <row r="32" spans="1:14" ht="82.2" customHeight="1" x14ac:dyDescent="0.2">
      <c r="A32" s="666"/>
      <c r="B32" s="665"/>
      <c r="C32" s="636"/>
      <c r="D32" s="301" t="s">
        <v>51</v>
      </c>
      <c r="E32" s="732"/>
      <c r="F32" s="732"/>
      <c r="G32" s="636"/>
      <c r="H32" s="733" t="s">
        <v>244</v>
      </c>
      <c r="I32" s="681" t="s">
        <v>276</v>
      </c>
      <c r="J32" s="680" t="s">
        <v>1115</v>
      </c>
      <c r="K32" s="680" t="s">
        <v>1267</v>
      </c>
      <c r="L32" s="618" t="s">
        <v>527</v>
      </c>
      <c r="M32" s="621">
        <v>44383</v>
      </c>
      <c r="N32" s="680" t="s">
        <v>526</v>
      </c>
    </row>
    <row r="33" spans="1:14" ht="82.2" customHeight="1" x14ac:dyDescent="0.2">
      <c r="A33" s="666"/>
      <c r="B33" s="665"/>
      <c r="C33" s="636"/>
      <c r="D33" s="301" t="s">
        <v>52</v>
      </c>
      <c r="E33" s="732"/>
      <c r="F33" s="732" t="s">
        <v>61</v>
      </c>
      <c r="G33" s="636"/>
      <c r="H33" s="733"/>
      <c r="I33" s="682"/>
      <c r="J33" s="622"/>
      <c r="K33" s="622"/>
      <c r="L33" s="619"/>
      <c r="M33" s="622"/>
      <c r="N33" s="622"/>
    </row>
    <row r="34" spans="1:14" ht="82.2" customHeight="1" x14ac:dyDescent="0.2">
      <c r="A34" s="666"/>
      <c r="B34" s="665"/>
      <c r="C34" s="636"/>
      <c r="D34" s="301" t="s">
        <v>53</v>
      </c>
      <c r="E34" s="732"/>
      <c r="F34" s="732"/>
      <c r="G34" s="636"/>
      <c r="H34" s="624"/>
      <c r="I34" s="683"/>
      <c r="J34" s="623"/>
      <c r="K34" s="623"/>
      <c r="L34" s="620"/>
      <c r="M34" s="623"/>
      <c r="N34" s="623"/>
    </row>
    <row r="35" spans="1:14" ht="119.4" customHeight="1" x14ac:dyDescent="0.2">
      <c r="A35" s="666"/>
      <c r="B35" s="665"/>
      <c r="C35" s="636"/>
      <c r="D35" s="301"/>
      <c r="E35" s="732"/>
      <c r="F35" s="313"/>
      <c r="G35" s="636"/>
      <c r="H35" s="304" t="s">
        <v>349</v>
      </c>
      <c r="I35" s="288" t="s">
        <v>391</v>
      </c>
      <c r="J35" s="288" t="s">
        <v>1121</v>
      </c>
      <c r="K35" s="288" t="s">
        <v>171</v>
      </c>
      <c r="L35" s="303" t="s">
        <v>1119</v>
      </c>
      <c r="M35" s="302">
        <v>44377</v>
      </c>
      <c r="N35" s="149" t="s">
        <v>1122</v>
      </c>
    </row>
    <row r="36" spans="1:14" ht="39.6" x14ac:dyDescent="0.2">
      <c r="A36" s="666"/>
      <c r="B36" s="665"/>
      <c r="C36" s="636"/>
      <c r="D36" s="301"/>
      <c r="E36" s="732"/>
      <c r="F36" s="313"/>
      <c r="G36" s="636"/>
      <c r="H36" s="624" t="s">
        <v>273</v>
      </c>
      <c r="I36" s="288" t="s">
        <v>544</v>
      </c>
      <c r="J36" s="288" t="s">
        <v>1123</v>
      </c>
      <c r="K36" s="288" t="s">
        <v>1124</v>
      </c>
      <c r="L36" s="303" t="s">
        <v>1125</v>
      </c>
      <c r="M36" s="302">
        <v>44377</v>
      </c>
      <c r="N36" s="680" t="s">
        <v>1255</v>
      </c>
    </row>
    <row r="37" spans="1:14" ht="39.6" x14ac:dyDescent="0.2">
      <c r="A37" s="666"/>
      <c r="B37" s="665"/>
      <c r="C37" s="636"/>
      <c r="D37" s="301"/>
      <c r="E37" s="732"/>
      <c r="F37" s="313"/>
      <c r="G37" s="636"/>
      <c r="H37" s="625"/>
      <c r="I37" s="288" t="s">
        <v>545</v>
      </c>
      <c r="J37" s="288" t="s">
        <v>1129</v>
      </c>
      <c r="K37" s="288" t="s">
        <v>1128</v>
      </c>
      <c r="L37" s="303" t="s">
        <v>1125</v>
      </c>
      <c r="M37" s="302">
        <v>44377</v>
      </c>
      <c r="N37" s="622"/>
    </row>
    <row r="38" spans="1:14" ht="39.6" x14ac:dyDescent="0.2">
      <c r="A38" s="666"/>
      <c r="B38" s="665"/>
      <c r="C38" s="636"/>
      <c r="D38" s="301"/>
      <c r="E38" s="732"/>
      <c r="F38" s="313"/>
      <c r="G38" s="636"/>
      <c r="H38" s="625"/>
      <c r="I38" s="288" t="s">
        <v>546</v>
      </c>
      <c r="J38" s="288" t="s">
        <v>1131</v>
      </c>
      <c r="K38" s="288" t="s">
        <v>1133</v>
      </c>
      <c r="L38" s="303" t="s">
        <v>1125</v>
      </c>
      <c r="M38" s="302">
        <v>44377</v>
      </c>
      <c r="N38" s="623"/>
    </row>
    <row r="39" spans="1:14" ht="26.4" x14ac:dyDescent="0.2">
      <c r="A39" s="666"/>
      <c r="B39" s="665"/>
      <c r="C39" s="636"/>
      <c r="D39" s="301"/>
      <c r="E39" s="732"/>
      <c r="F39" s="313"/>
      <c r="G39" s="636"/>
      <c r="H39" s="625"/>
      <c r="I39" s="288" t="s">
        <v>1132</v>
      </c>
      <c r="J39" s="288" t="s">
        <v>392</v>
      </c>
      <c r="K39" s="288" t="s">
        <v>1134</v>
      </c>
      <c r="L39" s="303" t="s">
        <v>1187</v>
      </c>
      <c r="M39" s="302">
        <v>44377</v>
      </c>
      <c r="N39" s="149" t="s">
        <v>1257</v>
      </c>
    </row>
    <row r="40" spans="1:14" ht="26.4" x14ac:dyDescent="0.2">
      <c r="A40" s="666"/>
      <c r="B40" s="665"/>
      <c r="C40" s="636"/>
      <c r="D40" s="301"/>
      <c r="E40" s="732"/>
      <c r="F40" s="313"/>
      <c r="G40" s="636"/>
      <c r="H40" s="625"/>
      <c r="I40" s="288" t="s">
        <v>1140</v>
      </c>
      <c r="J40" s="288" t="s">
        <v>394</v>
      </c>
      <c r="K40" s="288" t="s">
        <v>1135</v>
      </c>
      <c r="L40" s="677" t="s">
        <v>1226</v>
      </c>
      <c r="M40" s="621">
        <v>44286</v>
      </c>
      <c r="N40" s="149" t="s">
        <v>1258</v>
      </c>
    </row>
    <row r="41" spans="1:14" ht="52.8" x14ac:dyDescent="0.2">
      <c r="A41" s="666"/>
      <c r="B41" s="665"/>
      <c r="C41" s="636"/>
      <c r="D41" s="301"/>
      <c r="E41" s="732"/>
      <c r="F41" s="313"/>
      <c r="G41" s="636"/>
      <c r="H41" s="625"/>
      <c r="I41" s="288" t="s">
        <v>403</v>
      </c>
      <c r="J41" s="288" t="s">
        <v>396</v>
      </c>
      <c r="K41" s="288" t="s">
        <v>1136</v>
      </c>
      <c r="L41" s="678"/>
      <c r="M41" s="622"/>
      <c r="N41" s="149" t="s">
        <v>1259</v>
      </c>
    </row>
    <row r="42" spans="1:14" ht="26.4" x14ac:dyDescent="0.2">
      <c r="A42" s="666"/>
      <c r="B42" s="665"/>
      <c r="C42" s="636"/>
      <c r="D42" s="301"/>
      <c r="E42" s="732"/>
      <c r="F42" s="313"/>
      <c r="G42" s="636"/>
      <c r="H42" s="625"/>
      <c r="I42" s="288" t="s">
        <v>1141</v>
      </c>
      <c r="J42" s="288" t="s">
        <v>1097</v>
      </c>
      <c r="K42" s="288" t="s">
        <v>1143</v>
      </c>
      <c r="L42" s="678"/>
      <c r="M42" s="622"/>
      <c r="N42" s="149" t="s">
        <v>1260</v>
      </c>
    </row>
    <row r="43" spans="1:14" ht="39.6" x14ac:dyDescent="0.2">
      <c r="A43" s="666"/>
      <c r="B43" s="665"/>
      <c r="C43" s="636"/>
      <c r="D43" s="301"/>
      <c r="E43" s="732"/>
      <c r="F43" s="313"/>
      <c r="G43" s="636"/>
      <c r="H43" s="625"/>
      <c r="I43" s="288" t="s">
        <v>1146</v>
      </c>
      <c r="J43" s="288" t="s">
        <v>408</v>
      </c>
      <c r="K43" s="288" t="s">
        <v>667</v>
      </c>
      <c r="L43" s="679"/>
      <c r="M43" s="623"/>
      <c r="N43" s="149" t="s">
        <v>1261</v>
      </c>
    </row>
    <row r="44" spans="1:14" ht="39.6" x14ac:dyDescent="0.2">
      <c r="A44" s="666"/>
      <c r="B44" s="665"/>
      <c r="C44" s="636"/>
      <c r="D44" s="301"/>
      <c r="E44" s="732"/>
      <c r="F44" s="313"/>
      <c r="G44" s="636"/>
      <c r="H44" s="625"/>
      <c r="I44" s="288" t="s">
        <v>1225</v>
      </c>
      <c r="J44" s="288" t="s">
        <v>1139</v>
      </c>
      <c r="K44" s="288" t="s">
        <v>1142</v>
      </c>
      <c r="L44" s="303" t="s">
        <v>1184</v>
      </c>
      <c r="M44" s="302">
        <v>44377</v>
      </c>
      <c r="N44" s="149" t="s">
        <v>1262</v>
      </c>
    </row>
    <row r="45" spans="1:14" ht="97.95" customHeight="1" x14ac:dyDescent="0.2">
      <c r="A45" s="666"/>
      <c r="B45" s="665"/>
      <c r="C45" s="636"/>
      <c r="D45" s="301"/>
      <c r="E45" s="732"/>
      <c r="F45" s="313"/>
      <c r="G45" s="636"/>
      <c r="H45" s="625"/>
      <c r="I45" s="288" t="s">
        <v>1137</v>
      </c>
      <c r="J45" s="288" t="s">
        <v>1138</v>
      </c>
      <c r="K45" s="288" t="s">
        <v>391</v>
      </c>
      <c r="L45" s="303" t="s">
        <v>1227</v>
      </c>
      <c r="M45" s="302">
        <v>44377</v>
      </c>
      <c r="N45" s="149" t="s">
        <v>1230</v>
      </c>
    </row>
    <row r="46" spans="1:14" ht="141" customHeight="1" x14ac:dyDescent="0.2">
      <c r="A46" s="666"/>
      <c r="B46" s="665"/>
      <c r="C46" s="636"/>
      <c r="D46" s="301"/>
      <c r="E46" s="732"/>
      <c r="F46" s="313"/>
      <c r="G46" s="636"/>
      <c r="H46" s="625"/>
      <c r="I46" s="288" t="s">
        <v>1098</v>
      </c>
      <c r="J46" s="288" t="s">
        <v>1145</v>
      </c>
      <c r="K46" s="288" t="s">
        <v>1144</v>
      </c>
      <c r="L46" s="303" t="s">
        <v>609</v>
      </c>
      <c r="M46" s="302">
        <v>44341</v>
      </c>
      <c r="N46" s="149" t="s">
        <v>1228</v>
      </c>
    </row>
    <row r="47" spans="1:14" ht="66" x14ac:dyDescent="0.2">
      <c r="A47" s="666"/>
      <c r="B47" s="665"/>
      <c r="C47" s="636"/>
      <c r="D47" s="301"/>
      <c r="E47" s="732"/>
      <c r="F47" s="313"/>
      <c r="G47" s="636"/>
      <c r="H47" s="625"/>
      <c r="I47" s="288" t="s">
        <v>1147</v>
      </c>
      <c r="J47" s="288" t="s">
        <v>405</v>
      </c>
      <c r="K47" s="288" t="s">
        <v>406</v>
      </c>
      <c r="L47" s="303" t="s">
        <v>1221</v>
      </c>
      <c r="M47" s="302">
        <v>44377</v>
      </c>
      <c r="N47" s="149" t="s">
        <v>1231</v>
      </c>
    </row>
    <row r="48" spans="1:14" ht="66" x14ac:dyDescent="0.2">
      <c r="A48" s="666"/>
      <c r="B48" s="665"/>
      <c r="C48" s="636"/>
      <c r="D48" s="301"/>
      <c r="E48" s="732"/>
      <c r="F48" s="313"/>
      <c r="G48" s="636"/>
      <c r="H48" s="625"/>
      <c r="I48" s="288" t="s">
        <v>1148</v>
      </c>
      <c r="J48" s="288" t="s">
        <v>407</v>
      </c>
      <c r="K48" s="288" t="s">
        <v>406</v>
      </c>
      <c r="L48" s="303" t="s">
        <v>1185</v>
      </c>
      <c r="M48" s="302">
        <v>44377</v>
      </c>
      <c r="N48" s="149" t="s">
        <v>1232</v>
      </c>
    </row>
    <row r="49" spans="1:14" ht="79.2" x14ac:dyDescent="0.2">
      <c r="A49" s="666"/>
      <c r="B49" s="665"/>
      <c r="C49" s="636"/>
      <c r="D49" s="301"/>
      <c r="E49" s="732"/>
      <c r="F49" s="313"/>
      <c r="G49" s="636"/>
      <c r="H49" s="625"/>
      <c r="I49" s="288" t="s">
        <v>1149</v>
      </c>
      <c r="J49" s="288" t="s">
        <v>1150</v>
      </c>
      <c r="K49" s="288" t="s">
        <v>391</v>
      </c>
      <c r="L49" s="288">
        <v>0</v>
      </c>
      <c r="M49" s="288"/>
      <c r="N49" s="288" t="s">
        <v>1233</v>
      </c>
    </row>
    <row r="50" spans="1:14" ht="39.6" x14ac:dyDescent="0.2">
      <c r="A50" s="666"/>
      <c r="B50" s="665"/>
      <c r="C50" s="636"/>
      <c r="D50" s="301"/>
      <c r="E50" s="732"/>
      <c r="F50" s="313"/>
      <c r="G50" s="636"/>
      <c r="H50" s="625"/>
      <c r="I50" s="288" t="s">
        <v>1152</v>
      </c>
      <c r="J50" s="288" t="s">
        <v>1151</v>
      </c>
      <c r="K50" s="288" t="s">
        <v>171</v>
      </c>
      <c r="L50" s="288" t="s">
        <v>1234</v>
      </c>
      <c r="M50" s="288"/>
      <c r="N50" s="288" t="s">
        <v>1234</v>
      </c>
    </row>
    <row r="51" spans="1:14" ht="92.4" x14ac:dyDescent="0.2">
      <c r="A51" s="666"/>
      <c r="B51" s="665"/>
      <c r="C51" s="636"/>
      <c r="D51" s="301"/>
      <c r="E51" s="732"/>
      <c r="F51" s="313"/>
      <c r="G51" s="636"/>
      <c r="H51" s="625"/>
      <c r="I51" s="288" t="s">
        <v>1155</v>
      </c>
      <c r="J51" s="288" t="s">
        <v>1156</v>
      </c>
      <c r="K51" s="288" t="s">
        <v>1157</v>
      </c>
      <c r="L51" s="677" t="s">
        <v>1188</v>
      </c>
      <c r="M51" s="621">
        <v>44377</v>
      </c>
      <c r="N51" s="149" t="s">
        <v>1212</v>
      </c>
    </row>
    <row r="52" spans="1:14" ht="66" x14ac:dyDescent="0.2">
      <c r="A52" s="666"/>
      <c r="B52" s="665"/>
      <c r="C52" s="636"/>
      <c r="D52" s="301"/>
      <c r="E52" s="732"/>
      <c r="F52" s="313"/>
      <c r="G52" s="636"/>
      <c r="H52" s="625"/>
      <c r="I52" s="288" t="s">
        <v>1158</v>
      </c>
      <c r="J52" s="288" t="s">
        <v>1156</v>
      </c>
      <c r="K52" s="288" t="s">
        <v>1159</v>
      </c>
      <c r="L52" s="678"/>
      <c r="M52" s="622"/>
      <c r="N52" s="149" t="s">
        <v>1213</v>
      </c>
    </row>
    <row r="53" spans="1:14" ht="145.19999999999999" x14ac:dyDescent="0.2">
      <c r="A53" s="666"/>
      <c r="B53" s="665"/>
      <c r="C53" s="636"/>
      <c r="D53" s="301"/>
      <c r="E53" s="732"/>
      <c r="F53" s="313"/>
      <c r="G53" s="636"/>
      <c r="H53" s="625"/>
      <c r="I53" s="288" t="s">
        <v>1160</v>
      </c>
      <c r="J53" s="288" t="s">
        <v>1156</v>
      </c>
      <c r="K53" s="288" t="s">
        <v>1159</v>
      </c>
      <c r="L53" s="679"/>
      <c r="M53" s="623"/>
      <c r="N53" s="149" t="s">
        <v>1214</v>
      </c>
    </row>
    <row r="54" spans="1:14" ht="92.4" customHeight="1" x14ac:dyDescent="0.2">
      <c r="A54" s="666"/>
      <c r="B54" s="665"/>
      <c r="C54" s="636"/>
      <c r="D54" s="301"/>
      <c r="E54" s="732"/>
      <c r="F54" s="313"/>
      <c r="G54" s="636"/>
      <c r="H54" s="625"/>
      <c r="I54" s="681" t="s">
        <v>1161</v>
      </c>
      <c r="J54" s="680" t="s">
        <v>1156</v>
      </c>
      <c r="K54" s="680" t="s">
        <v>1159</v>
      </c>
      <c r="L54" s="677" t="s">
        <v>1237</v>
      </c>
      <c r="M54" s="680"/>
      <c r="N54" s="680" t="s">
        <v>1236</v>
      </c>
    </row>
    <row r="55" spans="1:14" ht="39.6" customHeight="1" x14ac:dyDescent="0.2">
      <c r="A55" s="666"/>
      <c r="B55" s="665"/>
      <c r="C55" s="636"/>
      <c r="D55" s="301"/>
      <c r="E55" s="732"/>
      <c r="F55" s="313"/>
      <c r="G55" s="636"/>
      <c r="H55" s="625"/>
      <c r="I55" s="683"/>
      <c r="J55" s="623"/>
      <c r="K55" s="623"/>
      <c r="L55" s="679"/>
      <c r="M55" s="623"/>
      <c r="N55" s="623"/>
    </row>
    <row r="56" spans="1:14" ht="244.8" x14ac:dyDescent="0.2">
      <c r="A56" s="666"/>
      <c r="B56" s="665"/>
      <c r="C56" s="636"/>
      <c r="D56" s="301"/>
      <c r="E56" s="732"/>
      <c r="F56" s="313"/>
      <c r="G56" s="636"/>
      <c r="H56" s="624" t="s">
        <v>269</v>
      </c>
      <c r="I56" s="288" t="s">
        <v>250</v>
      </c>
      <c r="J56" s="288" t="s">
        <v>201</v>
      </c>
      <c r="K56" s="288" t="s">
        <v>171</v>
      </c>
      <c r="L56" s="147" t="s">
        <v>525</v>
      </c>
      <c r="M56" s="302">
        <v>44383</v>
      </c>
      <c r="N56" s="288" t="s">
        <v>477</v>
      </c>
    </row>
    <row r="57" spans="1:14" ht="39.6" x14ac:dyDescent="0.2">
      <c r="A57" s="666"/>
      <c r="B57" s="665"/>
      <c r="C57" s="636"/>
      <c r="D57" s="301"/>
      <c r="E57" s="732"/>
      <c r="F57" s="313"/>
      <c r="G57" s="636"/>
      <c r="H57" s="625"/>
      <c r="I57" s="296" t="s">
        <v>251</v>
      </c>
      <c r="J57" s="288" t="s">
        <v>201</v>
      </c>
      <c r="K57" s="288" t="s">
        <v>171</v>
      </c>
      <c r="L57" s="288"/>
      <c r="M57" s="288"/>
      <c r="N57" s="288" t="s">
        <v>1215</v>
      </c>
    </row>
    <row r="58" spans="1:14" ht="39.6" customHeight="1" x14ac:dyDescent="0.2">
      <c r="A58" s="666"/>
      <c r="B58" s="665"/>
      <c r="C58" s="636"/>
      <c r="D58" s="301"/>
      <c r="E58" s="732"/>
      <c r="F58" s="313"/>
      <c r="G58" s="636"/>
      <c r="H58" s="625"/>
      <c r="I58" s="681" t="s">
        <v>252</v>
      </c>
      <c r="J58" s="680" t="s">
        <v>201</v>
      </c>
      <c r="K58" s="680" t="s">
        <v>171</v>
      </c>
      <c r="L58" s="680"/>
      <c r="M58" s="680"/>
      <c r="N58" s="680" t="s">
        <v>1216</v>
      </c>
    </row>
    <row r="59" spans="1:14" ht="39.6" customHeight="1" x14ac:dyDescent="0.2">
      <c r="A59" s="666"/>
      <c r="B59" s="665"/>
      <c r="C59" s="636"/>
      <c r="D59" s="301"/>
      <c r="E59" s="732"/>
      <c r="F59" s="313"/>
      <c r="G59" s="636"/>
      <c r="H59" s="625"/>
      <c r="I59" s="683"/>
      <c r="J59" s="623"/>
      <c r="K59" s="623"/>
      <c r="L59" s="623"/>
      <c r="M59" s="623"/>
      <c r="N59" s="623"/>
    </row>
    <row r="60" spans="1:14" ht="244.95" customHeight="1" x14ac:dyDescent="0.2">
      <c r="A60" s="666"/>
      <c r="B60" s="665"/>
      <c r="C60" s="636"/>
      <c r="D60" s="301"/>
      <c r="E60" s="732"/>
      <c r="F60" s="313"/>
      <c r="G60" s="636"/>
      <c r="H60" s="625"/>
      <c r="I60" s="681" t="s">
        <v>234</v>
      </c>
      <c r="J60" s="680" t="s">
        <v>201</v>
      </c>
      <c r="K60" s="680" t="s">
        <v>171</v>
      </c>
      <c r="L60" s="618" t="s">
        <v>524</v>
      </c>
      <c r="M60" s="621">
        <v>44383</v>
      </c>
      <c r="N60" s="680" t="s">
        <v>523</v>
      </c>
    </row>
    <row r="61" spans="1:14" ht="39.6" customHeight="1" x14ac:dyDescent="0.2">
      <c r="A61" s="666"/>
      <c r="B61" s="665"/>
      <c r="C61" s="636"/>
      <c r="D61" s="301"/>
      <c r="E61" s="732"/>
      <c r="F61" s="313"/>
      <c r="G61" s="636"/>
      <c r="H61" s="625"/>
      <c r="I61" s="683"/>
      <c r="J61" s="623"/>
      <c r="K61" s="623"/>
      <c r="L61" s="620"/>
      <c r="M61" s="730"/>
      <c r="N61" s="623"/>
    </row>
    <row r="62" spans="1:14" ht="259.2" x14ac:dyDescent="0.2">
      <c r="A62" s="666"/>
      <c r="B62" s="665"/>
      <c r="C62" s="636"/>
      <c r="D62" s="301" t="s">
        <v>54</v>
      </c>
      <c r="E62" s="732"/>
      <c r="F62" s="313" t="s">
        <v>62</v>
      </c>
      <c r="G62" s="636"/>
      <c r="H62" s="625"/>
      <c r="I62" s="288" t="s">
        <v>236</v>
      </c>
      <c r="J62" s="288" t="s">
        <v>201</v>
      </c>
      <c r="K62" s="288" t="s">
        <v>171</v>
      </c>
      <c r="L62" s="147" t="s">
        <v>522</v>
      </c>
      <c r="M62" s="302">
        <v>44382</v>
      </c>
      <c r="N62" s="288" t="s">
        <v>521</v>
      </c>
    </row>
    <row r="63" spans="1:14" ht="73.5" customHeight="1" x14ac:dyDescent="0.2">
      <c r="A63" s="666"/>
      <c r="B63" s="665"/>
      <c r="C63" s="636"/>
      <c r="D63" s="301" t="s">
        <v>55</v>
      </c>
      <c r="E63" s="732"/>
      <c r="F63" s="313" t="s">
        <v>63</v>
      </c>
      <c r="G63" s="636"/>
      <c r="H63" s="625"/>
      <c r="I63" s="329" t="s">
        <v>270</v>
      </c>
      <c r="J63" s="329" t="s">
        <v>201</v>
      </c>
      <c r="K63" s="329" t="s">
        <v>171</v>
      </c>
      <c r="L63" s="329" t="s">
        <v>187</v>
      </c>
      <c r="M63" s="327">
        <v>44383</v>
      </c>
      <c r="N63" s="323" t="s">
        <v>1296</v>
      </c>
    </row>
    <row r="64" spans="1:14" ht="68.400000000000006" x14ac:dyDescent="0.2">
      <c r="A64" s="666">
        <v>4</v>
      </c>
      <c r="B64" s="665" t="s">
        <v>33</v>
      </c>
      <c r="C64" s="640" t="s">
        <v>66</v>
      </c>
      <c r="D64" s="301" t="s">
        <v>38</v>
      </c>
      <c r="E64" s="640" t="s">
        <v>69</v>
      </c>
      <c r="F64" s="301" t="s">
        <v>70</v>
      </c>
      <c r="G64" s="636" t="s">
        <v>74</v>
      </c>
      <c r="H64" s="520" t="s">
        <v>318</v>
      </c>
      <c r="I64" s="520" t="s">
        <v>319</v>
      </c>
      <c r="J64" s="520" t="s">
        <v>1165</v>
      </c>
      <c r="K64" s="520" t="s">
        <v>1166</v>
      </c>
      <c r="L64" s="520" t="s">
        <v>187</v>
      </c>
      <c r="M64" s="489"/>
      <c r="N64" s="489" t="s">
        <v>1238</v>
      </c>
    </row>
    <row r="65" spans="1:14" ht="63" customHeight="1" x14ac:dyDescent="0.2">
      <c r="A65" s="666"/>
      <c r="B65" s="665"/>
      <c r="C65" s="640"/>
      <c r="D65" s="301" t="s">
        <v>39</v>
      </c>
      <c r="E65" s="640"/>
      <c r="F65" s="301" t="s">
        <v>71</v>
      </c>
      <c r="G65" s="636"/>
      <c r="H65" s="520"/>
      <c r="I65" s="520"/>
      <c r="J65" s="520"/>
      <c r="K65" s="520"/>
      <c r="L65" s="520"/>
      <c r="M65" s="521"/>
      <c r="N65" s="521"/>
    </row>
    <row r="66" spans="1:14" ht="182.4" x14ac:dyDescent="0.2">
      <c r="A66" s="666"/>
      <c r="B66" s="665"/>
      <c r="C66" s="640"/>
      <c r="D66" s="301" t="s">
        <v>67</v>
      </c>
      <c r="E66" s="640"/>
      <c r="F66" s="301" t="s">
        <v>72</v>
      </c>
      <c r="G66" s="636"/>
      <c r="H66" s="520"/>
      <c r="I66" s="520"/>
      <c r="J66" s="520"/>
      <c r="K66" s="520"/>
      <c r="L66" s="520"/>
      <c r="M66" s="521"/>
      <c r="N66" s="521"/>
    </row>
    <row r="67" spans="1:14" ht="47.4" customHeight="1" x14ac:dyDescent="0.2">
      <c r="A67" s="666"/>
      <c r="B67" s="665"/>
      <c r="C67" s="640"/>
      <c r="D67" s="301"/>
      <c r="E67" s="640"/>
      <c r="F67" s="301"/>
      <c r="G67" s="729"/>
      <c r="H67" s="726" t="s">
        <v>320</v>
      </c>
      <c r="I67" s="726" t="s">
        <v>353</v>
      </c>
      <c r="J67" s="726" t="s">
        <v>201</v>
      </c>
      <c r="K67" s="726" t="s">
        <v>202</v>
      </c>
      <c r="L67" s="561" t="s">
        <v>1300</v>
      </c>
      <c r="M67" s="728">
        <v>44383</v>
      </c>
      <c r="N67" s="726" t="s">
        <v>1301</v>
      </c>
    </row>
    <row r="68" spans="1:14" ht="114" x14ac:dyDescent="0.2">
      <c r="A68" s="666"/>
      <c r="B68" s="665"/>
      <c r="C68" s="640"/>
      <c r="D68" s="301" t="s">
        <v>68</v>
      </c>
      <c r="E68" s="640"/>
      <c r="F68" s="301" t="s">
        <v>73</v>
      </c>
      <c r="G68" s="729"/>
      <c r="H68" s="726"/>
      <c r="I68" s="726"/>
      <c r="J68" s="726"/>
      <c r="K68" s="726"/>
      <c r="L68" s="727"/>
      <c r="M68" s="726"/>
      <c r="N68" s="726"/>
    </row>
    <row r="69" spans="1:14" ht="230.4" customHeight="1" x14ac:dyDescent="0.2">
      <c r="A69" s="665">
        <v>5</v>
      </c>
      <c r="B69" s="665" t="s">
        <v>34</v>
      </c>
      <c r="C69" s="667" t="s">
        <v>75</v>
      </c>
      <c r="D69" s="301" t="s">
        <v>76</v>
      </c>
      <c r="E69" s="640" t="s">
        <v>85</v>
      </c>
      <c r="F69" s="301" t="s">
        <v>86</v>
      </c>
      <c r="G69" s="636" t="s">
        <v>91</v>
      </c>
      <c r="H69" s="155" t="s">
        <v>505</v>
      </c>
      <c r="I69" s="292" t="s">
        <v>354</v>
      </c>
      <c r="J69" s="292" t="s">
        <v>322</v>
      </c>
      <c r="K69" s="292" t="s">
        <v>190</v>
      </c>
      <c r="L69" s="173" t="s">
        <v>483</v>
      </c>
      <c r="M69" s="121">
        <v>44383</v>
      </c>
      <c r="N69" s="292"/>
    </row>
    <row r="70" spans="1:14" ht="39.6" customHeight="1" x14ac:dyDescent="0.2">
      <c r="A70" s="665"/>
      <c r="B70" s="665"/>
      <c r="C70" s="667"/>
      <c r="D70" s="301" t="s">
        <v>77</v>
      </c>
      <c r="E70" s="640"/>
      <c r="F70" s="640" t="s">
        <v>87</v>
      </c>
      <c r="G70" s="636"/>
      <c r="H70" s="497" t="s">
        <v>355</v>
      </c>
      <c r="I70" s="480" t="s">
        <v>323</v>
      </c>
      <c r="J70" s="480" t="s">
        <v>201</v>
      </c>
      <c r="K70" s="480" t="s">
        <v>202</v>
      </c>
      <c r="L70" s="723" t="s">
        <v>484</v>
      </c>
      <c r="M70" s="480"/>
      <c r="N70" s="480"/>
    </row>
    <row r="71" spans="1:14" ht="34.200000000000003" x14ac:dyDescent="0.2">
      <c r="A71" s="665"/>
      <c r="B71" s="665"/>
      <c r="C71" s="667"/>
      <c r="D71" s="301" t="s">
        <v>50</v>
      </c>
      <c r="E71" s="640"/>
      <c r="F71" s="640"/>
      <c r="G71" s="636"/>
      <c r="H71" s="497"/>
      <c r="I71" s="481"/>
      <c r="J71" s="481"/>
      <c r="K71" s="481"/>
      <c r="L71" s="724"/>
      <c r="M71" s="481"/>
      <c r="N71" s="481"/>
    </row>
    <row r="72" spans="1:14" ht="79.2" customHeight="1" x14ac:dyDescent="0.2">
      <c r="A72" s="665"/>
      <c r="B72" s="665"/>
      <c r="C72" s="667"/>
      <c r="D72" s="301" t="s">
        <v>78</v>
      </c>
      <c r="E72" s="640"/>
      <c r="F72" s="640" t="s">
        <v>88</v>
      </c>
      <c r="G72" s="636"/>
      <c r="H72" s="497"/>
      <c r="I72" s="481"/>
      <c r="J72" s="481"/>
      <c r="K72" s="481"/>
      <c r="L72" s="724"/>
      <c r="M72" s="481"/>
      <c r="N72" s="481"/>
    </row>
    <row r="73" spans="1:14" ht="91.95" customHeight="1" x14ac:dyDescent="0.2">
      <c r="A73" s="665"/>
      <c r="B73" s="665"/>
      <c r="C73" s="667"/>
      <c r="D73" s="301" t="s">
        <v>49</v>
      </c>
      <c r="E73" s="640"/>
      <c r="F73" s="640"/>
      <c r="G73" s="636"/>
      <c r="H73" s="497"/>
      <c r="I73" s="482"/>
      <c r="J73" s="482"/>
      <c r="K73" s="482"/>
      <c r="L73" s="725"/>
      <c r="M73" s="482"/>
      <c r="N73" s="482"/>
    </row>
    <row r="74" spans="1:14" ht="172.8" x14ac:dyDescent="0.2">
      <c r="A74" s="665"/>
      <c r="B74" s="665"/>
      <c r="C74" s="667"/>
      <c r="D74" s="301" t="s">
        <v>79</v>
      </c>
      <c r="E74" s="640"/>
      <c r="F74" s="640" t="s">
        <v>88</v>
      </c>
      <c r="G74" s="636"/>
      <c r="H74" s="480" t="s">
        <v>297</v>
      </c>
      <c r="I74" s="409" t="s">
        <v>298</v>
      </c>
      <c r="J74" s="409" t="s">
        <v>393</v>
      </c>
      <c r="K74" s="409" t="s">
        <v>202</v>
      </c>
      <c r="L74" s="395" t="s">
        <v>1302</v>
      </c>
      <c r="M74" s="121">
        <v>44286</v>
      </c>
      <c r="N74" s="322" t="s">
        <v>1274</v>
      </c>
    </row>
    <row r="75" spans="1:14" ht="250.95" customHeight="1" x14ac:dyDescent="0.2">
      <c r="A75" s="665"/>
      <c r="B75" s="665"/>
      <c r="C75" s="667"/>
      <c r="D75" s="301" t="s">
        <v>80</v>
      </c>
      <c r="E75" s="640"/>
      <c r="F75" s="640"/>
      <c r="G75" s="636"/>
      <c r="H75" s="481"/>
      <c r="I75" s="480" t="s">
        <v>386</v>
      </c>
      <c r="J75" s="480" t="s">
        <v>425</v>
      </c>
      <c r="K75" s="480" t="s">
        <v>426</v>
      </c>
      <c r="L75" s="480" t="s">
        <v>1168</v>
      </c>
      <c r="M75" s="480"/>
      <c r="N75" s="480"/>
    </row>
    <row r="76" spans="1:14" ht="77.400000000000006" customHeight="1" x14ac:dyDescent="0.2">
      <c r="A76" s="665"/>
      <c r="B76" s="665"/>
      <c r="C76" s="667"/>
      <c r="D76" s="301" t="s">
        <v>81</v>
      </c>
      <c r="E76" s="640"/>
      <c r="F76" s="640" t="s">
        <v>89</v>
      </c>
      <c r="G76" s="636"/>
      <c r="H76" s="481"/>
      <c r="I76" s="482"/>
      <c r="J76" s="482"/>
      <c r="K76" s="482"/>
      <c r="L76" s="482"/>
      <c r="M76" s="482"/>
      <c r="N76" s="482"/>
    </row>
    <row r="77" spans="1:14" ht="61.95" customHeight="1" x14ac:dyDescent="0.2">
      <c r="A77" s="665"/>
      <c r="B77" s="665"/>
      <c r="C77" s="667"/>
      <c r="D77" s="301" t="s">
        <v>82</v>
      </c>
      <c r="E77" s="640"/>
      <c r="F77" s="640"/>
      <c r="G77" s="636"/>
      <c r="H77" s="481"/>
      <c r="I77" s="480" t="s">
        <v>357</v>
      </c>
      <c r="J77" s="480" t="s">
        <v>201</v>
      </c>
      <c r="K77" s="480" t="s">
        <v>202</v>
      </c>
      <c r="L77" s="554" t="s">
        <v>1188</v>
      </c>
      <c r="M77" s="557">
        <v>44377</v>
      </c>
      <c r="N77" s="480" t="s">
        <v>1263</v>
      </c>
    </row>
    <row r="78" spans="1:14" ht="63" customHeight="1" x14ac:dyDescent="0.2">
      <c r="A78" s="665"/>
      <c r="B78" s="665"/>
      <c r="C78" s="667"/>
      <c r="D78" s="301" t="s">
        <v>83</v>
      </c>
      <c r="E78" s="640"/>
      <c r="F78" s="640" t="s">
        <v>90</v>
      </c>
      <c r="G78" s="636"/>
      <c r="H78" s="481"/>
      <c r="I78" s="481"/>
      <c r="J78" s="481"/>
      <c r="K78" s="481"/>
      <c r="L78" s="555"/>
      <c r="M78" s="558"/>
      <c r="N78" s="481"/>
    </row>
    <row r="79" spans="1:14" ht="42" customHeight="1" x14ac:dyDescent="0.2">
      <c r="A79" s="665"/>
      <c r="B79" s="665"/>
      <c r="C79" s="667"/>
      <c r="D79" s="301" t="s">
        <v>84</v>
      </c>
      <c r="E79" s="640"/>
      <c r="F79" s="640"/>
      <c r="G79" s="636"/>
      <c r="H79" s="482"/>
      <c r="I79" s="553"/>
      <c r="J79" s="553"/>
      <c r="K79" s="553"/>
      <c r="L79" s="556"/>
      <c r="M79" s="559"/>
      <c r="N79" s="553"/>
    </row>
    <row r="80" spans="1:14" ht="66" customHeight="1" x14ac:dyDescent="0.2">
      <c r="A80" s="666">
        <v>6</v>
      </c>
      <c r="B80" s="665" t="s">
        <v>35</v>
      </c>
      <c r="C80" s="640" t="s">
        <v>92</v>
      </c>
      <c r="D80" s="640" t="s">
        <v>78</v>
      </c>
      <c r="E80" s="636" t="s">
        <v>94</v>
      </c>
      <c r="F80" s="301" t="s">
        <v>95</v>
      </c>
      <c r="G80" s="636" t="s">
        <v>106</v>
      </c>
      <c r="H80" s="720" t="s">
        <v>293</v>
      </c>
      <c r="I80" s="543" t="s">
        <v>358</v>
      </c>
      <c r="J80" s="543" t="s">
        <v>1173</v>
      </c>
      <c r="K80" s="543" t="s">
        <v>1174</v>
      </c>
      <c r="L80" s="548" t="s">
        <v>1193</v>
      </c>
      <c r="M80" s="546" t="s">
        <v>1217</v>
      </c>
      <c r="N80" s="543" t="s">
        <v>1218</v>
      </c>
    </row>
    <row r="81" spans="1:14" ht="68.400000000000006" x14ac:dyDescent="0.2">
      <c r="A81" s="666"/>
      <c r="B81" s="665"/>
      <c r="C81" s="640"/>
      <c r="D81" s="640"/>
      <c r="E81" s="636"/>
      <c r="F81" s="301" t="s">
        <v>96</v>
      </c>
      <c r="G81" s="636"/>
      <c r="H81" s="721"/>
      <c r="I81" s="544"/>
      <c r="J81" s="544"/>
      <c r="K81" s="544"/>
      <c r="L81" s="551"/>
      <c r="M81" s="552"/>
      <c r="N81" s="544"/>
    </row>
    <row r="82" spans="1:14" ht="66" customHeight="1" x14ac:dyDescent="0.2">
      <c r="A82" s="666"/>
      <c r="B82" s="665"/>
      <c r="C82" s="640"/>
      <c r="D82" s="640" t="s">
        <v>37</v>
      </c>
      <c r="E82" s="636"/>
      <c r="F82" s="301" t="s">
        <v>97</v>
      </c>
      <c r="G82" s="636"/>
      <c r="H82" s="722"/>
      <c r="I82" s="545"/>
      <c r="J82" s="545"/>
      <c r="K82" s="545"/>
      <c r="L82" s="549"/>
      <c r="M82" s="547"/>
      <c r="N82" s="545"/>
    </row>
    <row r="83" spans="1:14" ht="91.2" x14ac:dyDescent="0.2">
      <c r="A83" s="666"/>
      <c r="B83" s="665"/>
      <c r="C83" s="640"/>
      <c r="D83" s="640"/>
      <c r="E83" s="636"/>
      <c r="F83" s="301" t="s">
        <v>98</v>
      </c>
      <c r="G83" s="636"/>
      <c r="H83" s="637" t="s">
        <v>208</v>
      </c>
      <c r="I83" s="543" t="s">
        <v>1196</v>
      </c>
      <c r="J83" s="543" t="s">
        <v>427</v>
      </c>
      <c r="K83" s="543" t="s">
        <v>1176</v>
      </c>
      <c r="L83" s="548" t="s">
        <v>1195</v>
      </c>
      <c r="M83" s="543"/>
      <c r="N83" s="543" t="s">
        <v>1264</v>
      </c>
    </row>
    <row r="84" spans="1:14" ht="109.95" customHeight="1" x14ac:dyDescent="0.2">
      <c r="A84" s="666"/>
      <c r="B84" s="665"/>
      <c r="C84" s="640"/>
      <c r="D84" s="640" t="s">
        <v>56</v>
      </c>
      <c r="E84" s="636"/>
      <c r="F84" s="301" t="s">
        <v>99</v>
      </c>
      <c r="G84" s="636"/>
      <c r="H84" s="637"/>
      <c r="I84" s="545"/>
      <c r="J84" s="545"/>
      <c r="K84" s="545"/>
      <c r="L84" s="549"/>
      <c r="M84" s="545"/>
      <c r="N84" s="545"/>
    </row>
    <row r="85" spans="1:14" ht="86.4" x14ac:dyDescent="0.2">
      <c r="A85" s="666"/>
      <c r="B85" s="665"/>
      <c r="C85" s="640"/>
      <c r="D85" s="640"/>
      <c r="E85" s="636"/>
      <c r="F85" s="301" t="s">
        <v>100</v>
      </c>
      <c r="G85" s="636"/>
      <c r="H85" s="637"/>
      <c r="I85" s="157" t="s">
        <v>215</v>
      </c>
      <c r="J85" s="298" t="s">
        <v>429</v>
      </c>
      <c r="K85" s="298" t="s">
        <v>277</v>
      </c>
      <c r="L85" s="218" t="s">
        <v>611</v>
      </c>
      <c r="M85" s="171">
        <v>44362</v>
      </c>
      <c r="N85" s="298" t="s">
        <v>561</v>
      </c>
    </row>
    <row r="86" spans="1:14" ht="187.2" x14ac:dyDescent="0.2">
      <c r="A86" s="666"/>
      <c r="B86" s="665"/>
      <c r="C86" s="640"/>
      <c r="D86" s="640" t="s">
        <v>50</v>
      </c>
      <c r="E86" s="636"/>
      <c r="F86" s="301" t="s">
        <v>101</v>
      </c>
      <c r="G86" s="636"/>
      <c r="H86" s="637"/>
      <c r="I86" s="157" t="s">
        <v>216</v>
      </c>
      <c r="J86" s="298" t="s">
        <v>429</v>
      </c>
      <c r="K86" s="298" t="s">
        <v>277</v>
      </c>
      <c r="L86" s="172" t="s">
        <v>518</v>
      </c>
      <c r="M86" s="171">
        <v>44383</v>
      </c>
      <c r="N86" s="160" t="s">
        <v>1177</v>
      </c>
    </row>
    <row r="87" spans="1:14" ht="86.4" x14ac:dyDescent="0.2">
      <c r="A87" s="666"/>
      <c r="B87" s="665"/>
      <c r="C87" s="640"/>
      <c r="D87" s="640"/>
      <c r="E87" s="636"/>
      <c r="F87" s="301" t="s">
        <v>102</v>
      </c>
      <c r="G87" s="636"/>
      <c r="H87" s="637"/>
      <c r="I87" s="157" t="s">
        <v>220</v>
      </c>
      <c r="J87" s="298" t="s">
        <v>429</v>
      </c>
      <c r="K87" s="298" t="s">
        <v>277</v>
      </c>
      <c r="L87" s="218" t="s">
        <v>612</v>
      </c>
      <c r="M87" s="332">
        <v>44323</v>
      </c>
      <c r="N87" s="333" t="s">
        <v>548</v>
      </c>
    </row>
    <row r="88" spans="1:14" ht="92.4" customHeight="1" x14ac:dyDescent="0.2">
      <c r="A88" s="666"/>
      <c r="B88" s="665"/>
      <c r="C88" s="640"/>
      <c r="D88" s="301" t="s">
        <v>49</v>
      </c>
      <c r="E88" s="636"/>
      <c r="F88" s="301" t="s">
        <v>103</v>
      </c>
      <c r="G88" s="636"/>
      <c r="H88" s="637"/>
      <c r="I88" s="543" t="s">
        <v>221</v>
      </c>
      <c r="J88" s="543" t="s">
        <v>429</v>
      </c>
      <c r="K88" s="543" t="s">
        <v>277</v>
      </c>
      <c r="L88" s="548" t="s">
        <v>613</v>
      </c>
      <c r="M88" s="552">
        <v>44362</v>
      </c>
      <c r="N88" s="544" t="s">
        <v>1265</v>
      </c>
    </row>
    <row r="89" spans="1:14" ht="45.6" x14ac:dyDescent="0.2">
      <c r="A89" s="666"/>
      <c r="B89" s="665"/>
      <c r="C89" s="640"/>
      <c r="D89" s="640" t="s">
        <v>93</v>
      </c>
      <c r="E89" s="636"/>
      <c r="F89" s="301" t="s">
        <v>104</v>
      </c>
      <c r="G89" s="636"/>
      <c r="H89" s="637"/>
      <c r="I89" s="545"/>
      <c r="J89" s="545"/>
      <c r="K89" s="545"/>
      <c r="L89" s="549"/>
      <c r="M89" s="547"/>
      <c r="N89" s="545"/>
    </row>
    <row r="90" spans="1:14" ht="158.4" x14ac:dyDescent="0.2">
      <c r="A90" s="666"/>
      <c r="B90" s="665"/>
      <c r="C90" s="640"/>
      <c r="D90" s="640"/>
      <c r="E90" s="636"/>
      <c r="F90" s="301"/>
      <c r="G90" s="636"/>
      <c r="H90" s="715" t="s">
        <v>285</v>
      </c>
      <c r="I90" s="298" t="s">
        <v>217</v>
      </c>
      <c r="J90" s="298">
        <f>(1/1)*100</f>
        <v>100</v>
      </c>
      <c r="K90" s="298" t="s">
        <v>277</v>
      </c>
      <c r="L90" s="172" t="s">
        <v>520</v>
      </c>
      <c r="M90" s="171">
        <v>44354</v>
      </c>
      <c r="N90" s="298" t="s">
        <v>519</v>
      </c>
    </row>
    <row r="91" spans="1:14" ht="86.4" x14ac:dyDescent="0.2">
      <c r="A91" s="666"/>
      <c r="B91" s="665"/>
      <c r="C91" s="640"/>
      <c r="D91" s="640"/>
      <c r="E91" s="636"/>
      <c r="F91" s="301"/>
      <c r="G91" s="636"/>
      <c r="H91" s="716"/>
      <c r="I91" s="298" t="s">
        <v>223</v>
      </c>
      <c r="J91" s="298" t="s">
        <v>429</v>
      </c>
      <c r="K91" s="298" t="s">
        <v>277</v>
      </c>
      <c r="L91" s="218" t="s">
        <v>614</v>
      </c>
      <c r="M91" s="171">
        <v>44322</v>
      </c>
      <c r="N91" s="298" t="s">
        <v>562</v>
      </c>
    </row>
    <row r="92" spans="1:14" ht="92.4" x14ac:dyDescent="0.2">
      <c r="A92" s="666"/>
      <c r="B92" s="665"/>
      <c r="C92" s="640"/>
      <c r="D92" s="640"/>
      <c r="E92" s="636"/>
      <c r="F92" s="301"/>
      <c r="G92" s="636"/>
      <c r="H92" s="716"/>
      <c r="I92" s="298" t="s">
        <v>224</v>
      </c>
      <c r="J92" s="298" t="s">
        <v>429</v>
      </c>
      <c r="K92" s="298" t="s">
        <v>277</v>
      </c>
      <c r="L92" s="218" t="s">
        <v>615</v>
      </c>
      <c r="M92" s="171">
        <v>44323</v>
      </c>
      <c r="N92" s="298" t="s">
        <v>562</v>
      </c>
    </row>
    <row r="93" spans="1:14" ht="187.2" x14ac:dyDescent="0.2">
      <c r="A93" s="666"/>
      <c r="B93" s="665"/>
      <c r="C93" s="640"/>
      <c r="D93" s="640"/>
      <c r="E93" s="636"/>
      <c r="F93" s="301"/>
      <c r="G93" s="636"/>
      <c r="H93" s="716"/>
      <c r="I93" s="161" t="s">
        <v>555</v>
      </c>
      <c r="J93" s="298" t="s">
        <v>429</v>
      </c>
      <c r="K93" s="298" t="s">
        <v>277</v>
      </c>
      <c r="L93" s="172" t="s">
        <v>518</v>
      </c>
      <c r="M93" s="171">
        <v>44383</v>
      </c>
      <c r="N93" s="298"/>
    </row>
    <row r="94" spans="1:14" ht="103.2" customHeight="1" x14ac:dyDescent="0.2">
      <c r="A94" s="666"/>
      <c r="B94" s="665"/>
      <c r="C94" s="640"/>
      <c r="D94" s="640"/>
      <c r="E94" s="636"/>
      <c r="F94" s="301"/>
      <c r="G94" s="636"/>
      <c r="H94" s="716"/>
      <c r="I94" s="161" t="s">
        <v>397</v>
      </c>
      <c r="J94" s="298" t="s">
        <v>429</v>
      </c>
      <c r="K94" s="298" t="s">
        <v>277</v>
      </c>
      <c r="L94" s="218" t="s">
        <v>616</v>
      </c>
      <c r="M94" s="171">
        <v>44377</v>
      </c>
      <c r="N94" s="298" t="s">
        <v>562</v>
      </c>
    </row>
    <row r="95" spans="1:14" ht="103.2" customHeight="1" x14ac:dyDescent="0.2">
      <c r="A95" s="666"/>
      <c r="B95" s="665"/>
      <c r="C95" s="640"/>
      <c r="D95" s="640"/>
      <c r="E95" s="636"/>
      <c r="F95" s="301"/>
      <c r="G95" s="636"/>
      <c r="H95" s="716"/>
      <c r="I95" s="298" t="s">
        <v>300</v>
      </c>
      <c r="J95" s="298" t="s">
        <v>429</v>
      </c>
      <c r="K95" s="298" t="s">
        <v>202</v>
      </c>
      <c r="L95" s="218" t="s">
        <v>617</v>
      </c>
      <c r="M95" s="171">
        <v>44377</v>
      </c>
      <c r="N95" s="298" t="s">
        <v>563</v>
      </c>
    </row>
    <row r="96" spans="1:14" ht="72" customHeight="1" x14ac:dyDescent="0.2">
      <c r="A96" s="666"/>
      <c r="B96" s="665"/>
      <c r="C96" s="640"/>
      <c r="D96" s="640"/>
      <c r="E96" s="636"/>
      <c r="F96" s="301"/>
      <c r="G96" s="636"/>
      <c r="H96" s="716"/>
      <c r="I96" s="298" t="s">
        <v>301</v>
      </c>
      <c r="J96" s="298" t="s">
        <v>429</v>
      </c>
      <c r="K96" s="298" t="s">
        <v>202</v>
      </c>
      <c r="L96" s="218" t="s">
        <v>619</v>
      </c>
      <c r="M96" s="171">
        <v>44377</v>
      </c>
      <c r="N96" s="298" t="s">
        <v>1239</v>
      </c>
    </row>
    <row r="97" spans="1:14" ht="96.6" customHeight="1" x14ac:dyDescent="0.2">
      <c r="A97" s="666"/>
      <c r="B97" s="665"/>
      <c r="C97" s="640"/>
      <c r="D97" s="640"/>
      <c r="E97" s="636"/>
      <c r="F97" s="181"/>
      <c r="G97" s="636"/>
      <c r="H97" s="716"/>
      <c r="I97" s="287" t="s">
        <v>604</v>
      </c>
      <c r="J97" s="298" t="s">
        <v>429</v>
      </c>
      <c r="K97" s="298" t="s">
        <v>202</v>
      </c>
      <c r="L97" s="218" t="s">
        <v>618</v>
      </c>
      <c r="M97" s="159">
        <v>44377</v>
      </c>
      <c r="N97" s="160" t="s">
        <v>553</v>
      </c>
    </row>
    <row r="98" spans="1:14" ht="95.4" customHeight="1" x14ac:dyDescent="0.2">
      <c r="A98" s="666"/>
      <c r="B98" s="665"/>
      <c r="C98" s="640"/>
      <c r="D98" s="640"/>
      <c r="E98" s="636"/>
      <c r="F98" s="181"/>
      <c r="G98" s="636"/>
      <c r="H98" s="716"/>
      <c r="I98" s="298" t="s">
        <v>301</v>
      </c>
      <c r="J98" s="298" t="s">
        <v>429</v>
      </c>
      <c r="K98" s="298" t="s">
        <v>202</v>
      </c>
      <c r="L98" s="218" t="s">
        <v>619</v>
      </c>
      <c r="M98" s="159">
        <v>44377</v>
      </c>
      <c r="N98" s="160"/>
    </row>
    <row r="99" spans="1:14" ht="95.4" customHeight="1" x14ac:dyDescent="0.2">
      <c r="A99" s="666"/>
      <c r="B99" s="665"/>
      <c r="C99" s="640"/>
      <c r="D99" s="640"/>
      <c r="E99" s="636"/>
      <c r="F99" s="181"/>
      <c r="G99" s="636"/>
      <c r="H99" s="717"/>
      <c r="I99" s="287" t="s">
        <v>557</v>
      </c>
      <c r="J99" s="298" t="s">
        <v>429</v>
      </c>
      <c r="K99" s="298" t="s">
        <v>202</v>
      </c>
      <c r="L99" s="218" t="s">
        <v>620</v>
      </c>
      <c r="M99" s="159">
        <v>44377</v>
      </c>
      <c r="N99" s="160" t="s">
        <v>553</v>
      </c>
    </row>
    <row r="100" spans="1:14" ht="39.6" customHeight="1" x14ac:dyDescent="0.2">
      <c r="A100" s="666"/>
      <c r="B100" s="665"/>
      <c r="C100" s="640"/>
      <c r="D100" s="640"/>
      <c r="E100" s="636"/>
      <c r="F100" s="301"/>
      <c r="G100" s="636"/>
      <c r="H100" s="637" t="s">
        <v>540</v>
      </c>
      <c r="I100" s="550" t="s">
        <v>541</v>
      </c>
      <c r="J100" s="543" t="s">
        <v>606</v>
      </c>
      <c r="K100" s="543" t="s">
        <v>1179</v>
      </c>
      <c r="L100" s="548" t="s">
        <v>1241</v>
      </c>
      <c r="M100" s="546">
        <v>44377</v>
      </c>
      <c r="N100" s="543" t="s">
        <v>1242</v>
      </c>
    </row>
    <row r="101" spans="1:14" ht="78.599999999999994" customHeight="1" x14ac:dyDescent="0.2">
      <c r="A101" s="666"/>
      <c r="B101" s="665"/>
      <c r="C101" s="640"/>
      <c r="D101" s="640"/>
      <c r="E101" s="636"/>
      <c r="F101" s="301"/>
      <c r="G101" s="636"/>
      <c r="H101" s="637"/>
      <c r="I101" s="545"/>
      <c r="J101" s="545"/>
      <c r="K101" s="545"/>
      <c r="L101" s="549"/>
      <c r="M101" s="545"/>
      <c r="N101" s="545"/>
    </row>
    <row r="102" spans="1:14" ht="100.95" customHeight="1" x14ac:dyDescent="0.2">
      <c r="A102" s="666"/>
      <c r="B102" s="665"/>
      <c r="C102" s="640"/>
      <c r="D102" s="640"/>
      <c r="E102" s="636"/>
      <c r="F102" s="301"/>
      <c r="G102" s="636"/>
      <c r="H102" s="637"/>
      <c r="I102" s="298" t="s">
        <v>360</v>
      </c>
      <c r="J102" s="298" t="s">
        <v>201</v>
      </c>
      <c r="K102" s="298" t="s">
        <v>202</v>
      </c>
      <c r="L102" s="172" t="s">
        <v>489</v>
      </c>
      <c r="M102" s="171">
        <v>44377</v>
      </c>
      <c r="N102" s="298"/>
    </row>
    <row r="103" spans="1:14" ht="129.6" customHeight="1" x14ac:dyDescent="0.2">
      <c r="A103" s="666"/>
      <c r="B103" s="665"/>
      <c r="C103" s="640"/>
      <c r="D103" s="640"/>
      <c r="E103" s="636"/>
      <c r="F103" s="301"/>
      <c r="G103" s="636"/>
      <c r="H103" s="298" t="s">
        <v>302</v>
      </c>
      <c r="I103" s="298" t="s">
        <v>361</v>
      </c>
      <c r="J103" s="298" t="s">
        <v>1180</v>
      </c>
      <c r="K103" s="298" t="s">
        <v>1181</v>
      </c>
      <c r="L103" s="320" t="s">
        <v>1243</v>
      </c>
      <c r="M103" s="159">
        <v>44377</v>
      </c>
      <c r="N103" s="160" t="s">
        <v>1219</v>
      </c>
    </row>
    <row r="104" spans="1:14" ht="105.6" x14ac:dyDescent="0.2">
      <c r="A104" s="666"/>
      <c r="B104" s="665"/>
      <c r="C104" s="640"/>
      <c r="D104" s="640"/>
      <c r="E104" s="636"/>
      <c r="F104" s="301"/>
      <c r="G104" s="636"/>
      <c r="H104" s="298" t="s">
        <v>387</v>
      </c>
      <c r="I104" s="298" t="s">
        <v>422</v>
      </c>
      <c r="J104" s="298" t="s">
        <v>1198</v>
      </c>
      <c r="K104" s="298" t="s">
        <v>1183</v>
      </c>
      <c r="L104" s="218" t="s">
        <v>1244</v>
      </c>
      <c r="M104" s="160"/>
      <c r="N104" s="160" t="s">
        <v>1246</v>
      </c>
    </row>
    <row r="105" spans="1:14" ht="132" x14ac:dyDescent="0.2">
      <c r="A105" s="666"/>
      <c r="B105" s="665"/>
      <c r="C105" s="640"/>
      <c r="D105" s="640"/>
      <c r="E105" s="636"/>
      <c r="F105" s="301"/>
      <c r="G105" s="636"/>
      <c r="H105" s="298" t="s">
        <v>362</v>
      </c>
      <c r="I105" s="298" t="s">
        <v>284</v>
      </c>
      <c r="J105" s="298" t="s">
        <v>517</v>
      </c>
      <c r="K105" s="298" t="s">
        <v>202</v>
      </c>
      <c r="L105" s="172" t="s">
        <v>492</v>
      </c>
      <c r="M105" s="298" t="s">
        <v>516</v>
      </c>
      <c r="N105" s="298" t="s">
        <v>515</v>
      </c>
    </row>
    <row r="106" spans="1:14" ht="172.8" x14ac:dyDescent="0.2">
      <c r="A106" s="666"/>
      <c r="B106" s="665"/>
      <c r="C106" s="640"/>
      <c r="D106" s="640"/>
      <c r="E106" s="636"/>
      <c r="F106" s="301"/>
      <c r="G106" s="636"/>
      <c r="H106" s="410" t="s">
        <v>1101</v>
      </c>
      <c r="I106" s="410" t="s">
        <v>363</v>
      </c>
      <c r="J106" s="410" t="s">
        <v>420</v>
      </c>
      <c r="K106" s="410" t="s">
        <v>421</v>
      </c>
      <c r="L106" s="411" t="s">
        <v>1303</v>
      </c>
      <c r="M106" s="412">
        <v>44354</v>
      </c>
      <c r="N106" s="410" t="s">
        <v>210</v>
      </c>
    </row>
    <row r="107" spans="1:14" ht="277.2" x14ac:dyDescent="0.2">
      <c r="A107" s="666"/>
      <c r="B107" s="665"/>
      <c r="C107" s="640"/>
      <c r="D107" s="640"/>
      <c r="E107" s="636"/>
      <c r="F107" s="301"/>
      <c r="G107" s="636"/>
      <c r="H107" s="298" t="s">
        <v>388</v>
      </c>
      <c r="I107" s="298" t="s">
        <v>283</v>
      </c>
      <c r="J107" s="298" t="s">
        <v>201</v>
      </c>
      <c r="K107" s="298" t="s">
        <v>202</v>
      </c>
      <c r="L107" s="320" t="s">
        <v>1248</v>
      </c>
      <c r="M107" s="194"/>
      <c r="N107" s="298" t="s">
        <v>1249</v>
      </c>
    </row>
    <row r="108" spans="1:14" ht="139.19999999999999" customHeight="1" x14ac:dyDescent="0.2">
      <c r="A108" s="666"/>
      <c r="B108" s="665"/>
      <c r="C108" s="640"/>
      <c r="D108" s="640"/>
      <c r="E108" s="636"/>
      <c r="F108" s="301"/>
      <c r="G108" s="636"/>
      <c r="H108" s="298" t="s">
        <v>389</v>
      </c>
      <c r="I108" s="298" t="s">
        <v>213</v>
      </c>
      <c r="J108" s="298" t="s">
        <v>418</v>
      </c>
      <c r="K108" s="298" t="s">
        <v>419</v>
      </c>
      <c r="L108" s="298" t="s">
        <v>187</v>
      </c>
      <c r="M108" s="298"/>
      <c r="N108" s="298" t="s">
        <v>1247</v>
      </c>
    </row>
    <row r="109" spans="1:14" ht="102.6" customHeight="1" x14ac:dyDescent="0.2">
      <c r="A109" s="666"/>
      <c r="B109" s="665"/>
      <c r="C109" s="640"/>
      <c r="D109" s="640"/>
      <c r="E109" s="636"/>
      <c r="F109" s="301"/>
      <c r="G109" s="636"/>
      <c r="H109" s="298" t="s">
        <v>209</v>
      </c>
      <c r="I109" s="298" t="s">
        <v>306</v>
      </c>
      <c r="J109" s="298" t="s">
        <v>201</v>
      </c>
      <c r="K109" s="298" t="s">
        <v>202</v>
      </c>
      <c r="L109" s="172" t="s">
        <v>496</v>
      </c>
      <c r="M109" s="171">
        <v>44383</v>
      </c>
      <c r="N109" s="298" t="s">
        <v>497</v>
      </c>
    </row>
    <row r="110" spans="1:14" ht="52.8" x14ac:dyDescent="0.2">
      <c r="A110" s="666"/>
      <c r="B110" s="665"/>
      <c r="C110" s="640"/>
      <c r="D110" s="640"/>
      <c r="E110" s="636"/>
      <c r="F110" s="301"/>
      <c r="G110" s="636"/>
      <c r="H110" s="298" t="s">
        <v>364</v>
      </c>
      <c r="I110" s="298" t="s">
        <v>390</v>
      </c>
      <c r="J110" s="298" t="s">
        <v>201</v>
      </c>
      <c r="K110" s="298" t="s">
        <v>202</v>
      </c>
      <c r="L110" s="298"/>
      <c r="M110" s="298"/>
      <c r="N110" s="298"/>
    </row>
    <row r="111" spans="1:14" ht="132" x14ac:dyDescent="0.2">
      <c r="A111" s="666"/>
      <c r="B111" s="665"/>
      <c r="C111" s="640"/>
      <c r="D111" s="640"/>
      <c r="E111" s="636"/>
      <c r="F111" s="301"/>
      <c r="G111" s="636"/>
      <c r="H111" s="637" t="s">
        <v>286</v>
      </c>
      <c r="I111" s="298" t="s">
        <v>212</v>
      </c>
      <c r="J111" s="298" t="s">
        <v>201</v>
      </c>
      <c r="K111" s="298" t="s">
        <v>202</v>
      </c>
      <c r="L111" s="298" t="s">
        <v>1234</v>
      </c>
      <c r="M111" s="298"/>
      <c r="N111" s="298" t="s">
        <v>1234</v>
      </c>
    </row>
    <row r="112" spans="1:14" ht="86.4" x14ac:dyDescent="0.2">
      <c r="A112" s="666"/>
      <c r="B112" s="665"/>
      <c r="C112" s="640"/>
      <c r="D112" s="640"/>
      <c r="E112" s="636"/>
      <c r="F112" s="301"/>
      <c r="G112" s="636"/>
      <c r="H112" s="637"/>
      <c r="I112" s="298" t="s">
        <v>211</v>
      </c>
      <c r="J112" s="298" t="s">
        <v>201</v>
      </c>
      <c r="K112" s="298" t="s">
        <v>202</v>
      </c>
      <c r="L112" s="172" t="s">
        <v>500</v>
      </c>
      <c r="M112" s="171">
        <v>44383</v>
      </c>
      <c r="N112" s="298" t="s">
        <v>499</v>
      </c>
    </row>
    <row r="113" spans="1:16" ht="132" x14ac:dyDescent="0.2">
      <c r="A113" s="666"/>
      <c r="B113" s="665"/>
      <c r="C113" s="640"/>
      <c r="D113" s="640"/>
      <c r="E113" s="636"/>
      <c r="F113" s="301"/>
      <c r="G113" s="636"/>
      <c r="H113" s="637"/>
      <c r="I113" s="298" t="s">
        <v>218</v>
      </c>
      <c r="J113" s="298" t="s">
        <v>201</v>
      </c>
      <c r="K113" s="298" t="s">
        <v>202</v>
      </c>
      <c r="L113" s="298" t="s">
        <v>1234</v>
      </c>
      <c r="M113" s="298"/>
      <c r="N113" s="298" t="s">
        <v>1234</v>
      </c>
    </row>
    <row r="114" spans="1:16" ht="184.8" x14ac:dyDescent="0.2">
      <c r="A114" s="666"/>
      <c r="B114" s="665"/>
      <c r="C114" s="640"/>
      <c r="D114" s="640"/>
      <c r="E114" s="636"/>
      <c r="F114" s="301"/>
      <c r="G114" s="636"/>
      <c r="H114" s="637" t="s">
        <v>325</v>
      </c>
      <c r="I114" s="298" t="s">
        <v>278</v>
      </c>
      <c r="J114" s="298" t="s">
        <v>201</v>
      </c>
      <c r="K114" s="298" t="s">
        <v>202</v>
      </c>
      <c r="L114" s="707" t="s">
        <v>500</v>
      </c>
      <c r="M114" s="546">
        <v>44354</v>
      </c>
      <c r="N114" s="543" t="s">
        <v>501</v>
      </c>
    </row>
    <row r="115" spans="1:16" ht="118.8" x14ac:dyDescent="0.2">
      <c r="A115" s="666"/>
      <c r="B115" s="665"/>
      <c r="C115" s="640"/>
      <c r="D115" s="640"/>
      <c r="E115" s="636"/>
      <c r="F115" s="301"/>
      <c r="G115" s="636"/>
      <c r="H115" s="637"/>
      <c r="I115" s="298" t="s">
        <v>279</v>
      </c>
      <c r="J115" s="298" t="s">
        <v>201</v>
      </c>
      <c r="K115" s="298" t="s">
        <v>202</v>
      </c>
      <c r="L115" s="708"/>
      <c r="M115" s="544"/>
      <c r="N115" s="544"/>
    </row>
    <row r="116" spans="1:16" ht="145.19999999999999" x14ac:dyDescent="0.2">
      <c r="A116" s="666"/>
      <c r="B116" s="665"/>
      <c r="C116" s="640"/>
      <c r="D116" s="640"/>
      <c r="E116" s="636"/>
      <c r="F116" s="301"/>
      <c r="G116" s="636"/>
      <c r="H116" s="637"/>
      <c r="I116" s="298" t="s">
        <v>280</v>
      </c>
      <c r="J116" s="298" t="s">
        <v>201</v>
      </c>
      <c r="K116" s="298" t="s">
        <v>202</v>
      </c>
      <c r="L116" s="708"/>
      <c r="M116" s="544"/>
      <c r="N116" s="544"/>
    </row>
    <row r="117" spans="1:16" ht="184.8" x14ac:dyDescent="0.2">
      <c r="A117" s="666"/>
      <c r="B117" s="665"/>
      <c r="C117" s="640"/>
      <c r="D117" s="640"/>
      <c r="E117" s="636"/>
      <c r="F117" s="301"/>
      <c r="G117" s="636"/>
      <c r="H117" s="637"/>
      <c r="I117" s="298" t="s">
        <v>281</v>
      </c>
      <c r="J117" s="298" t="s">
        <v>201</v>
      </c>
      <c r="K117" s="298" t="s">
        <v>202</v>
      </c>
      <c r="L117" s="708"/>
      <c r="M117" s="544"/>
      <c r="N117" s="544"/>
    </row>
    <row r="118" spans="1:16" ht="118.8" x14ac:dyDescent="0.2">
      <c r="A118" s="666"/>
      <c r="B118" s="665"/>
      <c r="C118" s="640"/>
      <c r="D118" s="640"/>
      <c r="E118" s="636"/>
      <c r="F118" s="301"/>
      <c r="G118" s="636"/>
      <c r="H118" s="637"/>
      <c r="I118" s="298" t="s">
        <v>282</v>
      </c>
      <c r="J118" s="298" t="s">
        <v>201</v>
      </c>
      <c r="K118" s="298" t="s">
        <v>202</v>
      </c>
      <c r="L118" s="709"/>
      <c r="M118" s="544"/>
      <c r="N118" s="544"/>
    </row>
    <row r="119" spans="1:16" ht="158.4" x14ac:dyDescent="0.2">
      <c r="A119" s="718"/>
      <c r="B119" s="532"/>
      <c r="C119" s="714"/>
      <c r="D119" s="714"/>
      <c r="E119" s="719"/>
      <c r="F119" s="310" t="s">
        <v>105</v>
      </c>
      <c r="G119" s="719"/>
      <c r="H119" s="543"/>
      <c r="I119" s="297" t="s">
        <v>365</v>
      </c>
      <c r="J119" s="297" t="s">
        <v>393</v>
      </c>
      <c r="K119" s="297" t="s">
        <v>202</v>
      </c>
      <c r="L119" s="311" t="s">
        <v>514</v>
      </c>
      <c r="M119" s="544"/>
      <c r="N119" s="544"/>
    </row>
    <row r="120" spans="1:16" ht="60" customHeight="1" x14ac:dyDescent="0.2">
      <c r="A120" s="666">
        <v>7</v>
      </c>
      <c r="B120" s="665" t="s">
        <v>36</v>
      </c>
      <c r="C120" s="667" t="s">
        <v>107</v>
      </c>
      <c r="D120" s="301" t="s">
        <v>108</v>
      </c>
      <c r="E120" s="665" t="s">
        <v>111</v>
      </c>
      <c r="F120" s="300" t="s">
        <v>112</v>
      </c>
      <c r="G120" s="665" t="s">
        <v>116</v>
      </c>
      <c r="H120" s="535" t="s">
        <v>225</v>
      </c>
      <c r="I120" s="535" t="s">
        <v>226</v>
      </c>
      <c r="J120" s="536" t="s">
        <v>393</v>
      </c>
      <c r="K120" s="536" t="s">
        <v>202</v>
      </c>
      <c r="L120" s="538" t="s">
        <v>1201</v>
      </c>
      <c r="M120" s="540">
        <v>44377</v>
      </c>
      <c r="N120" s="541" t="s">
        <v>1202</v>
      </c>
    </row>
    <row r="121" spans="1:16" ht="34.200000000000003" x14ac:dyDescent="0.2">
      <c r="A121" s="666"/>
      <c r="B121" s="665"/>
      <c r="C121" s="667"/>
      <c r="D121" s="301" t="s">
        <v>50</v>
      </c>
      <c r="E121" s="665"/>
      <c r="F121" s="636" t="s">
        <v>113</v>
      </c>
      <c r="G121" s="665"/>
      <c r="H121" s="508"/>
      <c r="I121" s="508"/>
      <c r="J121" s="537"/>
      <c r="K121" s="537"/>
      <c r="L121" s="539"/>
      <c r="M121" s="531"/>
      <c r="N121" s="534"/>
    </row>
    <row r="122" spans="1:16" ht="66" customHeight="1" x14ac:dyDescent="0.2">
      <c r="A122" s="666"/>
      <c r="B122" s="665"/>
      <c r="C122" s="667"/>
      <c r="D122" s="301" t="s">
        <v>49</v>
      </c>
      <c r="E122" s="665"/>
      <c r="F122" s="636"/>
      <c r="G122" s="665"/>
      <c r="H122" s="710" t="s">
        <v>506</v>
      </c>
      <c r="I122" s="711" t="s">
        <v>327</v>
      </c>
      <c r="J122" s="713" t="s">
        <v>414</v>
      </c>
      <c r="K122" s="690" t="s">
        <v>202</v>
      </c>
      <c r="L122" s="527" t="s">
        <v>507</v>
      </c>
      <c r="M122" s="692">
        <v>44377</v>
      </c>
      <c r="N122" s="694" t="s">
        <v>1220</v>
      </c>
    </row>
    <row r="123" spans="1:16" ht="52.95" customHeight="1" x14ac:dyDescent="0.2">
      <c r="A123" s="666"/>
      <c r="B123" s="665"/>
      <c r="C123" s="667"/>
      <c r="D123" s="301" t="s">
        <v>78</v>
      </c>
      <c r="E123" s="665"/>
      <c r="F123" s="640" t="s">
        <v>114</v>
      </c>
      <c r="G123" s="665"/>
      <c r="H123" s="710"/>
      <c r="I123" s="712"/>
      <c r="J123" s="698"/>
      <c r="K123" s="691"/>
      <c r="L123" s="528"/>
      <c r="M123" s="693"/>
      <c r="N123" s="695"/>
    </row>
    <row r="124" spans="1:16" ht="66" x14ac:dyDescent="0.2">
      <c r="A124" s="666"/>
      <c r="B124" s="665"/>
      <c r="C124" s="667"/>
      <c r="D124" s="301" t="s">
        <v>77</v>
      </c>
      <c r="E124" s="665"/>
      <c r="F124" s="640"/>
      <c r="G124" s="665"/>
      <c r="H124" s="696" t="s">
        <v>368</v>
      </c>
      <c r="I124" s="314" t="s">
        <v>228</v>
      </c>
      <c r="J124" s="689" t="s">
        <v>513</v>
      </c>
      <c r="K124" s="98" t="s">
        <v>202</v>
      </c>
      <c r="L124" s="699" t="s">
        <v>510</v>
      </c>
      <c r="M124" s="702">
        <v>44377</v>
      </c>
      <c r="N124" s="705" t="s">
        <v>512</v>
      </c>
    </row>
    <row r="125" spans="1:16" ht="118.8" x14ac:dyDescent="0.2">
      <c r="A125" s="666"/>
      <c r="B125" s="665"/>
      <c r="C125" s="667"/>
      <c r="D125" s="301" t="s">
        <v>109</v>
      </c>
      <c r="E125" s="665"/>
      <c r="F125" s="667" t="s">
        <v>115</v>
      </c>
      <c r="G125" s="665"/>
      <c r="H125" s="696"/>
      <c r="I125" s="314" t="s">
        <v>230</v>
      </c>
      <c r="J125" s="697"/>
      <c r="K125" s="98" t="s">
        <v>202</v>
      </c>
      <c r="L125" s="700"/>
      <c r="M125" s="703"/>
      <c r="N125" s="706"/>
    </row>
    <row r="126" spans="1:16" ht="60" customHeight="1" x14ac:dyDescent="0.2">
      <c r="A126" s="666"/>
      <c r="B126" s="665"/>
      <c r="C126" s="667"/>
      <c r="D126" s="667" t="s">
        <v>110</v>
      </c>
      <c r="E126" s="665"/>
      <c r="F126" s="667"/>
      <c r="G126" s="665"/>
      <c r="H126" s="696"/>
      <c r="I126" s="314" t="s">
        <v>232</v>
      </c>
      <c r="J126" s="698"/>
      <c r="K126" s="98" t="s">
        <v>202</v>
      </c>
      <c r="L126" s="701"/>
      <c r="M126" s="704"/>
      <c r="N126" s="695"/>
    </row>
    <row r="127" spans="1:16" ht="79.2" x14ac:dyDescent="0.2">
      <c r="A127" s="666"/>
      <c r="B127" s="665"/>
      <c r="C127" s="667"/>
      <c r="D127" s="667"/>
      <c r="E127" s="665"/>
      <c r="F127" s="667"/>
      <c r="G127" s="665"/>
      <c r="H127" s="312" t="s">
        <v>370</v>
      </c>
      <c r="I127" s="314" t="s">
        <v>369</v>
      </c>
      <c r="J127" s="170" t="s">
        <v>413</v>
      </c>
      <c r="K127" s="98" t="s">
        <v>202</v>
      </c>
      <c r="L127" s="343" t="s">
        <v>1266</v>
      </c>
      <c r="M127" s="342">
        <v>44377</v>
      </c>
      <c r="N127" s="169"/>
    </row>
    <row r="128" spans="1:16" ht="102.6" x14ac:dyDescent="0.2">
      <c r="A128" s="666"/>
      <c r="B128" s="665"/>
      <c r="C128" s="667"/>
      <c r="D128" s="667"/>
      <c r="E128" s="665"/>
      <c r="F128" s="667"/>
      <c r="G128" s="665"/>
      <c r="H128" s="312" t="s">
        <v>371</v>
      </c>
      <c r="I128" s="314" t="s">
        <v>227</v>
      </c>
      <c r="J128" s="315" t="s">
        <v>201</v>
      </c>
      <c r="K128" s="98" t="s">
        <v>202</v>
      </c>
      <c r="L128" s="337" t="s">
        <v>1252</v>
      </c>
      <c r="M128" s="342">
        <v>44377</v>
      </c>
      <c r="N128" s="340" t="s">
        <v>1251</v>
      </c>
      <c r="P128" s="341">
        <v>44377</v>
      </c>
    </row>
    <row r="129" spans="1:17" ht="92.4" x14ac:dyDescent="0.2">
      <c r="A129" s="666"/>
      <c r="B129" s="665"/>
      <c r="C129" s="667"/>
      <c r="D129" s="667"/>
      <c r="E129" s="665"/>
      <c r="F129" s="667"/>
      <c r="G129" s="665"/>
      <c r="H129" s="293" t="s">
        <v>205</v>
      </c>
      <c r="I129" s="293" t="s">
        <v>372</v>
      </c>
      <c r="J129" s="98" t="s">
        <v>411</v>
      </c>
      <c r="K129" s="98" t="s">
        <v>412</v>
      </c>
      <c r="L129" s="321" t="s">
        <v>1203</v>
      </c>
      <c r="M129" s="34">
        <v>44377</v>
      </c>
      <c r="N129" s="299" t="s">
        <v>1204</v>
      </c>
      <c r="Q129" s="1">
        <v>92</v>
      </c>
    </row>
    <row r="130" spans="1:17" ht="86.4" x14ac:dyDescent="0.3">
      <c r="A130" s="666"/>
      <c r="B130" s="665"/>
      <c r="C130" s="667"/>
      <c r="D130" s="667"/>
      <c r="E130" s="665"/>
      <c r="F130" s="667"/>
      <c r="G130" s="665"/>
      <c r="H130" s="312" t="s">
        <v>373</v>
      </c>
      <c r="I130" s="314" t="s">
        <v>374</v>
      </c>
      <c r="J130" s="315" t="s">
        <v>429</v>
      </c>
      <c r="K130" s="98" t="s">
        <v>277</v>
      </c>
      <c r="L130" s="209" t="s">
        <v>605</v>
      </c>
      <c r="M130" s="34">
        <v>44377</v>
      </c>
      <c r="N130" s="299" t="s">
        <v>1205</v>
      </c>
      <c r="Q130" s="1">
        <v>117</v>
      </c>
    </row>
    <row r="131" spans="1:17" ht="22.95" customHeight="1" x14ac:dyDescent="0.2">
      <c r="A131" s="666"/>
      <c r="B131" s="665"/>
      <c r="C131" s="667"/>
      <c r="D131" s="667"/>
      <c r="E131" s="665"/>
      <c r="F131" s="667"/>
      <c r="G131" s="665"/>
      <c r="H131" s="684" t="s">
        <v>400</v>
      </c>
      <c r="I131" s="686" t="s">
        <v>401</v>
      </c>
      <c r="J131" s="688" t="s">
        <v>429</v>
      </c>
      <c r="K131" s="542" t="s">
        <v>277</v>
      </c>
      <c r="L131" s="668" t="s">
        <v>621</v>
      </c>
      <c r="M131" s="529">
        <v>44377</v>
      </c>
      <c r="N131" s="532" t="s">
        <v>559</v>
      </c>
    </row>
    <row r="132" spans="1:17" ht="22.95" customHeight="1" x14ac:dyDescent="0.2">
      <c r="A132" s="666"/>
      <c r="B132" s="665"/>
      <c r="C132" s="667"/>
      <c r="D132" s="667"/>
      <c r="E132" s="665"/>
      <c r="F132" s="667"/>
      <c r="G132" s="665"/>
      <c r="H132" s="685"/>
      <c r="I132" s="687"/>
      <c r="J132" s="689"/>
      <c r="K132" s="676"/>
      <c r="L132" s="669"/>
      <c r="M132" s="531"/>
      <c r="N132" s="534"/>
    </row>
    <row r="133" spans="1:17" ht="76.2" customHeight="1" x14ac:dyDescent="0.25">
      <c r="A133" s="666"/>
      <c r="B133" s="665"/>
      <c r="C133" s="667"/>
      <c r="D133" s="667"/>
      <c r="E133" s="665"/>
      <c r="F133" s="667"/>
      <c r="G133" s="665"/>
      <c r="H133" s="413" t="s">
        <v>1275</v>
      </c>
      <c r="I133" s="402" t="s">
        <v>1276</v>
      </c>
      <c r="J133" s="402" t="s">
        <v>1277</v>
      </c>
      <c r="K133" s="403" t="s">
        <v>1305</v>
      </c>
      <c r="L133" s="414" t="s">
        <v>1304</v>
      </c>
      <c r="M133" s="421">
        <v>44377</v>
      </c>
      <c r="N133" s="415" t="s">
        <v>1306</v>
      </c>
    </row>
    <row r="134" spans="1:17" ht="88.2" customHeight="1" x14ac:dyDescent="0.3">
      <c r="A134" s="666"/>
      <c r="B134" s="665"/>
      <c r="C134" s="667"/>
      <c r="D134" s="667"/>
      <c r="E134" s="665"/>
      <c r="F134" s="667"/>
      <c r="G134" s="665"/>
      <c r="H134" s="402" t="s">
        <v>1279</v>
      </c>
      <c r="I134" s="402" t="s">
        <v>1280</v>
      </c>
      <c r="J134" s="402" t="s">
        <v>1281</v>
      </c>
      <c r="K134" s="403" t="s">
        <v>1308</v>
      </c>
      <c r="L134" s="416" t="s">
        <v>1307</v>
      </c>
      <c r="M134" s="421">
        <v>44377</v>
      </c>
      <c r="N134" s="415" t="s">
        <v>1309</v>
      </c>
    </row>
    <row r="135" spans="1:17" ht="158.4" x14ac:dyDescent="0.3">
      <c r="A135" s="666"/>
      <c r="B135" s="665"/>
      <c r="C135" s="667"/>
      <c r="D135" s="667"/>
      <c r="E135" s="665"/>
      <c r="F135" s="667"/>
      <c r="G135" s="665"/>
      <c r="H135" s="413" t="s">
        <v>1283</v>
      </c>
      <c r="I135" s="402" t="s">
        <v>1284</v>
      </c>
      <c r="J135" s="402" t="s">
        <v>1285</v>
      </c>
      <c r="K135" s="417">
        <v>0.76</v>
      </c>
      <c r="L135" s="416" t="s">
        <v>1310</v>
      </c>
      <c r="M135" s="421">
        <v>44377</v>
      </c>
      <c r="N135" s="415" t="s">
        <v>1311</v>
      </c>
    </row>
    <row r="136" spans="1:17" ht="142.94999999999999" customHeight="1" x14ac:dyDescent="0.3">
      <c r="A136" s="666"/>
      <c r="B136" s="665"/>
      <c r="C136" s="667"/>
      <c r="D136" s="667"/>
      <c r="E136" s="665"/>
      <c r="F136" s="667"/>
      <c r="G136" s="665"/>
      <c r="H136" s="402" t="s">
        <v>1286</v>
      </c>
      <c r="I136" s="402" t="s">
        <v>1287</v>
      </c>
      <c r="J136" s="402" t="s">
        <v>848</v>
      </c>
      <c r="K136" s="419">
        <v>1</v>
      </c>
      <c r="L136" s="418" t="s">
        <v>1312</v>
      </c>
      <c r="M136" s="421">
        <v>44350</v>
      </c>
      <c r="N136" s="420" t="s">
        <v>1291</v>
      </c>
    </row>
  </sheetData>
  <mergeCells count="222">
    <mergeCell ref="A1:F1"/>
    <mergeCell ref="A2:F2"/>
    <mergeCell ref="A3:A4"/>
    <mergeCell ref="B3:B4"/>
    <mergeCell ref="C3:C4"/>
    <mergeCell ref="D3:D4"/>
    <mergeCell ref="E3:E4"/>
    <mergeCell ref="F3:F4"/>
    <mergeCell ref="G3:G4"/>
    <mergeCell ref="H3:H4"/>
    <mergeCell ref="I3:N3"/>
    <mergeCell ref="A6:A10"/>
    <mergeCell ref="B6:B10"/>
    <mergeCell ref="C6:C10"/>
    <mergeCell ref="E6:E10"/>
    <mergeCell ref="G6:G10"/>
    <mergeCell ref="H6:H7"/>
    <mergeCell ref="I6:I7"/>
    <mergeCell ref="J6:J7"/>
    <mergeCell ref="K6:K7"/>
    <mergeCell ref="M6:M7"/>
    <mergeCell ref="A11:A26"/>
    <mergeCell ref="B11:B26"/>
    <mergeCell ref="C11:C26"/>
    <mergeCell ref="E11:E26"/>
    <mergeCell ref="G11:G26"/>
    <mergeCell ref="H12:H13"/>
    <mergeCell ref="I12:I13"/>
    <mergeCell ref="J12:J13"/>
    <mergeCell ref="K12:K13"/>
    <mergeCell ref="H16:H17"/>
    <mergeCell ref="I16:I17"/>
    <mergeCell ref="J16:J17"/>
    <mergeCell ref="K16:K17"/>
    <mergeCell ref="L12:L13"/>
    <mergeCell ref="M12:M13"/>
    <mergeCell ref="N12:N13"/>
    <mergeCell ref="H14:H15"/>
    <mergeCell ref="I14:I15"/>
    <mergeCell ref="J14:J15"/>
    <mergeCell ref="K14:K15"/>
    <mergeCell ref="L14:L15"/>
    <mergeCell ref="M14:M15"/>
    <mergeCell ref="N14:N15"/>
    <mergeCell ref="L16:L17"/>
    <mergeCell ref="M16:M17"/>
    <mergeCell ref="N16:N17"/>
    <mergeCell ref="H22:H26"/>
    <mergeCell ref="A27:A63"/>
    <mergeCell ref="B27:B63"/>
    <mergeCell ref="C27:C63"/>
    <mergeCell ref="E27:E63"/>
    <mergeCell ref="F27:F28"/>
    <mergeCell ref="G27:G63"/>
    <mergeCell ref="H27:H30"/>
    <mergeCell ref="F30:F32"/>
    <mergeCell ref="H32:H34"/>
    <mergeCell ref="I29:I30"/>
    <mergeCell ref="J29:J30"/>
    <mergeCell ref="L29:L30"/>
    <mergeCell ref="K29:K30"/>
    <mergeCell ref="M29:M30"/>
    <mergeCell ref="N29:N30"/>
    <mergeCell ref="L32:L34"/>
    <mergeCell ref="M32:M34"/>
    <mergeCell ref="N32:N34"/>
    <mergeCell ref="F33:F34"/>
    <mergeCell ref="H36:H55"/>
    <mergeCell ref="N36:N38"/>
    <mergeCell ref="L40:L43"/>
    <mergeCell ref="M40:M43"/>
    <mergeCell ref="L51:L53"/>
    <mergeCell ref="M51:M53"/>
    <mergeCell ref="I54:I55"/>
    <mergeCell ref="J54:J55"/>
    <mergeCell ref="K54:K55"/>
    <mergeCell ref="L54:L55"/>
    <mergeCell ref="M54:M55"/>
    <mergeCell ref="N54:N55"/>
    <mergeCell ref="L58:L59"/>
    <mergeCell ref="M58:M59"/>
    <mergeCell ref="N58:N59"/>
    <mergeCell ref="I60:I61"/>
    <mergeCell ref="J60:J61"/>
    <mergeCell ref="K60:K61"/>
    <mergeCell ref="L60:L61"/>
    <mergeCell ref="M60:M61"/>
    <mergeCell ref="N60:N61"/>
    <mergeCell ref="A64:A68"/>
    <mergeCell ref="B64:B68"/>
    <mergeCell ref="C64:C68"/>
    <mergeCell ref="E64:E68"/>
    <mergeCell ref="G64:G68"/>
    <mergeCell ref="H64:H66"/>
    <mergeCell ref="H67:H68"/>
    <mergeCell ref="I64:I66"/>
    <mergeCell ref="J64:J66"/>
    <mergeCell ref="L64:L66"/>
    <mergeCell ref="M64:M66"/>
    <mergeCell ref="N64:N66"/>
    <mergeCell ref="I67:I68"/>
    <mergeCell ref="J67:J68"/>
    <mergeCell ref="K67:K68"/>
    <mergeCell ref="L67:L68"/>
    <mergeCell ref="M67:M68"/>
    <mergeCell ref="N67:N68"/>
    <mergeCell ref="A69:A79"/>
    <mergeCell ref="B69:B79"/>
    <mergeCell ref="C69:C79"/>
    <mergeCell ref="E69:E79"/>
    <mergeCell ref="G69:G79"/>
    <mergeCell ref="F70:F71"/>
    <mergeCell ref="H70:H73"/>
    <mergeCell ref="I70:I73"/>
    <mergeCell ref="J70:J73"/>
    <mergeCell ref="L70:L73"/>
    <mergeCell ref="M70:M73"/>
    <mergeCell ref="N70:N73"/>
    <mergeCell ref="F72:F73"/>
    <mergeCell ref="F74:F75"/>
    <mergeCell ref="H74:H79"/>
    <mergeCell ref="F76:F77"/>
    <mergeCell ref="I77:I79"/>
    <mergeCell ref="J77:J79"/>
    <mergeCell ref="K77:K79"/>
    <mergeCell ref="L77:L79"/>
    <mergeCell ref="M77:M79"/>
    <mergeCell ref="N77:N79"/>
    <mergeCell ref="F78:F79"/>
    <mergeCell ref="L75:L76"/>
    <mergeCell ref="M75:M76"/>
    <mergeCell ref="N75:N76"/>
    <mergeCell ref="B80:B119"/>
    <mergeCell ref="C80:C119"/>
    <mergeCell ref="D80:D81"/>
    <mergeCell ref="E80:E119"/>
    <mergeCell ref="G80:G119"/>
    <mergeCell ref="H80:H82"/>
    <mergeCell ref="I80:I82"/>
    <mergeCell ref="J80:J82"/>
    <mergeCell ref="J100:J101"/>
    <mergeCell ref="L80:L82"/>
    <mergeCell ref="M80:M82"/>
    <mergeCell ref="N80:N82"/>
    <mergeCell ref="D82:D83"/>
    <mergeCell ref="H83:H89"/>
    <mergeCell ref="I83:I84"/>
    <mergeCell ref="J83:J84"/>
    <mergeCell ref="K83:K84"/>
    <mergeCell ref="L83:L84"/>
    <mergeCell ref="M83:M84"/>
    <mergeCell ref="N83:N84"/>
    <mergeCell ref="D84:D85"/>
    <mergeCell ref="D86:D87"/>
    <mergeCell ref="I88:I89"/>
    <mergeCell ref="J88:J89"/>
    <mergeCell ref="K88:K89"/>
    <mergeCell ref="L88:L89"/>
    <mergeCell ref="M88:M89"/>
    <mergeCell ref="N88:N89"/>
    <mergeCell ref="D89:D119"/>
    <mergeCell ref="H90:H99"/>
    <mergeCell ref="H100:H102"/>
    <mergeCell ref="I100:I101"/>
    <mergeCell ref="L100:L101"/>
    <mergeCell ref="M100:M101"/>
    <mergeCell ref="N100:N101"/>
    <mergeCell ref="N114:N119"/>
    <mergeCell ref="A120:A136"/>
    <mergeCell ref="B120:B136"/>
    <mergeCell ref="C120:C136"/>
    <mergeCell ref="E120:E136"/>
    <mergeCell ref="G120:G136"/>
    <mergeCell ref="I120:I121"/>
    <mergeCell ref="J120:J121"/>
    <mergeCell ref="K120:K121"/>
    <mergeCell ref="L120:L121"/>
    <mergeCell ref="M120:M121"/>
    <mergeCell ref="H111:H113"/>
    <mergeCell ref="H114:H119"/>
    <mergeCell ref="L114:L118"/>
    <mergeCell ref="M114:M119"/>
    <mergeCell ref="N120:N121"/>
    <mergeCell ref="F121:F122"/>
    <mergeCell ref="H122:H123"/>
    <mergeCell ref="I122:I123"/>
    <mergeCell ref="J122:J123"/>
    <mergeCell ref="A80:A119"/>
    <mergeCell ref="L122:L123"/>
    <mergeCell ref="M122:M123"/>
    <mergeCell ref="N122:N123"/>
    <mergeCell ref="F123:F124"/>
    <mergeCell ref="L131:L132"/>
    <mergeCell ref="H124:H126"/>
    <mergeCell ref="J124:J126"/>
    <mergeCell ref="L124:L126"/>
    <mergeCell ref="M124:M126"/>
    <mergeCell ref="N124:N126"/>
    <mergeCell ref="M131:M132"/>
    <mergeCell ref="N131:N132"/>
    <mergeCell ref="K32:K34"/>
    <mergeCell ref="J32:J34"/>
    <mergeCell ref="I32:I34"/>
    <mergeCell ref="D126:D136"/>
    <mergeCell ref="H131:H132"/>
    <mergeCell ref="I131:I132"/>
    <mergeCell ref="J131:J132"/>
    <mergeCell ref="K131:K132"/>
    <mergeCell ref="F125:F136"/>
    <mergeCell ref="H120:H121"/>
    <mergeCell ref="I75:I76"/>
    <mergeCell ref="J75:J76"/>
    <mergeCell ref="K75:K76"/>
    <mergeCell ref="K122:K123"/>
    <mergeCell ref="K100:K101"/>
    <mergeCell ref="K80:K82"/>
    <mergeCell ref="K70:K73"/>
    <mergeCell ref="K64:K66"/>
    <mergeCell ref="H56:H63"/>
    <mergeCell ref="I58:I59"/>
    <mergeCell ref="J58:J59"/>
    <mergeCell ref="K58:K59"/>
  </mergeCells>
  <dataValidations count="1">
    <dataValidation allowBlank="1" showInputMessage="1" showErrorMessage="1" prompt="Fórmula matemática" sqref="K90:K100 L6:L7 K26:K28 K64 K77 K67 K124:K131 K102:K120 K8 K70 K80 K85:K88 K122 K83 K74:K75" xr:uid="{2A54B2C8-B2AC-466D-B6A6-D532EE74444D}"/>
  </dataValidations>
  <hyperlinks>
    <hyperlink ref="L10" r:id="rId1" display="https://etbcsj.sharepoint.com/:f:/r/sites/mz/Documentos%20compartidos/SIGCMA%202021/PLAN%20DE%20ACCI%C3%93N%202021/SOPORTES%20PLAN%20DE%20ACCI%C3%93N%202021/PILAR%201%20-%20MODERNIZACI%C3%93N%20TECNOL%C3%93GICA%20Y%20TRANSFORMACI%C3%93N%20DIGITAL/Necesidades%20de%20Equipos%20Tecnol%C3%B3gicos?csf=1&amp;web=1&amp;e=fjswCw" xr:uid="{48ED2E6A-9531-4158-B466-4659DFC1B4DF}"/>
    <hyperlink ref="L11" r:id="rId2" display="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xr:uid="{D0A11120-2B99-4F2D-9DC8-F04DAAA5224F}"/>
    <hyperlink ref="L19" r:id="rId3" display="https://etbcsj.sharepoint.com/:f:/r/sites/mz/Documentos%20compartidos/SIGCMA%202021/PLAN%20DE%20ACCI%C3%93N%202021/SOPORTES%20PLAN%20DE%20ACCI%C3%93N%202021/PILAR%202%20-%20MODERNIZACI%C3%93N%20DE%20LA%20INFRAESTRUCTURA%20JUDICIAL%20Y%20SEGURIDAD/Protocolo%20de%20Bioseguridad?csf=1&amp;web=1&amp;e=tNu172" xr:uid="{3DB2C4F5-67DE-43CC-BD0E-9888BA32687E}"/>
    <hyperlink ref="L22" r:id="rId4" display="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xr:uid="{8E258977-5BA2-4839-BA98-D061DBF9E832}"/>
    <hyperlink ref="L24" r:id="rId5" display="https://etbcsj.sharepoint.com/:f:/r/sites/mz/Documentos%20compartidos/SIGCMA%202021/PLAN%20DE%20ACCI%C3%93N%202021/SOPORTES%20PLAN%20DE%20ACCI%C3%93N%202021/PILAR%202%20-%20MODERNIZACI%C3%93N%20DE%20LA%20INFRAESTRUCTURA%20JUDICIAL%20Y%20SEGURIDAD/Plan%20de%20Emergencias/Elementos%20de%20Seguridad?csf=1&amp;web=1&amp;e=jWdB8C" xr:uid="{6385FEAB-1DB4-42FF-B815-FA1C8C4087AB}"/>
    <hyperlink ref="L56" r:id="rId6"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xr:uid="{5D02BC16-9417-453D-9DB3-701258B2F751}"/>
    <hyperlink ref="L60" r:id="rId7"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xr:uid="{7F3F54DE-CD55-48C2-BF93-024B87611754}"/>
    <hyperlink ref="L62"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xr:uid="{8CEF68B1-2EBD-4EAB-A7CC-ED82BF1D8D51}"/>
    <hyperlink ref="L69" r:id="rId9" display="https://etbcsj.sharepoint.com/:f:/r/sites/mz/Documentos%20compartidos/SIGCMA%202021/PLAN%20DE%20ACCI%C3%93N%202021/SOPORTES%20PLAN%20DE%20ACCI%C3%93N%202021/PILAR%201%20-%20MODERNIZACI%C3%93N%20TECNOL%C3%93GICA%20Y%20TRANSFORMACI%C3%93N%20DIGITAL/Plan%20de%20Comunicaciones%202021?csf=1&amp;web=1&amp;e=ycX5Rk" xr:uid="{90EF20B3-5511-4FFD-84FB-FF2BE5F99D34}"/>
    <hyperlink ref="L86" r:id="rId10"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6F79D366-5ECE-4B3F-A8E0-5027E1302D7E}"/>
    <hyperlink ref="L93" r:id="rId11"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A0A50AC9-BFE3-4037-A9DB-94873E752C06}"/>
    <hyperlink ref="L70" r:id="rId12"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xr:uid="{78DA4A1F-A6D9-4052-975C-61465B044AFA}"/>
    <hyperlink ref="L102" r:id="rId13" xr:uid="{F31D59CF-2C99-4373-9FBB-C1349ED2D278}"/>
    <hyperlink ref="L109" r:id="rId14" xr:uid="{90A272C4-E447-4500-A993-CAD528C0DE00}"/>
    <hyperlink ref="L105" r:id="rId15" xr:uid="{8D339256-D7C5-40CA-A9D7-DDD96CAD19C1}"/>
    <hyperlink ref="L90" r:id="rId16" display="https://etbcsj.sharepoint.com/:f:/r/sites/mz/Documentos%20compartidos/SIGCMA%202021/PLAN%20DE%20ACCI%C3%93N%202021/SOPORTES%20PLAN%20DE%20ACCI%C3%93N%202021/PILAR%206%20-%20CALIDAD%20DE%20LA%20JUSTICIA/Comit%C3%A9%20Seccional%20de%20Archivo?csf=1&amp;web=1&amp;e=LF7lst" xr:uid="{74937104-8152-43AF-B1AC-B4D37176E049}"/>
    <hyperlink ref="L119" r:id="rId17" display="https://etbcsj-my.sharepoint.com/:v:/r/personal/mrodrigmo_cendoj_ramajudicial_gov_co/Documents/Grabaciones/REUNI%C3%93N%20SEGUIMIENTO%20AL%20PLAN%20DE%20GESTI%C3%93N%20AMBIENTAL-20210528_143520-Grabaci%C3%B3n%20de%20la%20reuni%C3%B3n.mp4?csf=1&amp;web=1&amp;e=mZWeY8" xr:uid="{67365B0C-43B2-4E7F-B655-CD8F05F2A417}"/>
    <hyperlink ref="L114:L118" r:id="rId18" display="https://etbcsj.sharepoint.com/:f:/r/sites/mz/Documentos%20compartidos/SIGCMA%202021/PLAN%20DE%20GESTI%C3%93N%20AMBIENTAL%202021?csf=1&amp;web=1&amp;e=uvlcUm" xr:uid="{6421CA34-B2B6-4456-AFD3-FFADC8B93779}"/>
    <hyperlink ref="L112" r:id="rId19" xr:uid="{13E76055-A56F-464D-849B-D6D9F00C42FB}"/>
    <hyperlink ref="L124:L126" r:id="rId20" display="https://community.secop.gov.co/Public/Common/GoogleReCaptcha/Index?previousUrl=https%3a%2f%2fcommunity.secop.gov.co%2fPublic%2fTendering%2fContractNoticeManagement%2fIndex%3fcurrentLanguage%3des-CO%26Page%3dlogin%26Country%3dCO%26SkinName%3dCCE" xr:uid="{EBBDDCF5-8A6F-46A2-901D-EACA5C17177C}"/>
    <hyperlink ref="L32:L34" r:id="rId21"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xr:uid="{FC2AA4D3-B05B-4766-AC59-6CAFE4FB26A6}"/>
    <hyperlink ref="L9" r:id="rId22" display="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xr:uid="{E00D9156-73A6-4E87-B524-6BA3167E885A}"/>
    <hyperlink ref="L7" r:id="rId23" xr:uid="{CBE9FEFB-768F-4670-8A31-B6E575A69F7F}"/>
    <hyperlink ref="L6" r:id="rId24" display="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xr:uid="{43B167FF-9BE1-4C4F-A4AB-96877814ED39}"/>
    <hyperlink ref="L8" r:id="rId25" display="https://etbcsj.sharepoint.com/:f:/r/sites/mz/Documentos%20compartidos/SIGCMA%202021/PLAN%20DE%20ACCI%C3%93N%202021/SOPORTES%20PLAN%20DE%20ACCI%C3%93N%202021/PILAR%201%20-%20MODERNIZACI%C3%93N%20TECNOL%C3%93GICA%20Y%20TRANSFORMACI%C3%93N%20DIGITAL/Plan%20de%20Comunicaciones%202021?csf=1&amp;web=1&amp;e=cQabcA" xr:uid="{2E6ABE4B-9CB7-4DDA-8F8B-AAB99AA1C5CA}"/>
    <hyperlink ref="L16:L17" r:id="rId26" display="INFORME DE GESTIÓN ARCHIVO HISTORICO" xr:uid="{276784C2-4799-410C-AB12-4A674ADF8C85}"/>
    <hyperlink ref="L18" r:id="rId27" xr:uid="{C2E0D553-C83A-4553-AAA8-AE8B2CBF762B}"/>
    <hyperlink ref="L20" r:id="rId28" xr:uid="{9642AEA7-0EA2-48B5-A0EC-B582CB93550E}"/>
    <hyperlink ref="L26" r:id="rId29" xr:uid="{FB54D041-21D0-4373-9251-33447D696659}"/>
    <hyperlink ref="L35" r:id="rId30" xr:uid="{78093075-9129-475E-9642-D4CFF29152D5}"/>
    <hyperlink ref="L51:L53" r:id="rId31" display="Ver cuadro URNA" xr:uid="{28380C0A-E06A-44E3-9F05-8B9F52789D52}"/>
    <hyperlink ref="K5" r:id="rId32" display="Vídeo" xr:uid="{AB5F306E-5D04-4E72-A920-E358E6E04421}"/>
    <hyperlink ref="L29:L30" r:id="rId33" display="OFICIOS DIRIGIDOS A LA EJRLB" xr:uid="{EED0917B-B996-4570-9E8E-23C60F76B3FD}"/>
    <hyperlink ref="L27" r:id="rId34" xr:uid="{E3650F28-AB18-493E-8483-41047BD00059}"/>
    <hyperlink ref="L28" r:id="rId35" xr:uid="{C395EC12-8592-4F14-A9EB-57F69E8FE1CE}"/>
    <hyperlink ref="L80:L81" r:id="rId36" display="Ver Propuesta Reordenamiento" xr:uid="{0338BAAE-9E59-42C4-84BE-60AE1B671907}"/>
    <hyperlink ref="L83" r:id="rId37" xr:uid="{0B28F906-68E8-4BD2-A567-49DCCBB12DC7}"/>
    <hyperlink ref="L85" r:id="rId38" xr:uid="{269720DD-B338-492D-B22D-DF9FDF2D4F79}"/>
    <hyperlink ref="L87" r:id="rId39" xr:uid="{DCD46124-B5E6-498D-BABA-ADAD2027C407}"/>
    <hyperlink ref="L88" r:id="rId40" xr:uid="{5271074F-C5EA-47FD-8BAD-7EC0741B43A0}"/>
    <hyperlink ref="L91" r:id="rId41" xr:uid="{EF680283-4D91-4054-9507-F53D5D6C2227}"/>
    <hyperlink ref="L92" r:id="rId42" xr:uid="{F9D8C1D6-64FD-40EC-8E72-A18CE31791F8}"/>
    <hyperlink ref="L94" r:id="rId43" xr:uid="{5BC0A9F1-9425-43C1-AC84-5934610C6280}"/>
    <hyperlink ref="L95" r:id="rId44" xr:uid="{55A39A54-2BFC-42FB-8919-96127E83F7D9}"/>
    <hyperlink ref="L97" r:id="rId45" xr:uid="{995FF239-E718-4BC8-8CC7-A1F456874A16}"/>
    <hyperlink ref="L98" r:id="rId46" xr:uid="{0DAEF11C-3A7F-4B20-9AA7-4451312D10D2}"/>
    <hyperlink ref="L99" r:id="rId47" xr:uid="{9AA257A9-D972-4A9D-BF84-96B96384E6FC}"/>
    <hyperlink ref="L120" r:id="rId48" xr:uid="{76FF30A7-CD79-4760-BB3A-6945DB9B0D22}"/>
    <hyperlink ref="L122" r:id="rId49" display="https://etbcsj.sharepoint.com/:f:/r/sites/mz/Documentos%20compartidos/SIGCMA%202021/PLAN%20DE%20ACCI%C3%93N%202021/SOPORTES%20PLAN%20DE%20ACCI%C3%93N%202021/PILAR%207%20-%20ANTICORRUPCI%C3%93N%20Y%20TRANSPARENCIA/Rendici%C3%B3n%20de%20cuentas%20al%20interior?csf=1&amp;web=1&amp;e=Vci0Dh" xr:uid="{B952A5D7-2220-44E8-A906-B9BAFECAF392}"/>
    <hyperlink ref="L129" r:id="rId50" display="VIGILANCIAS  2021.xlsx" xr:uid="{8CE62888-270C-4BA4-BF7A-6D5CBC8C564F}"/>
    <hyperlink ref="L44" r:id="rId51" xr:uid="{B9654D50-2F5C-4AAE-924C-FB88F71ACBE4}"/>
    <hyperlink ref="L40:L43" r:id="rId52" display="Ver Carpeta Calificaciones" xr:uid="{3E867B52-0B5F-4F9E-AB7D-087415A5C32E}"/>
    <hyperlink ref="L36" r:id="rId53" xr:uid="{E88C9229-0FDB-437A-A853-383F83FC3343}"/>
    <hyperlink ref="L37" r:id="rId54" xr:uid="{52123A60-70B9-4F26-912E-2204B6C5D372}"/>
    <hyperlink ref="L38" r:id="rId55" xr:uid="{9FA96BB1-4057-454D-AC87-DDA17E5F6425}"/>
    <hyperlink ref="L39" r:id="rId56" xr:uid="{75C856DA-2E1E-4969-A02D-8C6C063FF201}"/>
    <hyperlink ref="L46" r:id="rId57" xr:uid="{D9964745-001A-421E-BBB8-CA8FF76503EA}"/>
    <hyperlink ref="L45" r:id="rId58" xr:uid="{5A8D797E-3A52-496A-9960-C33FE6590DCA}"/>
    <hyperlink ref="L48" r:id="rId59" display="13. REPORTES VACANTES EMPLEADOS" xr:uid="{0C57B515-66E3-4A96-A33F-45BB1AD972A2}"/>
    <hyperlink ref="L47" r:id="rId60" xr:uid="{38B4A1E7-60A5-4753-92F2-5D2A1CC078E5}"/>
    <hyperlink ref="L54:L55" r:id="rId61" display="Ver carpeta oficios" xr:uid="{20A46E0D-783B-4D76-BC9F-E62E6EF0D8EF}"/>
    <hyperlink ref="L96" r:id="rId62" xr:uid="{D3AA695C-E2AD-4BF3-B0D3-1A0ABB72218A}"/>
    <hyperlink ref="L100:L101" r:id="rId63" display="Ver Carpeta cobertura de carrera de empleados, jueces y magistrados" xr:uid="{DA6F6BD0-4903-468F-9C98-798DAC9348A9}"/>
    <hyperlink ref="L103" r:id="rId64" xr:uid="{BB540306-9B98-4538-9909-4F48F40DD9BC}"/>
    <hyperlink ref="L104" r:id="rId65" xr:uid="{68F7E22D-6555-46E8-8307-E5D3370F4D3E}"/>
    <hyperlink ref="L107" r:id="rId66" xr:uid="{55484BFD-C93E-4869-9659-8615B44C2EA5}"/>
    <hyperlink ref="L128" r:id="rId67" xr:uid="{CEBD5016-55B8-4940-8F90-1F6BB09FE30D}"/>
    <hyperlink ref="L130" r:id="rId68" xr:uid="{A2F82046-F6DB-46A6-8CED-D17041F37176}"/>
    <hyperlink ref="L131" r:id="rId69" xr:uid="{70748AB7-F9EC-4710-86BE-681DCF2AF16D}"/>
    <hyperlink ref="L127" r:id="rId70" xr:uid="{F1ED142C-857D-4636-AFD5-10A8BA86A73D}"/>
    <hyperlink ref="L12" r:id="rId71" display="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xr:uid="{A0BD1C44-4DC3-4190-A170-3E25F0D8E24F}"/>
    <hyperlink ref="L14" r:id="rId72" xr:uid="{FAC183EA-53A0-40DC-B3E6-27F545217D72}"/>
    <hyperlink ref="L67" r:id="rId73" xr:uid="{8272A146-9424-4B5B-974A-52883FF05B29}"/>
    <hyperlink ref="L74" r:id="rId74" display="https://etbcsj.sharepoint.com/:f:/r/sites/mz/Documentos%20compartidos/SIGCMA%202021/PLAN%20DE%20ACCI%C3%93N%202021/SOPORTES%20PLAN%20DE%20ACCI%C3%93N%202021/PILAR%205%20-%20JUSTICIA%20CERCANA%20AL%20CIUDADANO%20Y%20DE%20COMUNICACI%C3%93N/Directorio%20Proveedores?csf=1&amp;web=1&amp;e=6XjVMa" xr:uid="{C130FE4E-F572-433F-A777-6EE713F5BBFE}"/>
    <hyperlink ref="L106" r:id="rId75" display="https://etbcsj.sharepoint.com/:f:/r/sites/mz/Documentos%20compartidos/SIGCMA%202021/PLAN%20DE%20ACCI%C3%93N%202021/SOPORTES%20PLAN%20DE%20ACCI%C3%93N%202021/PILAR%206%20-%20CALIDAD%20DE%20LA%20JUSTICIA/Control%20y%20seguimiento%20a%20la%20defensa%20judicial/Segundo%20Trimestre%202021?csf=1&amp;web=1&amp;e=5a5lPs" xr:uid="{A55D7CFA-A57E-4402-878D-2C65F285D759}"/>
    <hyperlink ref="L136" r:id="rId76" display="https://etbcsj.sharepoint.com/:f:/r/sites/mz/Documentos compartidos/SIGCMA 2021/PLAN DE ACCI%C3%93N 2021/SOPORTES PLAN DE ACCI%C3%93N 2021/PILAR 7 - ANTICORRUPCI%C3%93N Y TRANSPARENCIA/CIRCULAR ADMINISTRACION PAC SECCIONAL?csf=1&amp;web=1&amp;e=GWAU40" xr:uid="{3FA57404-E98E-41C5-956C-C707151D08AA}"/>
    <hyperlink ref="L135" r:id="rId77" display="https://etbcsj.sharepoint.com/:f:/r/sites/mz/Documentos compartidos/SIGCMA 2021/PLAN DE ACCI%C3%93N 2021/SOPORTES PLAN DE ACCI%C3%93N 2021/PILAR 7 - ANTICORRUPCI%C3%93N Y TRANSPARENCIA/PAC APROBADO JUNIO 2021?csf=1&amp;web=1&amp;e=76kpyt" xr:uid="{F70F4A04-66E7-4AB9-88B2-89E4EC42EB37}"/>
    <hyperlink ref="L134" r:id="rId78" display="https://etbcsj.sharepoint.com/:f:/r/sites/mz/Documentos compartidos/SIGCMA 2021/PLAN DE ACCI%C3%93N 2021/SOPORTES PLAN DE ACCI%C3%93N 2021/PILAR 7 - ANTICORRUPCI%C3%93N Y TRANSPARENCIA/EJECUCION PRESPUESTAL BYS 2021?csf=1&amp;web=1&amp;e=nHbf8u" xr:uid="{70C3A926-A1DB-4145-B590-383BCF14E582}"/>
    <hyperlink ref="L133" r:id="rId79" display="https://etbcsj.sharepoint.com/:f:/r/sites/mz/Documentos compartidos/SIGCMA 2021/PLAN DE ACCI%C3%93N 2021/SOPORTES PLAN DE ACCI%C3%93N 2021/PILAR 7 - ANTICORRUPCI%C3%93N Y TRANSPARENCIA/EJECUCION PRESPUESTAL TOTAL 2021?csf=1&amp;web=1&amp;e=3Rj4Uy" xr:uid="{95CC8EDD-76CA-4D28-8337-FD00F7ACAD7D}"/>
  </hyperlinks>
  <pageMargins left="0.7" right="0.7" top="0.75" bottom="0.75" header="0.3" footer="0.3"/>
  <pageSetup orientation="portrait" horizontalDpi="300" verticalDpi="300" r:id="rId80"/>
  <drawing r:id="rId8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E1" zoomScale="85" zoomScaleNormal="85" workbookViewId="0">
      <selection sqref="A1:F1"/>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21.5546875" style="1" customWidth="1"/>
    <col min="9" max="11" width="29.109375" style="1" customWidth="1"/>
    <col min="12" max="12" width="15" style="5" customWidth="1"/>
    <col min="13" max="13" width="17" style="1" customWidth="1"/>
    <col min="14" max="14" width="31" style="1" customWidth="1"/>
    <col min="15" max="18" width="11.44140625" style="1"/>
    <col min="19" max="19" width="9.5546875" style="1" customWidth="1"/>
    <col min="20" max="16384" width="11.44140625" style="1"/>
  </cols>
  <sheetData>
    <row r="1" spans="1:14" customFormat="1" ht="22.5" customHeight="1" x14ac:dyDescent="0.4">
      <c r="A1" s="467" t="s">
        <v>432</v>
      </c>
      <c r="B1" s="467"/>
      <c r="C1" s="467"/>
      <c r="D1" s="467"/>
      <c r="E1" s="467"/>
      <c r="F1" s="467"/>
    </row>
    <row r="2" spans="1:14" customFormat="1" ht="31.35" customHeight="1" x14ac:dyDescent="0.35">
      <c r="A2" s="460" t="s">
        <v>158</v>
      </c>
      <c r="B2" s="460"/>
      <c r="C2" s="460"/>
      <c r="D2" s="460"/>
      <c r="E2" s="460"/>
      <c r="F2" s="460"/>
    </row>
    <row r="3" spans="1:14" s="45" customFormat="1" ht="34.5" customHeight="1" x14ac:dyDescent="0.3">
      <c r="A3" s="588" t="s">
        <v>18</v>
      </c>
      <c r="B3" s="588" t="s">
        <v>3</v>
      </c>
      <c r="C3" s="588" t="s">
        <v>129</v>
      </c>
      <c r="D3" s="588" t="s">
        <v>130</v>
      </c>
      <c r="E3" s="588" t="s">
        <v>131</v>
      </c>
      <c r="F3" s="588" t="s">
        <v>6</v>
      </c>
      <c r="G3" s="588" t="s">
        <v>12</v>
      </c>
      <c r="H3" s="742" t="s">
        <v>132</v>
      </c>
      <c r="I3" s="744" t="s">
        <v>145</v>
      </c>
      <c r="J3" s="745"/>
      <c r="K3" s="745"/>
      <c r="L3" s="745"/>
      <c r="M3" s="745"/>
      <c r="N3" s="746"/>
    </row>
    <row r="4" spans="1:14" s="45" customFormat="1" ht="31.5" customHeight="1" x14ac:dyDescent="0.3">
      <c r="A4" s="589"/>
      <c r="B4" s="589"/>
      <c r="C4" s="589"/>
      <c r="D4" s="589"/>
      <c r="E4" s="589"/>
      <c r="F4" s="589"/>
      <c r="G4" s="589"/>
      <c r="H4" s="743"/>
      <c r="I4" s="125" t="s">
        <v>141</v>
      </c>
      <c r="J4" s="125" t="s">
        <v>142</v>
      </c>
      <c r="K4" s="126" t="s">
        <v>30</v>
      </c>
      <c r="L4" s="126" t="s">
        <v>0</v>
      </c>
      <c r="M4" s="125" t="s">
        <v>1</v>
      </c>
      <c r="N4" s="126" t="s">
        <v>2</v>
      </c>
    </row>
    <row r="5" spans="1:14" s="2" customFormat="1" ht="46.2" x14ac:dyDescent="0.2">
      <c r="A5" s="747">
        <v>1</v>
      </c>
      <c r="B5" s="747" t="s">
        <v>4</v>
      </c>
      <c r="C5" s="748" t="s">
        <v>118</v>
      </c>
      <c r="D5" s="13" t="s">
        <v>136</v>
      </c>
      <c r="E5" s="748" t="s">
        <v>5</v>
      </c>
      <c r="F5" s="6" t="s">
        <v>7</v>
      </c>
      <c r="G5" s="748" t="s">
        <v>29</v>
      </c>
      <c r="H5" s="3"/>
      <c r="I5" s="3"/>
      <c r="J5" s="3"/>
      <c r="K5" s="3"/>
      <c r="L5" s="3"/>
      <c r="M5" s="34"/>
      <c r="N5" s="4"/>
    </row>
    <row r="6" spans="1:14" ht="69" x14ac:dyDescent="0.2">
      <c r="A6" s="747"/>
      <c r="B6" s="747"/>
      <c r="C6" s="748"/>
      <c r="D6" s="13" t="s">
        <v>13</v>
      </c>
      <c r="E6" s="748"/>
      <c r="F6" s="15" t="s">
        <v>8</v>
      </c>
      <c r="G6" s="748"/>
      <c r="H6" s="3"/>
      <c r="I6" s="3"/>
      <c r="J6" s="3"/>
      <c r="K6" s="3"/>
      <c r="L6" s="3"/>
      <c r="M6" s="3"/>
      <c r="N6" s="3"/>
    </row>
    <row r="7" spans="1:14" ht="114.6" x14ac:dyDescent="0.2">
      <c r="A7" s="747"/>
      <c r="B7" s="747"/>
      <c r="C7" s="748"/>
      <c r="D7" s="13" t="s">
        <v>14</v>
      </c>
      <c r="E7" s="748"/>
      <c r="F7" s="15" t="s">
        <v>9</v>
      </c>
      <c r="G7" s="748"/>
      <c r="H7" s="3"/>
      <c r="I7" s="3"/>
      <c r="J7" s="3"/>
      <c r="K7" s="3"/>
      <c r="L7" s="3"/>
      <c r="M7" s="3"/>
      <c r="N7" s="3"/>
    </row>
    <row r="8" spans="1:14" ht="57.6" x14ac:dyDescent="0.2">
      <c r="A8" s="747"/>
      <c r="B8" s="747"/>
      <c r="C8" s="748"/>
      <c r="D8" s="13" t="s">
        <v>117</v>
      </c>
      <c r="E8" s="748"/>
      <c r="F8" s="15" t="s">
        <v>10</v>
      </c>
      <c r="G8" s="748"/>
      <c r="H8" s="3"/>
      <c r="I8" s="3"/>
      <c r="J8" s="3"/>
      <c r="K8" s="3"/>
      <c r="L8" s="3"/>
      <c r="M8" s="3"/>
      <c r="N8" s="3"/>
    </row>
    <row r="9" spans="1:14" ht="57.6" x14ac:dyDescent="0.2">
      <c r="A9" s="747"/>
      <c r="B9" s="747"/>
      <c r="C9" s="748"/>
      <c r="D9" s="10" t="s">
        <v>15</v>
      </c>
      <c r="E9" s="748"/>
      <c r="F9" s="11" t="s">
        <v>11</v>
      </c>
      <c r="G9" s="748"/>
      <c r="H9" s="3"/>
      <c r="I9" s="3"/>
      <c r="J9" s="3"/>
      <c r="K9" s="3"/>
      <c r="L9" s="3"/>
      <c r="M9" s="3"/>
      <c r="N9" s="3"/>
    </row>
    <row r="10" spans="1:14" ht="45.6" x14ac:dyDescent="0.2">
      <c r="A10" s="666">
        <v>2</v>
      </c>
      <c r="B10" s="665" t="s">
        <v>31</v>
      </c>
      <c r="C10" s="636" t="s">
        <v>48</v>
      </c>
      <c r="D10" s="15" t="s">
        <v>37</v>
      </c>
      <c r="E10" s="640" t="s">
        <v>41</v>
      </c>
      <c r="F10" s="14" t="s">
        <v>42</v>
      </c>
      <c r="G10" s="640" t="s">
        <v>46</v>
      </c>
      <c r="H10" s="3"/>
      <c r="I10" s="3"/>
      <c r="J10" s="3"/>
      <c r="K10" s="3"/>
      <c r="L10" s="3"/>
      <c r="M10" s="3"/>
      <c r="N10" s="3"/>
    </row>
    <row r="11" spans="1:14" ht="22.8" x14ac:dyDescent="0.2">
      <c r="A11" s="666"/>
      <c r="B11" s="665"/>
      <c r="C11" s="636"/>
      <c r="D11" s="15" t="s">
        <v>38</v>
      </c>
      <c r="E11" s="640"/>
      <c r="F11" s="12" t="s">
        <v>43</v>
      </c>
      <c r="G11" s="640"/>
      <c r="H11" s="3"/>
      <c r="I11" s="3"/>
      <c r="J11" s="3"/>
      <c r="K11" s="3"/>
      <c r="L11" s="3"/>
      <c r="M11" s="3"/>
      <c r="N11" s="3"/>
    </row>
    <row r="12" spans="1:14" ht="45.6" x14ac:dyDescent="0.2">
      <c r="A12" s="666"/>
      <c r="B12" s="665"/>
      <c r="C12" s="636"/>
      <c r="D12" s="15" t="s">
        <v>39</v>
      </c>
      <c r="E12" s="640"/>
      <c r="F12" s="14" t="s">
        <v>44</v>
      </c>
      <c r="G12" s="640"/>
      <c r="H12" s="3"/>
      <c r="I12" s="3"/>
      <c r="J12" s="3"/>
      <c r="K12" s="3"/>
      <c r="L12" s="3"/>
      <c r="M12" s="3"/>
      <c r="N12" s="3"/>
    </row>
    <row r="13" spans="1:14" ht="68.400000000000006" x14ac:dyDescent="0.2">
      <c r="A13" s="666"/>
      <c r="B13" s="665"/>
      <c r="C13" s="636"/>
      <c r="D13" s="15" t="s">
        <v>40</v>
      </c>
      <c r="E13" s="640"/>
      <c r="F13" s="14" t="s">
        <v>45</v>
      </c>
      <c r="G13" s="640"/>
      <c r="H13" s="3"/>
      <c r="I13" s="3"/>
      <c r="J13" s="3"/>
      <c r="K13" s="3"/>
      <c r="L13" s="3"/>
      <c r="M13" s="3"/>
      <c r="N13" s="3"/>
    </row>
    <row r="14" spans="1:14" ht="125.4" x14ac:dyDescent="0.2">
      <c r="A14" s="666"/>
      <c r="B14" s="665"/>
      <c r="C14" s="636"/>
      <c r="D14" s="14" t="s">
        <v>47</v>
      </c>
      <c r="E14" s="640"/>
      <c r="F14" s="14" t="s">
        <v>64</v>
      </c>
      <c r="G14" s="640"/>
      <c r="H14" s="3"/>
      <c r="I14" s="3"/>
      <c r="J14" s="3"/>
      <c r="K14" s="3"/>
      <c r="L14" s="3"/>
      <c r="M14" s="3"/>
      <c r="N14" s="3"/>
    </row>
    <row r="15" spans="1:14" ht="22.8" x14ac:dyDescent="0.2">
      <c r="A15" s="666">
        <v>3</v>
      </c>
      <c r="B15" s="665" t="s">
        <v>32</v>
      </c>
      <c r="C15" s="636" t="s">
        <v>119</v>
      </c>
      <c r="D15" s="15" t="s">
        <v>49</v>
      </c>
      <c r="E15" s="732" t="s">
        <v>57</v>
      </c>
      <c r="F15" s="732" t="s">
        <v>58</v>
      </c>
      <c r="G15" s="636" t="s">
        <v>65</v>
      </c>
      <c r="H15" s="3"/>
      <c r="I15" s="3"/>
      <c r="J15" s="3"/>
      <c r="K15" s="3"/>
      <c r="L15" s="3"/>
      <c r="M15" s="3"/>
      <c r="N15" s="3"/>
    </row>
    <row r="16" spans="1:14" ht="22.8" x14ac:dyDescent="0.2">
      <c r="A16" s="666"/>
      <c r="B16" s="665"/>
      <c r="C16" s="636"/>
      <c r="D16" s="15" t="s">
        <v>38</v>
      </c>
      <c r="E16" s="732"/>
      <c r="F16" s="732"/>
      <c r="G16" s="636"/>
      <c r="H16" s="3"/>
      <c r="I16" s="3"/>
      <c r="J16" s="3"/>
      <c r="K16" s="3"/>
      <c r="L16" s="3"/>
      <c r="M16" s="3"/>
      <c r="N16" s="3"/>
    </row>
    <row r="17" spans="1:14" ht="72" x14ac:dyDescent="0.2">
      <c r="A17" s="666"/>
      <c r="B17" s="665"/>
      <c r="C17" s="636"/>
      <c r="D17" s="15" t="s">
        <v>37</v>
      </c>
      <c r="E17" s="732"/>
      <c r="F17" s="16" t="s">
        <v>59</v>
      </c>
      <c r="G17" s="636"/>
      <c r="H17" s="3"/>
      <c r="I17" s="3"/>
      <c r="J17" s="3"/>
      <c r="K17" s="3"/>
      <c r="L17" s="3"/>
      <c r="M17" s="3"/>
      <c r="N17" s="3"/>
    </row>
    <row r="18" spans="1:14" ht="34.200000000000003" x14ac:dyDescent="0.2">
      <c r="A18" s="666"/>
      <c r="B18" s="665"/>
      <c r="C18" s="636"/>
      <c r="D18" s="15" t="s">
        <v>50</v>
      </c>
      <c r="E18" s="732"/>
      <c r="F18" s="732" t="s">
        <v>60</v>
      </c>
      <c r="G18" s="636"/>
      <c r="H18" s="3"/>
      <c r="I18" s="3"/>
      <c r="J18" s="3"/>
      <c r="K18" s="3"/>
      <c r="L18" s="3"/>
      <c r="M18" s="3"/>
      <c r="N18" s="3"/>
    </row>
    <row r="19" spans="1:14" ht="34.200000000000003" x14ac:dyDescent="0.2">
      <c r="A19" s="666"/>
      <c r="B19" s="665"/>
      <c r="C19" s="636"/>
      <c r="D19" s="15" t="s">
        <v>56</v>
      </c>
      <c r="E19" s="732"/>
      <c r="F19" s="732"/>
      <c r="G19" s="636"/>
      <c r="H19" s="3"/>
      <c r="I19" s="3"/>
      <c r="J19" s="3"/>
      <c r="K19" s="3"/>
      <c r="L19" s="3"/>
      <c r="M19" s="3"/>
      <c r="N19" s="3"/>
    </row>
    <row r="20" spans="1:14" ht="57" x14ac:dyDescent="0.2">
      <c r="A20" s="666"/>
      <c r="B20" s="665"/>
      <c r="C20" s="636"/>
      <c r="D20" s="15" t="s">
        <v>51</v>
      </c>
      <c r="E20" s="732"/>
      <c r="F20" s="732"/>
      <c r="G20" s="636"/>
      <c r="H20" s="3"/>
      <c r="I20" s="3"/>
      <c r="J20" s="3"/>
      <c r="K20" s="3"/>
      <c r="L20" s="3"/>
      <c r="M20" s="3"/>
      <c r="N20" s="3"/>
    </row>
    <row r="21" spans="1:14" ht="68.400000000000006" x14ac:dyDescent="0.2">
      <c r="A21" s="666"/>
      <c r="B21" s="665"/>
      <c r="C21" s="636"/>
      <c r="D21" s="15" t="s">
        <v>52</v>
      </c>
      <c r="E21" s="732"/>
      <c r="F21" s="732" t="s">
        <v>61</v>
      </c>
      <c r="G21" s="636"/>
      <c r="H21" s="3"/>
      <c r="I21" s="3"/>
      <c r="J21" s="3"/>
      <c r="K21" s="3"/>
      <c r="L21" s="3"/>
      <c r="M21" s="3"/>
      <c r="N21" s="3"/>
    </row>
    <row r="22" spans="1:14" ht="45.6" x14ac:dyDescent="0.2">
      <c r="A22" s="666"/>
      <c r="B22" s="665"/>
      <c r="C22" s="636"/>
      <c r="D22" s="15" t="s">
        <v>53</v>
      </c>
      <c r="E22" s="732"/>
      <c r="F22" s="732"/>
      <c r="G22" s="636"/>
      <c r="H22" s="3"/>
      <c r="I22" s="3"/>
      <c r="J22" s="3"/>
      <c r="K22" s="3"/>
      <c r="L22" s="3"/>
      <c r="M22" s="3"/>
      <c r="N22" s="3"/>
    </row>
    <row r="23" spans="1:14" ht="91.2" x14ac:dyDescent="0.2">
      <c r="A23" s="666"/>
      <c r="B23" s="665"/>
      <c r="C23" s="636"/>
      <c r="D23" s="15" t="s">
        <v>54</v>
      </c>
      <c r="E23" s="732"/>
      <c r="F23" s="16" t="s">
        <v>62</v>
      </c>
      <c r="G23" s="636"/>
      <c r="H23" s="3"/>
      <c r="I23" s="3"/>
      <c r="J23" s="3"/>
      <c r="K23" s="3"/>
      <c r="L23" s="3"/>
      <c r="M23" s="3"/>
      <c r="N23" s="3"/>
    </row>
    <row r="24" spans="1:14" ht="79.8" x14ac:dyDescent="0.2">
      <c r="A24" s="666"/>
      <c r="B24" s="665"/>
      <c r="C24" s="636"/>
      <c r="D24" s="15" t="s">
        <v>55</v>
      </c>
      <c r="E24" s="732"/>
      <c r="F24" s="16" t="s">
        <v>63</v>
      </c>
      <c r="G24" s="636"/>
      <c r="H24" s="3"/>
      <c r="I24" s="3"/>
      <c r="J24" s="3"/>
      <c r="K24" s="3"/>
      <c r="L24" s="3"/>
      <c r="M24" s="3"/>
      <c r="N24" s="3"/>
    </row>
    <row r="25" spans="1:14" ht="68.400000000000006" x14ac:dyDescent="0.2">
      <c r="A25" s="666">
        <v>4</v>
      </c>
      <c r="B25" s="665" t="s">
        <v>33</v>
      </c>
      <c r="C25" s="640" t="s">
        <v>66</v>
      </c>
      <c r="D25" s="15" t="s">
        <v>38</v>
      </c>
      <c r="E25" s="640" t="s">
        <v>69</v>
      </c>
      <c r="F25" s="15" t="s">
        <v>70</v>
      </c>
      <c r="G25" s="636" t="s">
        <v>74</v>
      </c>
      <c r="H25" s="3"/>
      <c r="I25" s="3"/>
      <c r="J25" s="3"/>
      <c r="K25" s="3"/>
      <c r="L25" s="3"/>
      <c r="M25" s="3"/>
      <c r="N25" s="3"/>
    </row>
    <row r="26" spans="1:14" ht="68.400000000000006" x14ac:dyDescent="0.2">
      <c r="A26" s="666"/>
      <c r="B26" s="665"/>
      <c r="C26" s="640"/>
      <c r="D26" s="15" t="s">
        <v>39</v>
      </c>
      <c r="E26" s="640"/>
      <c r="F26" s="15" t="s">
        <v>71</v>
      </c>
      <c r="G26" s="636"/>
      <c r="H26" s="3"/>
      <c r="I26" s="3"/>
      <c r="J26" s="3"/>
      <c r="K26" s="3"/>
      <c r="L26" s="3"/>
      <c r="M26" s="3"/>
      <c r="N26" s="3"/>
    </row>
    <row r="27" spans="1:14" ht="182.4" x14ac:dyDescent="0.2">
      <c r="A27" s="666"/>
      <c r="B27" s="665"/>
      <c r="C27" s="640"/>
      <c r="D27" s="15" t="s">
        <v>67</v>
      </c>
      <c r="E27" s="640"/>
      <c r="F27" s="15" t="s">
        <v>72</v>
      </c>
      <c r="G27" s="636"/>
      <c r="H27" s="3"/>
      <c r="I27" s="3"/>
      <c r="J27" s="3"/>
      <c r="K27" s="3"/>
      <c r="L27" s="3"/>
      <c r="M27" s="3"/>
      <c r="N27" s="3"/>
    </row>
    <row r="28" spans="1:14" ht="114" x14ac:dyDescent="0.2">
      <c r="A28" s="666"/>
      <c r="B28" s="665"/>
      <c r="C28" s="640"/>
      <c r="D28" s="15" t="s">
        <v>68</v>
      </c>
      <c r="E28" s="640"/>
      <c r="F28" s="15" t="s">
        <v>73</v>
      </c>
      <c r="G28" s="636"/>
      <c r="H28" s="3"/>
      <c r="I28" s="3"/>
      <c r="J28" s="3"/>
      <c r="K28" s="3"/>
      <c r="L28" s="3"/>
      <c r="M28" s="3"/>
      <c r="N28" s="3"/>
    </row>
    <row r="29" spans="1:14" ht="34.200000000000003" x14ac:dyDescent="0.2">
      <c r="A29" s="665">
        <v>5</v>
      </c>
      <c r="B29" s="665" t="s">
        <v>34</v>
      </c>
      <c r="C29" s="667" t="s">
        <v>75</v>
      </c>
      <c r="D29" s="15" t="s">
        <v>76</v>
      </c>
      <c r="E29" s="640" t="s">
        <v>85</v>
      </c>
      <c r="F29" s="15" t="s">
        <v>86</v>
      </c>
      <c r="G29" s="636" t="s">
        <v>91</v>
      </c>
      <c r="H29" s="3"/>
      <c r="I29" s="3"/>
      <c r="J29" s="3"/>
      <c r="K29" s="3"/>
      <c r="L29" s="3"/>
      <c r="M29" s="3"/>
      <c r="N29" s="3"/>
    </row>
    <row r="30" spans="1:14" x14ac:dyDescent="0.2">
      <c r="A30" s="665"/>
      <c r="B30" s="665"/>
      <c r="C30" s="667"/>
      <c r="D30" s="15" t="s">
        <v>77</v>
      </c>
      <c r="E30" s="640"/>
      <c r="F30" s="640" t="s">
        <v>87</v>
      </c>
      <c r="G30" s="636"/>
      <c r="H30" s="3"/>
      <c r="I30" s="3"/>
      <c r="J30" s="3"/>
      <c r="K30" s="3"/>
      <c r="L30" s="3"/>
      <c r="M30" s="3"/>
      <c r="N30" s="3"/>
    </row>
    <row r="31" spans="1:14" ht="34.200000000000003" x14ac:dyDescent="0.2">
      <c r="A31" s="665"/>
      <c r="B31" s="665"/>
      <c r="C31" s="667"/>
      <c r="D31" s="15" t="s">
        <v>50</v>
      </c>
      <c r="E31" s="640"/>
      <c r="F31" s="640"/>
      <c r="G31" s="636"/>
      <c r="H31" s="3"/>
      <c r="I31" s="3"/>
      <c r="J31" s="3"/>
      <c r="K31" s="3"/>
      <c r="L31" s="3"/>
      <c r="M31" s="3"/>
      <c r="N31" s="3"/>
    </row>
    <row r="32" spans="1:14" ht="22.8" x14ac:dyDescent="0.2">
      <c r="A32" s="665"/>
      <c r="B32" s="665"/>
      <c r="C32" s="667"/>
      <c r="D32" s="15" t="s">
        <v>78</v>
      </c>
      <c r="E32" s="640"/>
      <c r="F32" s="640" t="s">
        <v>88</v>
      </c>
      <c r="G32" s="636"/>
      <c r="H32" s="3"/>
      <c r="I32" s="3"/>
      <c r="J32" s="3"/>
      <c r="K32" s="3"/>
      <c r="L32" s="3"/>
      <c r="M32" s="3"/>
      <c r="N32" s="3"/>
    </row>
    <row r="33" spans="1:14" ht="22.8" x14ac:dyDescent="0.2">
      <c r="A33" s="665"/>
      <c r="B33" s="665"/>
      <c r="C33" s="667"/>
      <c r="D33" s="15" t="s">
        <v>49</v>
      </c>
      <c r="E33" s="640"/>
      <c r="F33" s="640"/>
      <c r="G33" s="636"/>
      <c r="H33" s="3"/>
      <c r="I33" s="3"/>
      <c r="J33" s="3"/>
      <c r="K33" s="3"/>
      <c r="L33" s="3"/>
      <c r="M33" s="3"/>
      <c r="N33" s="3"/>
    </row>
    <row r="34" spans="1:14" ht="57" x14ac:dyDescent="0.2">
      <c r="A34" s="665"/>
      <c r="B34" s="665"/>
      <c r="C34" s="667"/>
      <c r="D34" s="15" t="s">
        <v>79</v>
      </c>
      <c r="E34" s="640"/>
      <c r="F34" s="640" t="s">
        <v>88</v>
      </c>
      <c r="G34" s="636"/>
      <c r="H34" s="3"/>
      <c r="I34" s="3"/>
      <c r="J34" s="3"/>
      <c r="K34" s="3"/>
      <c r="L34" s="3"/>
      <c r="M34" s="3"/>
      <c r="N34" s="3"/>
    </row>
    <row r="35" spans="1:14" ht="102.6" x14ac:dyDescent="0.2">
      <c r="A35" s="665"/>
      <c r="B35" s="665"/>
      <c r="C35" s="667"/>
      <c r="D35" s="15" t="s">
        <v>80</v>
      </c>
      <c r="E35" s="640"/>
      <c r="F35" s="640"/>
      <c r="G35" s="636"/>
      <c r="H35" s="3"/>
      <c r="I35" s="3"/>
      <c r="J35" s="3"/>
      <c r="K35" s="3"/>
      <c r="L35" s="3"/>
      <c r="M35" s="3"/>
      <c r="N35" s="3"/>
    </row>
    <row r="36" spans="1:14" ht="45.6" x14ac:dyDescent="0.2">
      <c r="A36" s="665"/>
      <c r="B36" s="665"/>
      <c r="C36" s="667"/>
      <c r="D36" s="15" t="s">
        <v>81</v>
      </c>
      <c r="E36" s="640"/>
      <c r="F36" s="640" t="s">
        <v>89</v>
      </c>
      <c r="G36" s="636"/>
      <c r="H36" s="3"/>
      <c r="I36" s="3"/>
      <c r="J36" s="3"/>
      <c r="K36" s="3"/>
      <c r="L36" s="3"/>
      <c r="M36" s="3"/>
      <c r="N36" s="3"/>
    </row>
    <row r="37" spans="1:14" ht="34.200000000000003" x14ac:dyDescent="0.2">
      <c r="A37" s="665"/>
      <c r="B37" s="665"/>
      <c r="C37" s="667"/>
      <c r="D37" s="15" t="s">
        <v>82</v>
      </c>
      <c r="E37" s="640"/>
      <c r="F37" s="640"/>
      <c r="G37" s="636"/>
      <c r="H37" s="3"/>
      <c r="I37" s="3"/>
      <c r="J37" s="3"/>
      <c r="K37" s="3"/>
      <c r="L37" s="3"/>
      <c r="M37" s="3"/>
      <c r="N37" s="3"/>
    </row>
    <row r="38" spans="1:14" ht="68.400000000000006" x14ac:dyDescent="0.2">
      <c r="A38" s="665"/>
      <c r="B38" s="665"/>
      <c r="C38" s="667"/>
      <c r="D38" s="15" t="s">
        <v>83</v>
      </c>
      <c r="E38" s="640"/>
      <c r="F38" s="640" t="s">
        <v>90</v>
      </c>
      <c r="G38" s="636"/>
      <c r="H38" s="3"/>
      <c r="I38" s="3"/>
      <c r="J38" s="3"/>
      <c r="K38" s="3"/>
      <c r="L38" s="3"/>
      <c r="M38" s="3"/>
      <c r="N38" s="3"/>
    </row>
    <row r="39" spans="1:14" ht="45.6" x14ac:dyDescent="0.2">
      <c r="A39" s="665"/>
      <c r="B39" s="665"/>
      <c r="C39" s="667"/>
      <c r="D39" s="15" t="s">
        <v>84</v>
      </c>
      <c r="E39" s="640"/>
      <c r="F39" s="640"/>
      <c r="G39" s="636"/>
      <c r="H39" s="3"/>
      <c r="I39" s="3"/>
      <c r="J39" s="3"/>
      <c r="K39" s="3"/>
      <c r="L39" s="3"/>
      <c r="M39" s="3"/>
      <c r="N39" s="3"/>
    </row>
    <row r="40" spans="1:14" ht="34.200000000000003" x14ac:dyDescent="0.2">
      <c r="A40" s="666">
        <v>6</v>
      </c>
      <c r="B40" s="665" t="s">
        <v>35</v>
      </c>
      <c r="C40" s="640" t="s">
        <v>92</v>
      </c>
      <c r="D40" s="640" t="s">
        <v>78</v>
      </c>
      <c r="E40" s="636" t="s">
        <v>94</v>
      </c>
      <c r="F40" s="15" t="s">
        <v>95</v>
      </c>
      <c r="G40" s="636" t="s">
        <v>106</v>
      </c>
      <c r="H40" s="3"/>
      <c r="I40" s="3"/>
      <c r="J40" s="3"/>
      <c r="K40" s="3"/>
      <c r="L40" s="3"/>
      <c r="M40" s="3"/>
      <c r="N40" s="3"/>
    </row>
    <row r="41" spans="1:14" ht="68.400000000000006" x14ac:dyDescent="0.2">
      <c r="A41" s="666"/>
      <c r="B41" s="665"/>
      <c r="C41" s="640"/>
      <c r="D41" s="640"/>
      <c r="E41" s="636"/>
      <c r="F41" s="15" t="s">
        <v>96</v>
      </c>
      <c r="G41" s="636"/>
      <c r="H41" s="3"/>
      <c r="I41" s="3"/>
      <c r="J41" s="3"/>
      <c r="K41" s="3"/>
      <c r="L41" s="3"/>
      <c r="M41" s="3"/>
      <c r="N41" s="3"/>
    </row>
    <row r="42" spans="1:14" ht="34.200000000000003" x14ac:dyDescent="0.2">
      <c r="A42" s="666"/>
      <c r="B42" s="665"/>
      <c r="C42" s="640"/>
      <c r="D42" s="640" t="s">
        <v>37</v>
      </c>
      <c r="E42" s="636"/>
      <c r="F42" s="15" t="s">
        <v>97</v>
      </c>
      <c r="G42" s="636"/>
      <c r="H42" s="3"/>
      <c r="I42" s="3"/>
      <c r="J42" s="3"/>
      <c r="K42" s="3"/>
      <c r="L42" s="3"/>
      <c r="M42" s="3"/>
      <c r="N42" s="3"/>
    </row>
    <row r="43" spans="1:14" ht="91.2" x14ac:dyDescent="0.2">
      <c r="A43" s="666"/>
      <c r="B43" s="665"/>
      <c r="C43" s="640"/>
      <c r="D43" s="640"/>
      <c r="E43" s="636"/>
      <c r="F43" s="15" t="s">
        <v>98</v>
      </c>
      <c r="G43" s="636"/>
      <c r="H43" s="3"/>
      <c r="I43" s="3"/>
      <c r="J43" s="3"/>
      <c r="K43" s="3"/>
      <c r="L43" s="3"/>
      <c r="M43" s="3"/>
      <c r="N43" s="3"/>
    </row>
    <row r="44" spans="1:14" ht="45.6" x14ac:dyDescent="0.2">
      <c r="A44" s="666"/>
      <c r="B44" s="665"/>
      <c r="C44" s="640"/>
      <c r="D44" s="640" t="s">
        <v>56</v>
      </c>
      <c r="E44" s="636"/>
      <c r="F44" s="15" t="s">
        <v>99</v>
      </c>
      <c r="G44" s="636"/>
      <c r="H44" s="3"/>
      <c r="I44" s="3"/>
      <c r="J44" s="3"/>
      <c r="K44" s="3"/>
      <c r="L44" s="3"/>
      <c r="M44" s="3"/>
      <c r="N44" s="3"/>
    </row>
    <row r="45" spans="1:14" ht="45.6" x14ac:dyDescent="0.2">
      <c r="A45" s="666"/>
      <c r="B45" s="665"/>
      <c r="C45" s="640"/>
      <c r="D45" s="640"/>
      <c r="E45" s="636"/>
      <c r="F45" s="15" t="s">
        <v>100</v>
      </c>
      <c r="G45" s="636"/>
      <c r="H45" s="3"/>
      <c r="I45" s="3"/>
      <c r="J45" s="3"/>
      <c r="K45" s="3"/>
      <c r="L45" s="3"/>
      <c r="M45" s="3"/>
      <c r="N45" s="3"/>
    </row>
    <row r="46" spans="1:14" ht="34.200000000000003" x14ac:dyDescent="0.2">
      <c r="A46" s="666"/>
      <c r="B46" s="665"/>
      <c r="C46" s="640"/>
      <c r="D46" s="640" t="s">
        <v>50</v>
      </c>
      <c r="E46" s="636"/>
      <c r="F46" s="15" t="s">
        <v>101</v>
      </c>
      <c r="G46" s="636"/>
      <c r="H46" s="3"/>
      <c r="I46" s="3"/>
      <c r="J46" s="3"/>
      <c r="K46" s="3"/>
      <c r="L46" s="3"/>
      <c r="M46" s="3"/>
      <c r="N46" s="3"/>
    </row>
    <row r="47" spans="1:14" ht="45.6" x14ac:dyDescent="0.2">
      <c r="A47" s="666"/>
      <c r="B47" s="665"/>
      <c r="C47" s="640"/>
      <c r="D47" s="640"/>
      <c r="E47" s="636"/>
      <c r="F47" s="15" t="s">
        <v>102</v>
      </c>
      <c r="G47" s="636"/>
      <c r="H47" s="3"/>
      <c r="I47" s="3"/>
      <c r="J47" s="3"/>
      <c r="K47" s="3"/>
      <c r="L47" s="3"/>
      <c r="M47" s="3"/>
      <c r="N47" s="3"/>
    </row>
    <row r="48" spans="1:14" ht="57" x14ac:dyDescent="0.2">
      <c r="A48" s="666"/>
      <c r="B48" s="665"/>
      <c r="C48" s="640"/>
      <c r="D48" s="15" t="s">
        <v>49</v>
      </c>
      <c r="E48" s="636"/>
      <c r="F48" s="15" t="s">
        <v>103</v>
      </c>
      <c r="G48" s="636"/>
      <c r="H48" s="3"/>
      <c r="I48" s="3"/>
      <c r="J48" s="3"/>
      <c r="K48" s="3"/>
      <c r="L48" s="3"/>
      <c r="M48" s="3"/>
      <c r="N48" s="3"/>
    </row>
    <row r="49" spans="1:14" ht="45.6" x14ac:dyDescent="0.2">
      <c r="A49" s="666"/>
      <c r="B49" s="665"/>
      <c r="C49" s="640"/>
      <c r="D49" s="640" t="s">
        <v>93</v>
      </c>
      <c r="E49" s="636"/>
      <c r="F49" s="15" t="s">
        <v>104</v>
      </c>
      <c r="G49" s="636"/>
      <c r="H49" s="3"/>
      <c r="I49" s="3"/>
      <c r="J49" s="3"/>
      <c r="K49" s="3"/>
      <c r="L49" s="3"/>
      <c r="M49" s="3"/>
      <c r="N49" s="3"/>
    </row>
    <row r="50" spans="1:14" ht="45.6" x14ac:dyDescent="0.2">
      <c r="A50" s="666"/>
      <c r="B50" s="665"/>
      <c r="C50" s="640"/>
      <c r="D50" s="640"/>
      <c r="E50" s="636"/>
      <c r="F50" s="15" t="s">
        <v>105</v>
      </c>
      <c r="G50" s="636"/>
      <c r="H50" s="3"/>
      <c r="I50" s="3"/>
      <c r="J50" s="3"/>
      <c r="K50" s="3"/>
      <c r="L50" s="3"/>
      <c r="M50" s="3"/>
      <c r="N50" s="3"/>
    </row>
    <row r="51" spans="1:14" ht="57" x14ac:dyDescent="0.2">
      <c r="A51" s="666">
        <v>7</v>
      </c>
      <c r="B51" s="665" t="s">
        <v>36</v>
      </c>
      <c r="C51" s="640" t="s">
        <v>107</v>
      </c>
      <c r="D51" s="15" t="s">
        <v>108</v>
      </c>
      <c r="E51" s="636" t="s">
        <v>111</v>
      </c>
      <c r="F51" s="14" t="s">
        <v>112</v>
      </c>
      <c r="G51" s="636" t="s">
        <v>116</v>
      </c>
      <c r="H51" s="3"/>
      <c r="I51" s="3"/>
      <c r="J51" s="3"/>
      <c r="K51" s="3"/>
      <c r="L51" s="3"/>
      <c r="M51" s="3"/>
      <c r="N51" s="3"/>
    </row>
    <row r="52" spans="1:14" ht="34.200000000000003" x14ac:dyDescent="0.2">
      <c r="A52" s="666"/>
      <c r="B52" s="665"/>
      <c r="C52" s="640"/>
      <c r="D52" s="15" t="s">
        <v>50</v>
      </c>
      <c r="E52" s="636"/>
      <c r="F52" s="636" t="s">
        <v>113</v>
      </c>
      <c r="G52" s="749"/>
      <c r="H52" s="3"/>
      <c r="I52" s="3"/>
      <c r="J52" s="3"/>
      <c r="K52" s="3"/>
      <c r="L52" s="3"/>
      <c r="M52" s="3"/>
      <c r="N52" s="3"/>
    </row>
    <row r="53" spans="1:14" ht="22.8" x14ac:dyDescent="0.2">
      <c r="A53" s="666"/>
      <c r="B53" s="665"/>
      <c r="C53" s="640"/>
      <c r="D53" s="15" t="s">
        <v>49</v>
      </c>
      <c r="E53" s="636"/>
      <c r="F53" s="636"/>
      <c r="G53" s="749"/>
      <c r="H53" s="3"/>
      <c r="I53" s="3"/>
      <c r="J53" s="3"/>
      <c r="K53" s="3"/>
      <c r="L53" s="3"/>
      <c r="M53" s="3"/>
      <c r="N53" s="3"/>
    </row>
    <row r="54" spans="1:14" ht="22.8" x14ac:dyDescent="0.2">
      <c r="A54" s="666"/>
      <c r="B54" s="665"/>
      <c r="C54" s="640"/>
      <c r="D54" s="15" t="s">
        <v>78</v>
      </c>
      <c r="E54" s="636"/>
      <c r="F54" s="640" t="s">
        <v>114</v>
      </c>
      <c r="G54" s="749"/>
      <c r="H54" s="3"/>
      <c r="I54" s="3"/>
      <c r="J54" s="3"/>
      <c r="K54" s="3"/>
      <c r="L54" s="3"/>
      <c r="M54" s="3"/>
      <c r="N54" s="3"/>
    </row>
    <row r="55" spans="1:14" x14ac:dyDescent="0.2">
      <c r="A55" s="666"/>
      <c r="B55" s="665"/>
      <c r="C55" s="640"/>
      <c r="D55" s="15" t="s">
        <v>77</v>
      </c>
      <c r="E55" s="636"/>
      <c r="F55" s="640"/>
      <c r="G55" s="749"/>
      <c r="H55" s="3"/>
      <c r="I55" s="3"/>
      <c r="J55" s="3"/>
      <c r="K55" s="3"/>
      <c r="L55" s="3"/>
      <c r="M55" s="3"/>
      <c r="N55" s="3"/>
    </row>
    <row r="56" spans="1:14" ht="45.6" x14ac:dyDescent="0.2">
      <c r="A56" s="666"/>
      <c r="B56" s="665"/>
      <c r="C56" s="640"/>
      <c r="D56" s="15" t="s">
        <v>109</v>
      </c>
      <c r="E56" s="636"/>
      <c r="F56" s="640" t="s">
        <v>115</v>
      </c>
      <c r="G56" s="749"/>
      <c r="H56" s="3"/>
      <c r="I56" s="3"/>
      <c r="J56" s="3"/>
      <c r="K56" s="3"/>
      <c r="L56" s="3"/>
      <c r="M56" s="3"/>
      <c r="N56" s="3"/>
    </row>
    <row r="57" spans="1:14" ht="57" x14ac:dyDescent="0.2">
      <c r="A57" s="666"/>
      <c r="B57" s="665"/>
      <c r="C57" s="640"/>
      <c r="D57" s="15" t="s">
        <v>110</v>
      </c>
      <c r="E57" s="636"/>
      <c r="F57" s="640"/>
      <c r="G57" s="749"/>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C5" sqref="C5:C9"/>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21.5546875" style="1" customWidth="1"/>
    <col min="9" max="11" width="29.109375" style="1" customWidth="1"/>
    <col min="12" max="12" width="15" style="5" customWidth="1"/>
    <col min="13" max="13" width="17" style="1" customWidth="1"/>
    <col min="14" max="14" width="31" style="1" customWidth="1"/>
    <col min="15" max="18" width="11.44140625" style="1"/>
    <col min="19" max="19" width="9.5546875" style="1" customWidth="1"/>
    <col min="20" max="16384" width="11.44140625" style="1"/>
  </cols>
  <sheetData>
    <row r="1" spans="1:14" customFormat="1" ht="22.5" customHeight="1" x14ac:dyDescent="0.4">
      <c r="A1" s="467" t="s">
        <v>432</v>
      </c>
      <c r="B1" s="467"/>
      <c r="C1" s="467"/>
      <c r="D1" s="467"/>
      <c r="E1" s="467"/>
      <c r="F1" s="467"/>
    </row>
    <row r="2" spans="1:14" customFormat="1" ht="31.35" customHeight="1" x14ac:dyDescent="0.35">
      <c r="A2" s="460" t="s">
        <v>159</v>
      </c>
      <c r="B2" s="460"/>
      <c r="C2" s="460"/>
      <c r="D2" s="460"/>
      <c r="E2" s="460"/>
      <c r="F2" s="460"/>
    </row>
    <row r="3" spans="1:14" s="2" customFormat="1" ht="34.5" customHeight="1" x14ac:dyDescent="0.3">
      <c r="A3" s="750" t="s">
        <v>18</v>
      </c>
      <c r="B3" s="750" t="s">
        <v>3</v>
      </c>
      <c r="C3" s="750" t="s">
        <v>129</v>
      </c>
      <c r="D3" s="750" t="s">
        <v>130</v>
      </c>
      <c r="E3" s="750" t="s">
        <v>131</v>
      </c>
      <c r="F3" s="750" t="s">
        <v>6</v>
      </c>
      <c r="G3" s="750" t="s">
        <v>12</v>
      </c>
      <c r="H3" s="752" t="s">
        <v>132</v>
      </c>
      <c r="I3" s="754" t="s">
        <v>146</v>
      </c>
      <c r="J3" s="755"/>
      <c r="K3" s="755"/>
      <c r="L3" s="755"/>
      <c r="M3" s="755"/>
      <c r="N3" s="756"/>
    </row>
    <row r="4" spans="1:14" s="2" customFormat="1" ht="31.5" customHeight="1" x14ac:dyDescent="0.3">
      <c r="A4" s="751"/>
      <c r="B4" s="751"/>
      <c r="C4" s="751"/>
      <c r="D4" s="751"/>
      <c r="E4" s="751"/>
      <c r="F4" s="751"/>
      <c r="G4" s="751"/>
      <c r="H4" s="753"/>
      <c r="I4" s="127" t="s">
        <v>141</v>
      </c>
      <c r="J4" s="127" t="s">
        <v>142</v>
      </c>
      <c r="K4" s="128" t="s">
        <v>30</v>
      </c>
      <c r="L4" s="128" t="s">
        <v>0</v>
      </c>
      <c r="M4" s="127" t="s">
        <v>1</v>
      </c>
      <c r="N4" s="128" t="s">
        <v>2</v>
      </c>
    </row>
    <row r="5" spans="1:14" s="2" customFormat="1" ht="46.2" x14ac:dyDescent="0.2">
      <c r="A5" s="747">
        <v>1</v>
      </c>
      <c r="B5" s="747" t="s">
        <v>4</v>
      </c>
      <c r="C5" s="748" t="s">
        <v>118</v>
      </c>
      <c r="D5" s="13" t="s">
        <v>136</v>
      </c>
      <c r="E5" s="748" t="s">
        <v>5</v>
      </c>
      <c r="F5" s="6" t="s">
        <v>7</v>
      </c>
      <c r="G5" s="748" t="s">
        <v>29</v>
      </c>
      <c r="H5" s="3"/>
      <c r="I5" s="3"/>
      <c r="J5" s="3"/>
      <c r="K5" s="3"/>
      <c r="L5" s="3"/>
      <c r="M5" s="34"/>
      <c r="N5" s="4"/>
    </row>
    <row r="6" spans="1:14" ht="69" x14ac:dyDescent="0.2">
      <c r="A6" s="747"/>
      <c r="B6" s="747"/>
      <c r="C6" s="748"/>
      <c r="D6" s="13" t="s">
        <v>13</v>
      </c>
      <c r="E6" s="748"/>
      <c r="F6" s="15" t="s">
        <v>8</v>
      </c>
      <c r="G6" s="748"/>
      <c r="H6" s="3"/>
      <c r="I6" s="3"/>
      <c r="J6" s="3"/>
      <c r="K6" s="3"/>
      <c r="L6" s="3"/>
      <c r="M6" s="3"/>
      <c r="N6" s="3"/>
    </row>
    <row r="7" spans="1:14" ht="114.6" x14ac:dyDescent="0.2">
      <c r="A7" s="747"/>
      <c r="B7" s="747"/>
      <c r="C7" s="748"/>
      <c r="D7" s="13" t="s">
        <v>14</v>
      </c>
      <c r="E7" s="748"/>
      <c r="F7" s="15" t="s">
        <v>9</v>
      </c>
      <c r="G7" s="748"/>
      <c r="H7" s="3"/>
      <c r="I7" s="3"/>
      <c r="J7" s="3"/>
      <c r="K7" s="3"/>
      <c r="L7" s="3"/>
      <c r="M7" s="3"/>
      <c r="N7" s="3"/>
    </row>
    <row r="8" spans="1:14" ht="57.6" x14ac:dyDescent="0.2">
      <c r="A8" s="747"/>
      <c r="B8" s="747"/>
      <c r="C8" s="748"/>
      <c r="D8" s="13" t="s">
        <v>117</v>
      </c>
      <c r="E8" s="748"/>
      <c r="F8" s="15" t="s">
        <v>10</v>
      </c>
      <c r="G8" s="748"/>
      <c r="H8" s="3"/>
      <c r="I8" s="3"/>
      <c r="J8" s="3"/>
      <c r="K8" s="3"/>
      <c r="L8" s="3"/>
      <c r="M8" s="3"/>
      <c r="N8" s="3"/>
    </row>
    <row r="9" spans="1:14" ht="57.6" x14ac:dyDescent="0.2">
      <c r="A9" s="747"/>
      <c r="B9" s="747"/>
      <c r="C9" s="748"/>
      <c r="D9" s="10" t="s">
        <v>15</v>
      </c>
      <c r="E9" s="748"/>
      <c r="F9" s="11" t="s">
        <v>11</v>
      </c>
      <c r="G9" s="748"/>
      <c r="H9" s="3"/>
      <c r="I9" s="3"/>
      <c r="J9" s="3"/>
      <c r="K9" s="3"/>
      <c r="L9" s="3"/>
      <c r="M9" s="3"/>
      <c r="N9" s="3"/>
    </row>
    <row r="10" spans="1:14" ht="45.6" x14ac:dyDescent="0.2">
      <c r="A10" s="666">
        <v>2</v>
      </c>
      <c r="B10" s="665" t="s">
        <v>31</v>
      </c>
      <c r="C10" s="636" t="s">
        <v>48</v>
      </c>
      <c r="D10" s="15" t="s">
        <v>37</v>
      </c>
      <c r="E10" s="640" t="s">
        <v>41</v>
      </c>
      <c r="F10" s="14" t="s">
        <v>42</v>
      </c>
      <c r="G10" s="640" t="s">
        <v>46</v>
      </c>
      <c r="H10" s="3"/>
      <c r="I10" s="3"/>
      <c r="J10" s="3"/>
      <c r="K10" s="3"/>
      <c r="L10" s="3"/>
      <c r="M10" s="3"/>
      <c r="N10" s="3"/>
    </row>
    <row r="11" spans="1:14" ht="22.8" x14ac:dyDescent="0.2">
      <c r="A11" s="666"/>
      <c r="B11" s="665"/>
      <c r="C11" s="636"/>
      <c r="D11" s="15" t="s">
        <v>38</v>
      </c>
      <c r="E11" s="640"/>
      <c r="F11" s="12" t="s">
        <v>43</v>
      </c>
      <c r="G11" s="640"/>
      <c r="H11" s="3"/>
      <c r="I11" s="3"/>
      <c r="J11" s="3"/>
      <c r="K11" s="3"/>
      <c r="L11" s="3"/>
      <c r="M11" s="3"/>
      <c r="N11" s="3"/>
    </row>
    <row r="12" spans="1:14" ht="45.6" x14ac:dyDescent="0.2">
      <c r="A12" s="666"/>
      <c r="B12" s="665"/>
      <c r="C12" s="636"/>
      <c r="D12" s="15" t="s">
        <v>39</v>
      </c>
      <c r="E12" s="640"/>
      <c r="F12" s="14" t="s">
        <v>44</v>
      </c>
      <c r="G12" s="640"/>
      <c r="H12" s="3"/>
      <c r="I12" s="3"/>
      <c r="J12" s="3"/>
      <c r="K12" s="3"/>
      <c r="L12" s="3"/>
      <c r="M12" s="3"/>
      <c r="N12" s="3"/>
    </row>
    <row r="13" spans="1:14" ht="68.400000000000006" x14ac:dyDescent="0.2">
      <c r="A13" s="666"/>
      <c r="B13" s="665"/>
      <c r="C13" s="636"/>
      <c r="D13" s="15" t="s">
        <v>40</v>
      </c>
      <c r="E13" s="640"/>
      <c r="F13" s="14" t="s">
        <v>45</v>
      </c>
      <c r="G13" s="640"/>
      <c r="H13" s="3"/>
      <c r="I13" s="3"/>
      <c r="J13" s="3"/>
      <c r="K13" s="3"/>
      <c r="L13" s="3"/>
      <c r="M13" s="3"/>
      <c r="N13" s="3"/>
    </row>
    <row r="14" spans="1:14" ht="125.4" x14ac:dyDescent="0.2">
      <c r="A14" s="666"/>
      <c r="B14" s="665"/>
      <c r="C14" s="636"/>
      <c r="D14" s="14" t="s">
        <v>47</v>
      </c>
      <c r="E14" s="640"/>
      <c r="F14" s="14" t="s">
        <v>64</v>
      </c>
      <c r="G14" s="640"/>
      <c r="H14" s="3"/>
      <c r="I14" s="3"/>
      <c r="J14" s="3"/>
      <c r="K14" s="3"/>
      <c r="L14" s="3"/>
      <c r="M14" s="3"/>
      <c r="N14" s="3"/>
    </row>
    <row r="15" spans="1:14" ht="22.8" x14ac:dyDescent="0.2">
      <c r="A15" s="666">
        <v>3</v>
      </c>
      <c r="B15" s="665" t="s">
        <v>32</v>
      </c>
      <c r="C15" s="636" t="s">
        <v>119</v>
      </c>
      <c r="D15" s="15" t="s">
        <v>49</v>
      </c>
      <c r="E15" s="732" t="s">
        <v>57</v>
      </c>
      <c r="F15" s="732" t="s">
        <v>58</v>
      </c>
      <c r="G15" s="636" t="s">
        <v>65</v>
      </c>
      <c r="H15" s="3"/>
      <c r="I15" s="3"/>
      <c r="J15" s="3"/>
      <c r="K15" s="3"/>
      <c r="L15" s="3"/>
      <c r="M15" s="3"/>
      <c r="N15" s="3"/>
    </row>
    <row r="16" spans="1:14" ht="22.8" x14ac:dyDescent="0.2">
      <c r="A16" s="666"/>
      <c r="B16" s="665"/>
      <c r="C16" s="636"/>
      <c r="D16" s="15" t="s">
        <v>38</v>
      </c>
      <c r="E16" s="732"/>
      <c r="F16" s="732"/>
      <c r="G16" s="636"/>
      <c r="H16" s="3"/>
      <c r="I16" s="3"/>
      <c r="J16" s="3"/>
      <c r="K16" s="3"/>
      <c r="L16" s="3"/>
      <c r="M16" s="3"/>
      <c r="N16" s="3"/>
    </row>
    <row r="17" spans="1:14" ht="72" x14ac:dyDescent="0.2">
      <c r="A17" s="666"/>
      <c r="B17" s="665"/>
      <c r="C17" s="636"/>
      <c r="D17" s="15" t="s">
        <v>37</v>
      </c>
      <c r="E17" s="732"/>
      <c r="F17" s="16" t="s">
        <v>59</v>
      </c>
      <c r="G17" s="636"/>
      <c r="H17" s="3"/>
      <c r="I17" s="3"/>
      <c r="J17" s="3"/>
      <c r="K17" s="3"/>
      <c r="L17" s="3"/>
      <c r="M17" s="3"/>
      <c r="N17" s="3"/>
    </row>
    <row r="18" spans="1:14" ht="34.200000000000003" x14ac:dyDescent="0.2">
      <c r="A18" s="666"/>
      <c r="B18" s="665"/>
      <c r="C18" s="636"/>
      <c r="D18" s="15" t="s">
        <v>50</v>
      </c>
      <c r="E18" s="732"/>
      <c r="F18" s="732" t="s">
        <v>60</v>
      </c>
      <c r="G18" s="636"/>
      <c r="H18" s="3"/>
      <c r="I18" s="3"/>
      <c r="J18" s="3"/>
      <c r="K18" s="3"/>
      <c r="L18" s="3"/>
      <c r="M18" s="3"/>
      <c r="N18" s="3"/>
    </row>
    <row r="19" spans="1:14" ht="34.200000000000003" x14ac:dyDescent="0.2">
      <c r="A19" s="666"/>
      <c r="B19" s="665"/>
      <c r="C19" s="636"/>
      <c r="D19" s="15" t="s">
        <v>56</v>
      </c>
      <c r="E19" s="732"/>
      <c r="F19" s="732"/>
      <c r="G19" s="636"/>
      <c r="H19" s="3"/>
      <c r="I19" s="3"/>
      <c r="J19" s="3"/>
      <c r="K19" s="3"/>
      <c r="L19" s="3"/>
      <c r="M19" s="3"/>
      <c r="N19" s="3"/>
    </row>
    <row r="20" spans="1:14" ht="57" x14ac:dyDescent="0.2">
      <c r="A20" s="666"/>
      <c r="B20" s="665"/>
      <c r="C20" s="636"/>
      <c r="D20" s="15" t="s">
        <v>51</v>
      </c>
      <c r="E20" s="732"/>
      <c r="F20" s="732"/>
      <c r="G20" s="636"/>
      <c r="H20" s="3"/>
      <c r="I20" s="3"/>
      <c r="J20" s="3"/>
      <c r="K20" s="3"/>
      <c r="L20" s="3"/>
      <c r="M20" s="3"/>
      <c r="N20" s="3"/>
    </row>
    <row r="21" spans="1:14" ht="68.400000000000006" x14ac:dyDescent="0.2">
      <c r="A21" s="666"/>
      <c r="B21" s="665"/>
      <c r="C21" s="636"/>
      <c r="D21" s="15" t="s">
        <v>52</v>
      </c>
      <c r="E21" s="732"/>
      <c r="F21" s="732" t="s">
        <v>61</v>
      </c>
      <c r="G21" s="636"/>
      <c r="H21" s="3"/>
      <c r="I21" s="3"/>
      <c r="J21" s="3"/>
      <c r="K21" s="3"/>
      <c r="L21" s="3"/>
      <c r="M21" s="3"/>
      <c r="N21" s="3"/>
    </row>
    <row r="22" spans="1:14" ht="45.6" x14ac:dyDescent="0.2">
      <c r="A22" s="666"/>
      <c r="B22" s="665"/>
      <c r="C22" s="636"/>
      <c r="D22" s="15" t="s">
        <v>53</v>
      </c>
      <c r="E22" s="732"/>
      <c r="F22" s="732"/>
      <c r="G22" s="636"/>
      <c r="H22" s="3"/>
      <c r="I22" s="3"/>
      <c r="J22" s="3"/>
      <c r="K22" s="3"/>
      <c r="L22" s="3"/>
      <c r="M22" s="3"/>
      <c r="N22" s="3"/>
    </row>
    <row r="23" spans="1:14" ht="91.2" x14ac:dyDescent="0.2">
      <c r="A23" s="666"/>
      <c r="B23" s="665"/>
      <c r="C23" s="636"/>
      <c r="D23" s="15" t="s">
        <v>54</v>
      </c>
      <c r="E23" s="732"/>
      <c r="F23" s="16" t="s">
        <v>62</v>
      </c>
      <c r="G23" s="636"/>
      <c r="H23" s="3"/>
      <c r="I23" s="3"/>
      <c r="J23" s="3"/>
      <c r="K23" s="3"/>
      <c r="L23" s="3"/>
      <c r="M23" s="3"/>
      <c r="N23" s="3"/>
    </row>
    <row r="24" spans="1:14" ht="79.8" x14ac:dyDescent="0.2">
      <c r="A24" s="666"/>
      <c r="B24" s="665"/>
      <c r="C24" s="636"/>
      <c r="D24" s="15" t="s">
        <v>55</v>
      </c>
      <c r="E24" s="732"/>
      <c r="F24" s="16" t="s">
        <v>63</v>
      </c>
      <c r="G24" s="636"/>
      <c r="H24" s="3"/>
      <c r="I24" s="3"/>
      <c r="J24" s="3"/>
      <c r="K24" s="3"/>
      <c r="L24" s="3"/>
      <c r="M24" s="3"/>
      <c r="N24" s="3"/>
    </row>
    <row r="25" spans="1:14" ht="68.400000000000006" x14ac:dyDescent="0.2">
      <c r="A25" s="666">
        <v>4</v>
      </c>
      <c r="B25" s="665" t="s">
        <v>33</v>
      </c>
      <c r="C25" s="640" t="s">
        <v>66</v>
      </c>
      <c r="D25" s="15" t="s">
        <v>38</v>
      </c>
      <c r="E25" s="640" t="s">
        <v>69</v>
      </c>
      <c r="F25" s="15" t="s">
        <v>70</v>
      </c>
      <c r="G25" s="636" t="s">
        <v>74</v>
      </c>
      <c r="H25" s="3"/>
      <c r="I25" s="3"/>
      <c r="J25" s="3"/>
      <c r="K25" s="3"/>
      <c r="L25" s="3"/>
      <c r="M25" s="3"/>
      <c r="N25" s="3"/>
    </row>
    <row r="26" spans="1:14" ht="68.400000000000006" x14ac:dyDescent="0.2">
      <c r="A26" s="666"/>
      <c r="B26" s="665"/>
      <c r="C26" s="640"/>
      <c r="D26" s="15" t="s">
        <v>39</v>
      </c>
      <c r="E26" s="640"/>
      <c r="F26" s="15" t="s">
        <v>71</v>
      </c>
      <c r="G26" s="636"/>
      <c r="H26" s="3"/>
      <c r="I26" s="3"/>
      <c r="J26" s="3"/>
      <c r="K26" s="3"/>
      <c r="L26" s="3"/>
      <c r="M26" s="3"/>
      <c r="N26" s="3"/>
    </row>
    <row r="27" spans="1:14" ht="182.4" x14ac:dyDescent="0.2">
      <c r="A27" s="666"/>
      <c r="B27" s="665"/>
      <c r="C27" s="640"/>
      <c r="D27" s="15" t="s">
        <v>67</v>
      </c>
      <c r="E27" s="640"/>
      <c r="F27" s="15" t="s">
        <v>72</v>
      </c>
      <c r="G27" s="636"/>
      <c r="H27" s="3"/>
      <c r="I27" s="3"/>
      <c r="J27" s="3"/>
      <c r="K27" s="3"/>
      <c r="L27" s="3"/>
      <c r="M27" s="3"/>
      <c r="N27" s="3"/>
    </row>
    <row r="28" spans="1:14" ht="114" x14ac:dyDescent="0.2">
      <c r="A28" s="666"/>
      <c r="B28" s="665"/>
      <c r="C28" s="640"/>
      <c r="D28" s="15" t="s">
        <v>68</v>
      </c>
      <c r="E28" s="640"/>
      <c r="F28" s="15" t="s">
        <v>73</v>
      </c>
      <c r="G28" s="636"/>
      <c r="H28" s="3"/>
      <c r="I28" s="3"/>
      <c r="J28" s="3"/>
      <c r="K28" s="3"/>
      <c r="L28" s="3"/>
      <c r="M28" s="3"/>
      <c r="N28" s="3"/>
    </row>
    <row r="29" spans="1:14" ht="34.200000000000003" x14ac:dyDescent="0.2">
      <c r="A29" s="665">
        <v>5</v>
      </c>
      <c r="B29" s="665" t="s">
        <v>34</v>
      </c>
      <c r="C29" s="667" t="s">
        <v>75</v>
      </c>
      <c r="D29" s="15" t="s">
        <v>76</v>
      </c>
      <c r="E29" s="640" t="s">
        <v>85</v>
      </c>
      <c r="F29" s="15" t="s">
        <v>86</v>
      </c>
      <c r="G29" s="636" t="s">
        <v>91</v>
      </c>
      <c r="H29" s="3"/>
      <c r="I29" s="3"/>
      <c r="J29" s="3"/>
      <c r="K29" s="3"/>
      <c r="L29" s="3"/>
      <c r="M29" s="3"/>
      <c r="N29" s="3"/>
    </row>
    <row r="30" spans="1:14" x14ac:dyDescent="0.2">
      <c r="A30" s="665"/>
      <c r="B30" s="665"/>
      <c r="C30" s="667"/>
      <c r="D30" s="15" t="s">
        <v>77</v>
      </c>
      <c r="E30" s="640"/>
      <c r="F30" s="640" t="s">
        <v>87</v>
      </c>
      <c r="G30" s="636"/>
      <c r="H30" s="3"/>
      <c r="I30" s="3"/>
      <c r="J30" s="3"/>
      <c r="K30" s="3"/>
      <c r="L30" s="3"/>
      <c r="M30" s="3"/>
      <c r="N30" s="3"/>
    </row>
    <row r="31" spans="1:14" ht="34.200000000000003" x14ac:dyDescent="0.2">
      <c r="A31" s="665"/>
      <c r="B31" s="665"/>
      <c r="C31" s="667"/>
      <c r="D31" s="15" t="s">
        <v>50</v>
      </c>
      <c r="E31" s="640"/>
      <c r="F31" s="640"/>
      <c r="G31" s="636"/>
      <c r="H31" s="3"/>
      <c r="I31" s="3"/>
      <c r="J31" s="3"/>
      <c r="K31" s="3"/>
      <c r="L31" s="3"/>
      <c r="M31" s="3"/>
      <c r="N31" s="3"/>
    </row>
    <row r="32" spans="1:14" ht="22.8" x14ac:dyDescent="0.2">
      <c r="A32" s="665"/>
      <c r="B32" s="665"/>
      <c r="C32" s="667"/>
      <c r="D32" s="15" t="s">
        <v>78</v>
      </c>
      <c r="E32" s="640"/>
      <c r="F32" s="640" t="s">
        <v>88</v>
      </c>
      <c r="G32" s="636"/>
      <c r="H32" s="3"/>
      <c r="I32" s="3"/>
      <c r="J32" s="3"/>
      <c r="K32" s="3"/>
      <c r="L32" s="3"/>
      <c r="M32" s="3"/>
      <c r="N32" s="3"/>
    </row>
    <row r="33" spans="1:14" ht="22.8" x14ac:dyDescent="0.2">
      <c r="A33" s="665"/>
      <c r="B33" s="665"/>
      <c r="C33" s="667"/>
      <c r="D33" s="15" t="s">
        <v>49</v>
      </c>
      <c r="E33" s="640"/>
      <c r="F33" s="640"/>
      <c r="G33" s="636"/>
      <c r="H33" s="3"/>
      <c r="I33" s="3"/>
      <c r="J33" s="3"/>
      <c r="K33" s="3"/>
      <c r="L33" s="3"/>
      <c r="M33" s="3"/>
      <c r="N33" s="3"/>
    </row>
    <row r="34" spans="1:14" ht="57" x14ac:dyDescent="0.2">
      <c r="A34" s="665"/>
      <c r="B34" s="665"/>
      <c r="C34" s="667"/>
      <c r="D34" s="15" t="s">
        <v>79</v>
      </c>
      <c r="E34" s="640"/>
      <c r="F34" s="640" t="s">
        <v>88</v>
      </c>
      <c r="G34" s="636"/>
      <c r="H34" s="3"/>
      <c r="I34" s="3"/>
      <c r="J34" s="3"/>
      <c r="K34" s="3"/>
      <c r="L34" s="3"/>
      <c r="M34" s="3"/>
      <c r="N34" s="3"/>
    </row>
    <row r="35" spans="1:14" ht="102.6" x14ac:dyDescent="0.2">
      <c r="A35" s="665"/>
      <c r="B35" s="665"/>
      <c r="C35" s="667"/>
      <c r="D35" s="15" t="s">
        <v>80</v>
      </c>
      <c r="E35" s="640"/>
      <c r="F35" s="640"/>
      <c r="G35" s="636"/>
      <c r="H35" s="3"/>
      <c r="I35" s="3"/>
      <c r="J35" s="3"/>
      <c r="K35" s="3"/>
      <c r="L35" s="3"/>
      <c r="M35" s="3"/>
      <c r="N35" s="3"/>
    </row>
    <row r="36" spans="1:14" ht="45.6" x14ac:dyDescent="0.2">
      <c r="A36" s="665"/>
      <c r="B36" s="665"/>
      <c r="C36" s="667"/>
      <c r="D36" s="15" t="s">
        <v>81</v>
      </c>
      <c r="E36" s="640"/>
      <c r="F36" s="640" t="s">
        <v>89</v>
      </c>
      <c r="G36" s="636"/>
      <c r="H36" s="3"/>
      <c r="I36" s="3"/>
      <c r="J36" s="3"/>
      <c r="K36" s="3"/>
      <c r="L36" s="3"/>
      <c r="M36" s="3"/>
      <c r="N36" s="3"/>
    </row>
    <row r="37" spans="1:14" ht="34.200000000000003" x14ac:dyDescent="0.2">
      <c r="A37" s="665"/>
      <c r="B37" s="665"/>
      <c r="C37" s="667"/>
      <c r="D37" s="15" t="s">
        <v>82</v>
      </c>
      <c r="E37" s="640"/>
      <c r="F37" s="640"/>
      <c r="G37" s="636"/>
      <c r="H37" s="3"/>
      <c r="I37" s="3"/>
      <c r="J37" s="3"/>
      <c r="K37" s="3"/>
      <c r="L37" s="3"/>
      <c r="M37" s="3"/>
      <c r="N37" s="3"/>
    </row>
    <row r="38" spans="1:14" ht="68.400000000000006" x14ac:dyDescent="0.2">
      <c r="A38" s="665"/>
      <c r="B38" s="665"/>
      <c r="C38" s="667"/>
      <c r="D38" s="15" t="s">
        <v>83</v>
      </c>
      <c r="E38" s="640"/>
      <c r="F38" s="640" t="s">
        <v>90</v>
      </c>
      <c r="G38" s="636"/>
      <c r="H38" s="3"/>
      <c r="I38" s="3"/>
      <c r="J38" s="3"/>
      <c r="K38" s="3"/>
      <c r="L38" s="3"/>
      <c r="M38" s="3"/>
      <c r="N38" s="3"/>
    </row>
    <row r="39" spans="1:14" ht="45.6" x14ac:dyDescent="0.2">
      <c r="A39" s="665"/>
      <c r="B39" s="665"/>
      <c r="C39" s="667"/>
      <c r="D39" s="15" t="s">
        <v>84</v>
      </c>
      <c r="E39" s="640"/>
      <c r="F39" s="640"/>
      <c r="G39" s="636"/>
      <c r="H39" s="3"/>
      <c r="I39" s="3"/>
      <c r="J39" s="3"/>
      <c r="K39" s="3"/>
      <c r="L39" s="3"/>
      <c r="M39" s="3"/>
      <c r="N39" s="3"/>
    </row>
    <row r="40" spans="1:14" ht="34.200000000000003" x14ac:dyDescent="0.2">
      <c r="A40" s="666">
        <v>6</v>
      </c>
      <c r="B40" s="665" t="s">
        <v>35</v>
      </c>
      <c r="C40" s="640" t="s">
        <v>92</v>
      </c>
      <c r="D40" s="640" t="s">
        <v>78</v>
      </c>
      <c r="E40" s="636" t="s">
        <v>94</v>
      </c>
      <c r="F40" s="15" t="s">
        <v>95</v>
      </c>
      <c r="G40" s="636" t="s">
        <v>106</v>
      </c>
      <c r="H40" s="3"/>
      <c r="I40" s="3"/>
      <c r="J40" s="3"/>
      <c r="K40" s="3"/>
      <c r="L40" s="3"/>
      <c r="M40" s="3"/>
      <c r="N40" s="3"/>
    </row>
    <row r="41" spans="1:14" ht="68.400000000000006" x14ac:dyDescent="0.2">
      <c r="A41" s="666"/>
      <c r="B41" s="665"/>
      <c r="C41" s="640"/>
      <c r="D41" s="640"/>
      <c r="E41" s="636"/>
      <c r="F41" s="15" t="s">
        <v>96</v>
      </c>
      <c r="G41" s="636"/>
      <c r="H41" s="3"/>
      <c r="I41" s="3"/>
      <c r="J41" s="3"/>
      <c r="K41" s="3"/>
      <c r="L41" s="3"/>
      <c r="M41" s="3"/>
      <c r="N41" s="3"/>
    </row>
    <row r="42" spans="1:14" ht="34.200000000000003" x14ac:dyDescent="0.2">
      <c r="A42" s="666"/>
      <c r="B42" s="665"/>
      <c r="C42" s="640"/>
      <c r="D42" s="640" t="s">
        <v>37</v>
      </c>
      <c r="E42" s="636"/>
      <c r="F42" s="15" t="s">
        <v>97</v>
      </c>
      <c r="G42" s="636"/>
      <c r="H42" s="3"/>
      <c r="I42" s="3"/>
      <c r="J42" s="3"/>
      <c r="K42" s="3"/>
      <c r="L42" s="3"/>
      <c r="M42" s="3"/>
      <c r="N42" s="3"/>
    </row>
    <row r="43" spans="1:14" ht="91.2" x14ac:dyDescent="0.2">
      <c r="A43" s="666"/>
      <c r="B43" s="665"/>
      <c r="C43" s="640"/>
      <c r="D43" s="640"/>
      <c r="E43" s="636"/>
      <c r="F43" s="15" t="s">
        <v>98</v>
      </c>
      <c r="G43" s="636"/>
      <c r="H43" s="3"/>
      <c r="I43" s="3"/>
      <c r="J43" s="3"/>
      <c r="K43" s="3"/>
      <c r="L43" s="3"/>
      <c r="M43" s="3"/>
      <c r="N43" s="3"/>
    </row>
    <row r="44" spans="1:14" ht="45.6" x14ac:dyDescent="0.2">
      <c r="A44" s="666"/>
      <c r="B44" s="665"/>
      <c r="C44" s="640"/>
      <c r="D44" s="640" t="s">
        <v>56</v>
      </c>
      <c r="E44" s="636"/>
      <c r="F44" s="15" t="s">
        <v>99</v>
      </c>
      <c r="G44" s="636"/>
      <c r="H44" s="3"/>
      <c r="I44" s="3"/>
      <c r="J44" s="3"/>
      <c r="K44" s="3"/>
      <c r="L44" s="3"/>
      <c r="M44" s="3"/>
      <c r="N44" s="3"/>
    </row>
    <row r="45" spans="1:14" ht="45.6" x14ac:dyDescent="0.2">
      <c r="A45" s="666"/>
      <c r="B45" s="665"/>
      <c r="C45" s="640"/>
      <c r="D45" s="640"/>
      <c r="E45" s="636"/>
      <c r="F45" s="15" t="s">
        <v>100</v>
      </c>
      <c r="G45" s="636"/>
      <c r="H45" s="3"/>
      <c r="I45" s="3"/>
      <c r="J45" s="3"/>
      <c r="K45" s="3"/>
      <c r="L45" s="3"/>
      <c r="M45" s="3"/>
      <c r="N45" s="3"/>
    </row>
    <row r="46" spans="1:14" ht="34.200000000000003" x14ac:dyDescent="0.2">
      <c r="A46" s="666"/>
      <c r="B46" s="665"/>
      <c r="C46" s="640"/>
      <c r="D46" s="640" t="s">
        <v>50</v>
      </c>
      <c r="E46" s="636"/>
      <c r="F46" s="15" t="s">
        <v>101</v>
      </c>
      <c r="G46" s="636"/>
      <c r="H46" s="3"/>
      <c r="I46" s="3"/>
      <c r="J46" s="3"/>
      <c r="K46" s="3"/>
      <c r="L46" s="3"/>
      <c r="M46" s="3"/>
      <c r="N46" s="3"/>
    </row>
    <row r="47" spans="1:14" ht="45.6" x14ac:dyDescent="0.2">
      <c r="A47" s="666"/>
      <c r="B47" s="665"/>
      <c r="C47" s="640"/>
      <c r="D47" s="640"/>
      <c r="E47" s="636"/>
      <c r="F47" s="15" t="s">
        <v>102</v>
      </c>
      <c r="G47" s="636"/>
      <c r="H47" s="3"/>
      <c r="I47" s="3"/>
      <c r="J47" s="3"/>
      <c r="K47" s="3"/>
      <c r="L47" s="3"/>
      <c r="M47" s="3"/>
      <c r="N47" s="3"/>
    </row>
    <row r="48" spans="1:14" ht="57" x14ac:dyDescent="0.2">
      <c r="A48" s="666"/>
      <c r="B48" s="665"/>
      <c r="C48" s="640"/>
      <c r="D48" s="15" t="s">
        <v>49</v>
      </c>
      <c r="E48" s="636"/>
      <c r="F48" s="15" t="s">
        <v>103</v>
      </c>
      <c r="G48" s="636"/>
      <c r="H48" s="3"/>
      <c r="I48" s="3"/>
      <c r="J48" s="3"/>
      <c r="K48" s="3"/>
      <c r="L48" s="3"/>
      <c r="M48" s="3"/>
      <c r="N48" s="3"/>
    </row>
    <row r="49" spans="1:14" ht="45.6" x14ac:dyDescent="0.2">
      <c r="A49" s="666"/>
      <c r="B49" s="665"/>
      <c r="C49" s="640"/>
      <c r="D49" s="640" t="s">
        <v>93</v>
      </c>
      <c r="E49" s="636"/>
      <c r="F49" s="15" t="s">
        <v>104</v>
      </c>
      <c r="G49" s="636"/>
      <c r="H49" s="3"/>
      <c r="I49" s="3"/>
      <c r="J49" s="3"/>
      <c r="K49" s="3"/>
      <c r="L49" s="3"/>
      <c r="M49" s="3"/>
      <c r="N49" s="3"/>
    </row>
    <row r="50" spans="1:14" ht="45.6" x14ac:dyDescent="0.2">
      <c r="A50" s="666"/>
      <c r="B50" s="665"/>
      <c r="C50" s="640"/>
      <c r="D50" s="640"/>
      <c r="E50" s="636"/>
      <c r="F50" s="15" t="s">
        <v>105</v>
      </c>
      <c r="G50" s="636"/>
      <c r="H50" s="3"/>
      <c r="I50" s="3"/>
      <c r="J50" s="3"/>
      <c r="K50" s="3"/>
      <c r="L50" s="3"/>
      <c r="M50" s="3"/>
      <c r="N50" s="3"/>
    </row>
    <row r="51" spans="1:14" ht="57" x14ac:dyDescent="0.2">
      <c r="A51" s="666">
        <v>7</v>
      </c>
      <c r="B51" s="665" t="s">
        <v>36</v>
      </c>
      <c r="C51" s="640" t="s">
        <v>107</v>
      </c>
      <c r="D51" s="15" t="s">
        <v>108</v>
      </c>
      <c r="E51" s="636" t="s">
        <v>111</v>
      </c>
      <c r="F51" s="14" t="s">
        <v>112</v>
      </c>
      <c r="G51" s="636" t="s">
        <v>116</v>
      </c>
      <c r="H51" s="3"/>
      <c r="I51" s="3"/>
      <c r="J51" s="3"/>
      <c r="K51" s="3"/>
      <c r="L51" s="3"/>
      <c r="M51" s="3"/>
      <c r="N51" s="3"/>
    </row>
    <row r="52" spans="1:14" ht="34.200000000000003" x14ac:dyDescent="0.2">
      <c r="A52" s="666"/>
      <c r="B52" s="665"/>
      <c r="C52" s="640"/>
      <c r="D52" s="15" t="s">
        <v>50</v>
      </c>
      <c r="E52" s="636"/>
      <c r="F52" s="636" t="s">
        <v>113</v>
      </c>
      <c r="G52" s="749"/>
      <c r="H52" s="3"/>
      <c r="I52" s="3"/>
      <c r="J52" s="3"/>
      <c r="K52" s="3"/>
      <c r="L52" s="3"/>
      <c r="M52" s="3"/>
      <c r="N52" s="3"/>
    </row>
    <row r="53" spans="1:14" ht="22.8" x14ac:dyDescent="0.2">
      <c r="A53" s="666"/>
      <c r="B53" s="665"/>
      <c r="C53" s="640"/>
      <c r="D53" s="15" t="s">
        <v>49</v>
      </c>
      <c r="E53" s="636"/>
      <c r="F53" s="636"/>
      <c r="G53" s="749"/>
      <c r="H53" s="3"/>
      <c r="I53" s="3"/>
      <c r="J53" s="3"/>
      <c r="K53" s="3"/>
      <c r="L53" s="3"/>
      <c r="M53" s="3"/>
      <c r="N53" s="3"/>
    </row>
    <row r="54" spans="1:14" ht="22.8" x14ac:dyDescent="0.2">
      <c r="A54" s="666"/>
      <c r="B54" s="665"/>
      <c r="C54" s="640"/>
      <c r="D54" s="15" t="s">
        <v>78</v>
      </c>
      <c r="E54" s="636"/>
      <c r="F54" s="640" t="s">
        <v>114</v>
      </c>
      <c r="G54" s="749"/>
      <c r="H54" s="3"/>
      <c r="I54" s="3"/>
      <c r="J54" s="3"/>
      <c r="K54" s="3"/>
      <c r="L54" s="3"/>
      <c r="M54" s="3"/>
      <c r="N54" s="3"/>
    </row>
    <row r="55" spans="1:14" x14ac:dyDescent="0.2">
      <c r="A55" s="666"/>
      <c r="B55" s="665"/>
      <c r="C55" s="640"/>
      <c r="D55" s="15" t="s">
        <v>77</v>
      </c>
      <c r="E55" s="636"/>
      <c r="F55" s="640"/>
      <c r="G55" s="749"/>
      <c r="H55" s="3"/>
      <c r="I55" s="3"/>
      <c r="J55" s="3"/>
      <c r="K55" s="3"/>
      <c r="L55" s="3"/>
      <c r="M55" s="3"/>
      <c r="N55" s="3"/>
    </row>
    <row r="56" spans="1:14" ht="45.6" x14ac:dyDescent="0.2">
      <c r="A56" s="666"/>
      <c r="B56" s="665"/>
      <c r="C56" s="640"/>
      <c r="D56" s="15" t="s">
        <v>109</v>
      </c>
      <c r="E56" s="636"/>
      <c r="F56" s="640" t="s">
        <v>115</v>
      </c>
      <c r="G56" s="749"/>
      <c r="H56" s="3"/>
      <c r="I56" s="3"/>
      <c r="J56" s="3"/>
      <c r="K56" s="3"/>
      <c r="L56" s="3"/>
      <c r="M56" s="3"/>
      <c r="N56" s="3"/>
    </row>
    <row r="57" spans="1:14" ht="57" x14ac:dyDescent="0.2">
      <c r="A57" s="666"/>
      <c r="B57" s="665"/>
      <c r="C57" s="640"/>
      <c r="D57" s="15" t="s">
        <v>110</v>
      </c>
      <c r="E57" s="636"/>
      <c r="F57" s="640"/>
      <c r="G57" s="749"/>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45D310-51A0-4191-843E-3B604E263828}">
  <ds:schemaRefs>
    <ds:schemaRef ds:uri="http://schemas.microsoft.com/sharepoint/v3/contenttype/forms"/>
  </ds:schemaRefs>
</ds:datastoreItem>
</file>

<file path=customXml/itemProps2.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904DF8-BEF6-4E54-ACA5-B94BD9E8320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 </vt:lpstr>
      <vt:lpstr>SEGUIMIENTO 4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Angela Duarte</cp:lastModifiedBy>
  <cp:lastPrinted>2021-02-23T01:20:33Z</cp:lastPrinted>
  <dcterms:created xsi:type="dcterms:W3CDTF">2020-02-13T14:21:15Z</dcterms:created>
  <dcterms:modified xsi:type="dcterms:W3CDTF">2021-08-07T17:38:54Z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