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ngela Duarte\Desktop\AUDITORIA INTERNA DE CALIDAD 2021\"/>
    </mc:Choice>
  </mc:AlternateContent>
  <xr:revisionPtr revIDLastSave="0" documentId="13_ncr:1_{A0D20702-583A-4ECB-A6FE-FC1E464C7E6A}" xr6:coauthVersionLast="47" xr6:coauthVersionMax="47" xr10:uidLastSave="{00000000-0000-0000-0000-000000000000}"/>
  <bookViews>
    <workbookView xWindow="-108" yWindow="-108" windowWidth="23256" windowHeight="12576" firstSheet="1" activeTab="2" xr2:uid="{00000000-000D-0000-FFFF-FFFF00000000}"/>
  </bookViews>
  <sheets>
    <sheet name="Análisis de Contexto " sheetId="14" r:id="rId1"/>
    <sheet name="Estrategias" sheetId="15" r:id="rId2"/>
    <sheet name="Plan de Acción 2021"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0" i="36" l="1"/>
  <c r="J89" i="33"/>
  <c r="J10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C56" authorId="0" shapeId="0" xr:uid="{49FB8C45-E7A3-4E0C-84BE-9621F4E79471}">
      <text>
        <r>
          <rPr>
            <b/>
            <sz val="9"/>
            <color indexed="81"/>
            <rFont val="Tahoma"/>
            <charset val="1"/>
          </rPr>
          <t>Angela Duarte:</t>
        </r>
        <r>
          <rPr>
            <sz val="9"/>
            <color indexed="81"/>
            <rFont val="Tahoma"/>
            <charset val="1"/>
          </rPr>
          <t xml:space="preserve">
Fortalecimiento de la medición de Indicadores del proceso de administración de la carrera judicial</t>
        </r>
      </text>
    </comment>
    <comment ref="C57" authorId="0" shapeId="0" xr:uid="{5C0DCE4C-1C25-4AD1-AE2C-D363B3B7AB7B}">
      <text>
        <r>
          <rPr>
            <b/>
            <sz val="9"/>
            <color indexed="81"/>
            <rFont val="Tahoma"/>
            <charset val="1"/>
          </rPr>
          <t>Angela Duarte:</t>
        </r>
        <r>
          <rPr>
            <sz val="9"/>
            <color indexed="81"/>
            <rFont val="Tahoma"/>
            <charset val="1"/>
          </rPr>
          <t xml:space="preserve">
Realizar reuniones periódicas con los servidores judiciales</t>
        </r>
      </text>
    </comment>
    <comment ref="E58" authorId="0" shapeId="0" xr:uid="{0C0C510D-8B96-42C2-B342-3EC391E1CFE6}">
      <text>
        <r>
          <rPr>
            <b/>
            <sz val="9"/>
            <color indexed="81"/>
            <rFont val="Tahoma"/>
            <charset val="1"/>
          </rPr>
          <t>Angela Duarte:</t>
        </r>
        <r>
          <rPr>
            <sz val="9"/>
            <color indexed="81"/>
            <rFont val="Tahoma"/>
            <charset val="1"/>
          </rPr>
          <t xml:space="preserve">
Fortalecimiento de la medición de Indicadores del proceso de administración de la carrera judicial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A8" authorId="0" shapeId="0" xr:uid="{27EA4183-B2B6-4A46-818A-5D8A51D4BF5A}">
      <text>
        <r>
          <rPr>
            <b/>
            <sz val="9"/>
            <color indexed="81"/>
            <rFont val="Tahoma"/>
            <family val="2"/>
          </rPr>
          <t>Angela Duarte:</t>
        </r>
        <r>
          <rPr>
            <sz val="9"/>
            <color indexed="81"/>
            <rFont val="Tahoma"/>
            <family val="2"/>
          </rPr>
          <t xml:space="preserve">
Llamar a lider del proceso que lo envíe.</t>
        </r>
      </text>
    </comment>
    <comment ref="A9" authorId="0" shapeId="0" xr:uid="{F98B74A8-8F9D-465E-9F02-B12C6DAAF48D}">
      <text>
        <r>
          <rPr>
            <b/>
            <sz val="9"/>
            <color indexed="81"/>
            <rFont val="Tahoma"/>
            <family val="2"/>
          </rPr>
          <t>Angela Duarte:</t>
        </r>
        <r>
          <rPr>
            <sz val="9"/>
            <color indexed="81"/>
            <rFont val="Tahoma"/>
            <family val="2"/>
          </rPr>
          <t xml:space="preserve">
Preguntart a Adriana Montenegro si ya se creo y que se envíe evidencia.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H8" authorId="0" shapeId="0" xr:uid="{5BDE0208-F965-497E-A6EE-CE89C460DD6D}">
      <text>
        <r>
          <rPr>
            <b/>
            <sz val="9"/>
            <color indexed="81"/>
            <rFont val="Tahoma"/>
            <family val="2"/>
          </rPr>
          <t>Angela Duarte:</t>
        </r>
        <r>
          <rPr>
            <sz val="9"/>
            <color indexed="81"/>
            <rFont val="Tahoma"/>
            <family val="2"/>
          </rPr>
          <t xml:space="preserve">
Llamar a lider del proceso que lo envíe.</t>
        </r>
      </text>
    </comment>
    <comment ref="H9" authorId="0" shapeId="0" xr:uid="{7BA20EDB-F7DC-42F4-A904-74D862038B5F}">
      <text>
        <r>
          <rPr>
            <b/>
            <sz val="9"/>
            <color indexed="81"/>
            <rFont val="Tahoma"/>
            <family val="2"/>
          </rPr>
          <t>Angela Duarte:</t>
        </r>
        <r>
          <rPr>
            <sz val="9"/>
            <color indexed="81"/>
            <rFont val="Tahoma"/>
            <family val="2"/>
          </rPr>
          <t xml:space="preserve">
Preguntart a Adriana Montenegro si ya se creo y que se envíe evidencia.</t>
        </r>
      </text>
    </comment>
  </commentList>
</comments>
</file>

<file path=xl/sharedStrings.xml><?xml version="1.0" encoding="utf-8"?>
<sst xmlns="http://schemas.openxmlformats.org/spreadsheetml/2006/main" count="3224" uniqueCount="1314">
  <si>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</si>
  <si>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</si>
  <si>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</si>
  <si>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</si>
  <si>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</si>
  <si>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</si>
  <si>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</si>
  <si>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</si>
  <si>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</si>
  <si>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</si>
  <si>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</si>
  <si>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</si>
  <si>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</si>
  <si>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</si>
  <si>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</si>
  <si>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</si>
  <si>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</si>
  <si>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</si>
  <si>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</si>
  <si>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</si>
  <si>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</si>
  <si>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</si>
  <si>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</si>
  <si>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</si>
  <si>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</si>
  <si>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</si>
  <si>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</si>
  <si>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</si>
  <si>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</si>
  <si>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</si>
  <si>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</si>
  <si>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</si>
  <si>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</si>
  <si>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</si>
  <si>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</si>
  <si>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</si>
  <si>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</si>
  <si>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</si>
  <si>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</si>
  <si>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</si>
  <si>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</si>
  <si>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</si>
  <si>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</si>
  <si>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</si>
  <si>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</si>
  <si>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</si>
  <si>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</si>
  <si>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</si>
  <si>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</si>
  <si>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</si>
  <si>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</si>
  <si>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</si>
  <si>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</si>
  <si>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</si>
  <si>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</si>
  <si>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</si>
  <si>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</si>
  <si>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</si>
  <si>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</si>
  <si>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</si>
  <si>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</si>
  <si>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</si>
  <si>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</si>
  <si>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</si>
  <si>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</si>
  <si>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</si>
  <si>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</si>
  <si>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</si>
  <si>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</si>
  <si>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</si>
  <si>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</si>
  <si>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</si>
  <si>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</si>
  <si>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</si>
  <si>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</si>
  <si>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</si>
  <si>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</si>
  <si>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</si>
  <si>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</si>
  <si>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</si>
  <si>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</si>
  <si>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</si>
  <si>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</si>
  <si>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</si>
  <si>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</si>
  <si>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</si>
  <si>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</si>
  <si>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</si>
  <si>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</si>
  <si>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</si>
  <si>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</si>
  <si>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</si>
  <si>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</si>
  <si>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</si>
  <si>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</si>
  <si>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</si>
  <si>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</si>
  <si>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</si>
  <si>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</si>
  <si>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</si>
  <si>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</si>
  <si>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</si>
  <si>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</si>
  <si>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</si>
  <si>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</si>
  <si>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</si>
  <si>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</si>
  <si>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</si>
  <si>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</si>
  <si>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</si>
  <si>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</si>
  <si>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</si>
  <si>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</si>
  <si>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</si>
  <si>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</si>
  <si>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</si>
  <si>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</si>
  <si>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</si>
  <si>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</si>
  <si>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</si>
  <si>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</si>
  <si>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</si>
  <si>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</si>
  <si>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</si>
  <si>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</si>
  <si>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</si>
  <si>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</si>
  <si>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</si>
  <si>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</si>
  <si>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</si>
  <si>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</si>
  <si>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</si>
  <si>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</si>
  <si>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</si>
  <si>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</si>
  <si>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CUMPLIMIENTO DEL PLAN DE ACCIÓN (ACUMULADO DE LOS 4 TRIMESTRES)</t>
  </si>
  <si>
    <t>1. Mejorar la efectividad de la Rama Judicial y disminuir la congestión.</t>
  </si>
  <si>
    <t>CONSEJO SECCIONAL/ DIRECCIÓN SECCIONAL DE ADMINISTRACIÓN JUDICIAL</t>
  </si>
  <si>
    <t>NOMBRE DEL PROYECTO O ACCIÓN (con base en lo que le compete</t>
  </si>
  <si>
    <t>PROCESOS QUE IMPACTAN</t>
  </si>
  <si>
    <t>RESPONSABLE POR PROYECTO</t>
  </si>
  <si>
    <t>ENTREGABLES O META DEL INDICADOR (TRIMESTRAL)</t>
  </si>
  <si>
    <t xml:space="preserve">RESULTADOS </t>
  </si>
  <si>
    <t>TRIMESTRE 1</t>
  </si>
  <si>
    <t>TRIMESTRE 2</t>
  </si>
  <si>
    <t>TRIMESTRE 3</t>
  </si>
  <si>
    <t>TRIMESTRE 4</t>
  </si>
  <si>
    <t>ANÁLISIS DEL RESULTADO</t>
  </si>
  <si>
    <t>ANÁLISIS DEL RESULTADO
FINAL - ACUMULADO</t>
  </si>
  <si>
    <t>UNIDAD DE 
MEDIDA</t>
  </si>
  <si>
    <t xml:space="preserve">PROCESO </t>
  </si>
  <si>
    <t xml:space="preserve">ACTIVIDADES  </t>
  </si>
  <si>
    <t xml:space="preserve">AMENAZAS (Factores específicos) </t>
  </si>
  <si>
    <t xml:space="preserve">OPORTUNIDADES (Factores específicos) </t>
  </si>
  <si>
    <t xml:space="preserve">DEBILIDADES  (Factores específicos)  </t>
  </si>
  <si>
    <t xml:space="preserve">FORTALEZAS(Factores específicos) )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</si>
  <si>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</si>
  <si>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</si>
  <si>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</si>
  <si>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</si>
  <si>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</si>
  <si>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</si>
  <si>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</si>
  <si>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Legales y reglamentarios (estadnadres nacionales, internacionales, regulacion )</t>
  </si>
  <si>
    <t>NOMBRE</t>
  </si>
  <si>
    <t>CENTRAL</t>
  </si>
  <si>
    <t>SECCIONAL</t>
  </si>
  <si>
    <t xml:space="preserve">INDICADOR </t>
  </si>
  <si>
    <t>X</t>
  </si>
  <si>
    <t>Todos los procesos</t>
  </si>
  <si>
    <t xml:space="preserve">Informe de Gestión  </t>
  </si>
  <si>
    <t>Actividades</t>
  </si>
  <si>
    <t>Gestión Tecnológica</t>
  </si>
  <si>
    <t>Indicador</t>
  </si>
  <si>
    <t>Número de Solicitudes Recibidas/ Número de Solicitudes tramitadas*100%</t>
  </si>
  <si>
    <t>Solicitudes</t>
  </si>
  <si>
    <t>Mejoramiento de la Infraestructura Física</t>
  </si>
  <si>
    <t>Coordinador y/o líder del proceso Gestión Tecnológica</t>
  </si>
  <si>
    <t xml:space="preserve">Coordinador y/o Líder del proceso de Mejoramiento de la Infraestructura Física </t>
  </si>
  <si>
    <t>Actividades Programadas/Actividades Ejecutadas*100%</t>
  </si>
  <si>
    <t>Mejoramiento de la Infraestructura Física y Gestión Documental</t>
  </si>
  <si>
    <t>Adquisición de Bienes y Servicios y Mejoramiento de la Infraestructura Física.</t>
  </si>
  <si>
    <t>Coordinador y/o Líder del proceso de Adquisiciones de Bienes y Servicios.</t>
  </si>
  <si>
    <t>Informe de Gestión</t>
  </si>
  <si>
    <t>Unidad</t>
  </si>
  <si>
    <t>Director Seccional de Administración Judicial.</t>
  </si>
  <si>
    <t>No Aplica</t>
  </si>
  <si>
    <t>No aplica</t>
  </si>
  <si>
    <t>Comunicación Institucional</t>
  </si>
  <si>
    <t>Todos los Procesos</t>
  </si>
  <si>
    <t>Actividad</t>
  </si>
  <si>
    <t>Balance</t>
  </si>
  <si>
    <t>Equipos Existentes / Equipos a Reponer*100%</t>
  </si>
  <si>
    <t>Unidad/Equipos</t>
  </si>
  <si>
    <t xml:space="preserve">Plan de Comunicaciones </t>
  </si>
  <si>
    <t xml:space="preserve">Todos los procesos </t>
  </si>
  <si>
    <t>PROCESOS DSAJ</t>
  </si>
  <si>
    <t>PROCESOS CJS</t>
  </si>
  <si>
    <t>Plan de Acción</t>
  </si>
  <si>
    <t>Magistrados y Director Seccional de Administración Judicial</t>
  </si>
  <si>
    <t>Realizar el 100% de actividades programadas</t>
  </si>
  <si>
    <t>Número de actividades programadas/número de actividades realizadas</t>
  </si>
  <si>
    <t>Numero de actividades realizadas</t>
  </si>
  <si>
    <t>Mejoramiento de la infraestructura física</t>
  </si>
  <si>
    <t>Número de visitas programadas/Numero de visitas realizadas</t>
  </si>
  <si>
    <t>Dar cumplimiento al acuerdo PSAA11-8716 de 2011 - mecanismo de vigilancia judicial</t>
  </si>
  <si>
    <t>Formular propuestas de descongestión</t>
  </si>
  <si>
    <t>Presentar  ante el Consejo Superior de la Judicatura propuestas de descongestión según la necesidad del servicio y por especialidad</t>
  </si>
  <si>
    <t>Realizar reuniones periódicas con los servidores judiciales</t>
  </si>
  <si>
    <t>Divulgar el código de ética y buen gobierno</t>
  </si>
  <si>
    <t>Realizar control y seguimiento a la defensa judicial</t>
  </si>
  <si>
    <t xml:space="preserve">Dar aplicación a nivel seccional del  Acuerdo No. PSA14-10160 del 12 de Junio de 2014 - plan de gestión ambiental </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</si>
  <si>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</si>
  <si>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Aplicar la encuesta de satisfacción al usuario sobre los productos y servicios que suministra el Consejo Seccional de la Judicatura y la Dirección Seccional de Administración Judicial de Ibagué a los servidores judiciales </t>
  </si>
  <si>
    <t xml:space="preserve">Magistrados- Director Seccional </t>
  </si>
  <si>
    <t>Realizar reuniones con los Jueces (as) de las diferentes especialidades.</t>
  </si>
  <si>
    <t>Realizar reuniones con los Jueces (as) de los juzgados del municipio de  Chaparral  y juzgados administrativos con el fin de mantener, actualizar y documentar el SIGCMA.</t>
  </si>
  <si>
    <t>Realizar reuniones del Comité Seccional de Archivo en cumplimiento del Acuerdo PSAA03-1746 de 2003.                   ( incluye los juzgados de los municipios de  Chaparral  y los Juzgados Administrativos  del Circuito de Ibagué)</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</si>
  <si>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</si>
  <si>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con el Comité Seccional Interinstitucional de Seguridad de la Rama Judicial. Acuerdo PSAA10-007 del 2010 y la Ley 1448 del 10 de Junio de 2011</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</si>
  <si>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</si>
  <si>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</si>
  <si>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Presidencia Consejo Seccional de la Judicatura</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</si>
  <si>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</si>
  <si>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</si>
  <si>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Divulgar el código de ética y buen gobierno entre los servidores judiciales</t>
  </si>
  <si>
    <t>Publicar el código de ética y buen gobierno en el link de la seccional</t>
  </si>
  <si>
    <t>Participar de las reuniones de la comisión regional de moralización</t>
  </si>
  <si>
    <t>Formación y actualización continua en la pagina web de Colombia compra eficiente, en la plataforma SECOOP II y en la tienda virtual del estado</t>
  </si>
  <si>
    <t xml:space="preserve">DSAJ-Ibagué, Área Administrativa-  Líder del  proceso adquisición de bienes y servicios.  </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</si>
  <si>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</si>
  <si>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DSAJ-Ibagué, Área Administrativa-  Líder del  proceso adquisición de bienes y servicios.</t>
  </si>
  <si>
    <t xml:space="preserve">Registro del Plan Anual de Adquisiciones en el SECOP II </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</si>
  <si>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</si>
  <si>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Participar del COE</t>
  </si>
  <si>
    <t>Participar en las reuniones del comité de convivencia institucional</t>
  </si>
  <si>
    <t>Realizar talleres para la prevención integral y el fomento de hábitos saludables en todos los despachos judiciales</t>
  </si>
  <si>
    <t xml:space="preserve">Remitir a la Unidad de Registro Nacional de Abogados y Auxiliares de la Justicia, las diferentes solicitudes de Inscripción en el Registro Nacional de Abogados (artículo de la Ley 270 de 1996), </t>
  </si>
  <si>
    <t>Remitir a la Unidad de Registro Nacional de Abogados y Auxiliares de la Justicia, las diferentes solicitudes de Licencias Temporales</t>
  </si>
  <si>
    <t xml:space="preserve">Remitir a la Unidad de Registro Nacional de Abogados y Auxiliares de la Justicia, las diferentes solicitudes de expedición de duplicados de Tarjeta  Profesional de abogados (artículo de la Ley 270 de 1996), </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</si>
  <si>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</si>
  <si>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Brindar apoyo a la escuela judicial Rodrigo Lara Bonilla para adelantar los procesos de formación en la seccional</t>
  </si>
  <si>
    <t>Identificar los Sujetos Calificables período 2020. con el fin de realizar la calificación integral de servicios de los jueces de la Republica en el Distrito Judicial de Ibagué, a la luz del Acuerdo PSAA16-10618 de 2016</t>
  </si>
  <si>
    <t xml:space="preserve">Practicar visitas a los despachos judiciales para calificar el factor organización del trabajo </t>
  </si>
  <si>
    <t>Adelantar alianzas estratégicas con el SENA, la ESAP y las universidades para el desarrollo de programas de formación.</t>
  </si>
  <si>
    <t>Evaluar el  Factor Rendimiento o eficiencia relacionado con el movimiento y trámite de procesos</t>
  </si>
  <si>
    <t xml:space="preserve">Evaluar el Factor Publicaciones </t>
  </si>
  <si>
    <t>Reportar a la Unidad de Administración de la Carrera Judicial las vacantes de jueces(as), el último día hábil del mes.</t>
  </si>
  <si>
    <t>Publicar las vacantes definitivas de empleados que se presenten en este Distrito Judicial de Ibagué dentro de los primeros 5 días hábiles de cada mes..</t>
  </si>
  <si>
    <t>Aprobar en sala los Actos Administrativos de inscripción, actualización y exclusión del Registro Nacional de Escalafón y notificación en cumplimiento del Acuerdo 724 de 2000.</t>
  </si>
  <si>
    <t>Desarrollar actividades de bienestar social  y seguridad y salud ocupacional.</t>
  </si>
  <si>
    <t>Conmemoración día internacional de la mujer</t>
  </si>
  <si>
    <t>Conmemoración día nacional de la justicia</t>
  </si>
  <si>
    <t>Capacitación</t>
  </si>
  <si>
    <t>Realizar inventario</t>
  </si>
  <si>
    <t>Administración de la seguridad.</t>
  </si>
  <si>
    <t>Inventario</t>
  </si>
  <si>
    <t>Sedes propias/Sedes arrendadas y/o en comodato.</t>
  </si>
  <si>
    <t>Solicitudes de medidas de protección</t>
  </si>
  <si>
    <t>Número de solicitudes de medidas de protección/medidas aplicadas</t>
  </si>
  <si>
    <t>Elaborar e implementar el plan de comunicaciones</t>
  </si>
  <si>
    <t>Coordinador y/o líder del proceso de Gestión Tecnológica</t>
  </si>
  <si>
    <t>Director Seccional de Administración Judicial</t>
  </si>
  <si>
    <t>Buenas practicas ambientales</t>
  </si>
  <si>
    <t>Director Seccional de Administración Judicial - Coordinador y/o Líder de Mejoramiento de la Infraestructura Física y gestión documental.</t>
  </si>
  <si>
    <t xml:space="preserve">Cambio de la iluminación en el Palacio de Justicia de Ibagué por bombillos ahorradores de energía. </t>
  </si>
  <si>
    <t xml:space="preserve">Elaborar protocolos de Seguridad y bioseguridad al ingreso de las sedes judiciales </t>
  </si>
  <si>
    <t>Protocolos</t>
  </si>
  <si>
    <t>Capacitar a los Supervisores de los Contratos</t>
  </si>
  <si>
    <t>Elaborar el programa de bienestar social y salud ocupacional.</t>
  </si>
  <si>
    <t>Realizar consultorías organizacionales</t>
  </si>
  <si>
    <t>Realizar reuniones del comité paritario de seguridad y salud en el trabajo</t>
  </si>
  <si>
    <t xml:space="preserve">Coordinar con la Escuela Judicial Rodrigo Lara Bonilla para adelantar las actividades académicas programadas  dentro del Plan Nacional de Formación para el Distrito Judicial de Ibagué.                                                                                                                 </t>
  </si>
  <si>
    <t xml:space="preserve">Administrar la carrera judicial y definir las situaciones administrativas de los servidores judiciales </t>
  </si>
  <si>
    <t>Registro y control de abogados y auxiliares de la justicia</t>
  </si>
  <si>
    <t>Gestión de seguridad y salud ocupacional</t>
  </si>
  <si>
    <t>Eventos Académicos</t>
  </si>
  <si>
    <t>Reuniones</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</si>
  <si>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</si>
  <si>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</si>
  <si>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</si>
  <si>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</si>
  <si>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</si>
  <si>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</si>
  <si>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</si>
  <si>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Participar de los comités</t>
  </si>
  <si>
    <t>Actualizar el SIGCMA</t>
  </si>
  <si>
    <t>d) Aumentar el número de folios y soportes digitalizados de tarjetas profesionales del Sistema de Información del Registro Nacional de Abogados y Auxiliares de la Justicia.</t>
  </si>
  <si>
    <t>e) Evaluar y acreditar el 100% de los futuros egresados en Derecho mediante la realización el Examen de Estado, como requisito para el ejercicio de la profesión conforme lo estipulado en la Ley 1905 de 2018.</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</si>
  <si>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</si>
  <si>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</si>
  <si>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</si>
  <si>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</si>
  <si>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Formular propuesta integral de reordenamiento por especialidad de acuerdo a las necesidades del servicio y la demanda de justicia</t>
  </si>
  <si>
    <t>reordenamiento judicial, gestión de la información estadística</t>
  </si>
  <si>
    <t>Administración de la carrera judicial</t>
  </si>
  <si>
    <t>Adquisición de Bienes y Servicios</t>
  </si>
  <si>
    <t>Crear  canales de comunicación efectivos con el ciudadano</t>
  </si>
  <si>
    <t xml:space="preserve">Construcción del directorio telefónico digital del ciudadano y proveedores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</si>
  <si>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</si>
  <si>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Participar del comité Departamental  del sistema de responsabilidad penal para adolescentes</t>
  </si>
  <si>
    <t>Participar de  la mesa departamental de seguimiento del sistema penitenciario y carcelario</t>
  </si>
  <si>
    <t xml:space="preserve">Actualización de la matriz de riesgos </t>
  </si>
  <si>
    <t xml:space="preserve">Magistrados  del CSJ </t>
  </si>
  <si>
    <t>Magistrados del CSJ</t>
  </si>
  <si>
    <t>Planeación estratégica, Comunicación Institucional</t>
  </si>
  <si>
    <t xml:space="preserve">Realizar mensualmente la Hora Calidad  para implementar el Código de Ética y Buen Gobierno </t>
  </si>
  <si>
    <t xml:space="preserve">Adquisición de bienes y servicios  </t>
  </si>
  <si>
    <t xml:space="preserve">Mejoramiento del SIGCMA </t>
  </si>
  <si>
    <t xml:space="preserve">Oficiar a la  Unidad de informática de la dirección ejecutiva nacional con el fin de que sea incorporado para la asignación de recursos a la seccional. </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</si>
  <si>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</si>
  <si>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la Infraestructura Física y Seguridad y Salud en el Trabajo</t>
  </si>
  <si>
    <t>Informe de Gestión y Registro Fotográfico y/o Fílmico</t>
  </si>
  <si>
    <t>Mejoramiento de la Infraestructura Física-  Seguridad y Salud en el Trabajo - Gestión Documental - Administración de la Seguridad</t>
  </si>
  <si>
    <t>Adquisición de Bienes y Servicios, Mejoramiento de la Infraestructura Física, Seguridad y Salud en el Trabajo.</t>
  </si>
  <si>
    <t>Fortalecer la autonomía e independencia judicial, administrativa y financiera de la Rama Judicial. Con la implementación</t>
  </si>
  <si>
    <t xml:space="preserve">Poner en conocimiento de las autoridades competentes las situaciones de seguridad y riesgo publico de servidores y sedes judiciales. </t>
  </si>
  <si>
    <t>Formular el plan de mejoramiento, mantenimiento, ampliación, construcción y/o adquisición de sedes para mejorar la infraestructura física propia del sector 2021</t>
  </si>
  <si>
    <t xml:space="preserve">Actualización del mapa judicial </t>
  </si>
  <si>
    <t xml:space="preserve">Revisar el numero de despachos judiciales por jurisdicción y  especialidad y hacer los ajustes respectivos en cada uno de los circuitos  </t>
  </si>
  <si>
    <t xml:space="preserve">Implementación del plan de gestión ambiental </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</si>
  <si>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</si>
  <si>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</si>
  <si>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 xml:space="preserve">Implementar un Modelo de Atención al Ciudadano </t>
  </si>
  <si>
    <t>5 Fomentar la cultura organizacional de calidad, control y medio ambiente, orientada a la responsabilidad social y ética del servidor judicial.
7. Fortalecer continuamente las competencias y el liderazgo del talento humano de la organización</t>
  </si>
  <si>
    <t>Aplicar el plan de gestión ambiental en el distrito judicial de Ibagué.</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</si>
  <si>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</si>
  <si>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Presentar el informe de gestión anual y rendir cuentas ante la comunidad de acuerdo a los lineamientos establecidos por el Consejo Superior de la Judicatura</t>
  </si>
  <si>
    <t xml:space="preserve">Adquisición de bienes y servicios </t>
  </si>
  <si>
    <t>PILARES ESTRATÉGICOS</t>
  </si>
  <si>
    <t xml:space="preserve">PROPÓSITO DEL PILAR ESTRATÉGICO </t>
  </si>
  <si>
    <t>OBJETIVOS ESPECÍFICOS</t>
  </si>
  <si>
    <t>D: DÍA A DÍA</t>
  </si>
  <si>
    <t>PROCESO LÍDER</t>
  </si>
  <si>
    <t>INICIO 
DÍA/MES/AÑO</t>
  </si>
  <si>
    <t>FIN
DÍA/MES/AÑO</t>
  </si>
  <si>
    <t>Magistrado líder del proceso de comunicación institucional.</t>
  </si>
  <si>
    <t>Formular el plan de emergencias de la Rama Judicial</t>
  </si>
  <si>
    <t>Sistema de gestión de seguridad y salud en el trabajo.</t>
  </si>
  <si>
    <t>Señalización y dotación de elementos de emergencia de todas las sedes judiciales.</t>
  </si>
  <si>
    <t>Realizar convocatoria y conformación de la Brigada de emergencias.  .</t>
  </si>
  <si>
    <t>Recuperación del archivo historio</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</si>
  <si>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</si>
  <si>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Implementación y socialización del plan de gestión ambiental en el Distrito Judicial de Ibagué.</t>
  </si>
  <si>
    <t>Aplicación de buenas practicas para la protección y conservación del medio ambiente (Programa de control al consumo de papel, Gestión de emisiones atmosféricas, Ahorro y uso eficiente del agua, ahorro y uso eficiente de la energía y Gestión integral de residuos solidos.)</t>
  </si>
  <si>
    <t>Elaboración del plan de gestión ambiental en el marco del ACUERDO PSSA14-10160 DE 2014</t>
  </si>
  <si>
    <t xml:space="preserve">Identificar las sedes propias,  sedes arrendadas y las sedes en comodato y atender sus necesidades a través del área de infraestructura física. </t>
  </si>
  <si>
    <t>Oficiar a las autoridades competentes en caso de riesgo público.</t>
  </si>
  <si>
    <t>Solicitar a la escuela judicial Rodrigo Lara Bonilla eventos de formación y capacitación por jurisdicción y especialidad.</t>
  </si>
  <si>
    <t>Adelantar las convocatorias y concursos de méritos para cargos de empleados en el Distrito Judicial de Ibagué</t>
  </si>
  <si>
    <t xml:space="preserve">Expedir y publicar los actos administrativos  que resulten de las diferentes etapas del concurso de méritos de empleados en el Distrito Judicial de Ibagué  (Tribunales, Juzgados, Centro de Servicios), </t>
  </si>
  <si>
    <t xml:space="preserve">Tramitar situaciones administrativas servidores judiciales relacionadas con  permisos de residencia y proceder a su notificación en cumplimiento de la Ley 270 de 1996 artículo 153 numeral 19 y del Decreto 1660 de 1978 artículos 159 y 160 </t>
  </si>
  <si>
    <t>Tramitar situaciones administrativas de servidores judiciales relacionadas con conceptos de traslado y proceder a su notificación en cumplimiento del Acuerdo PSAA10-6837 de 2010</t>
  </si>
  <si>
    <t>Desarrollar actividades tendientes a la protección del medio ambiente al interior de los despachos judiciales y dependencias administrativas.</t>
  </si>
  <si>
    <t>Implementar el plan de Comunicaciones</t>
  </si>
  <si>
    <t xml:space="preserve">Consolidar una gestión administrativa moderna, eficiente, transparente, y participativa al
servicio de los ciudadanos       </t>
  </si>
  <si>
    <t>Gestión documental, comunicación institucional, Gestión tecnológica.</t>
  </si>
  <si>
    <t>Brindar apoyo a la Unidad de Registro Nacional de Abogados para  que los usuarios adelanten múltiples tramites.</t>
  </si>
  <si>
    <t>Presentar al CSJ propuesta integral de reordenamiento por especialidad de acuerdo a las necesidades del servicio y demanda de justicia</t>
  </si>
  <si>
    <t>Planeación estratégica, Mejoramiento del SIGCMA</t>
  </si>
  <si>
    <t>Medición de indicadores del SIGCMA</t>
  </si>
  <si>
    <t>Valoración y calificación de los riegos.</t>
  </si>
  <si>
    <t>Formular el Plan Anual de Adquisiciones.</t>
  </si>
  <si>
    <t>Verificar el número de procesos que cursan en contra de la Rama Judicial y el estado actual de los mismos.</t>
  </si>
  <si>
    <t>Formular el plan de trabajo del comité seccional de genero</t>
  </si>
  <si>
    <t>Motivar a los servidores judiciales para la implementación de buenas practicas para la protección del medio ambiente</t>
  </si>
  <si>
    <t xml:space="preserve">Atender visitas, auditorias y requerimientos que hagan los órganos de control internos y externos </t>
  </si>
  <si>
    <t>Promover la rendición de cuentas al interior de la Rama Judicial</t>
  </si>
  <si>
    <t>Atender los lineamientos establecidos para la contratación estatal.</t>
  </si>
  <si>
    <t xml:space="preserve">Dar respuesta oportuna a las acciones de tutela, derechos de petición y derechos de información                                              </t>
  </si>
  <si>
    <t>Atención al ciudadano</t>
  </si>
  <si>
    <t>Atender los lineamientos del estatuto Anticorrupción (Ley 1474 de 2011)</t>
  </si>
  <si>
    <t>Adelantar de oficio  o  a  petición de  parte  el procedimiento establecido en el Acuerdo PSAA11-8716 de 2011 relacionado  con  el mecanismo de la vigilancia judicial administrativa.</t>
  </si>
  <si>
    <t>Atender los lineamientos establecidos por el Consejo Superior en materia de Control Interno.</t>
  </si>
  <si>
    <t>Realizar  reuniones  del Comité de Control Interno en cumplimiento del Acuerdo PSAA12-9293 del 2012</t>
  </si>
  <si>
    <t xml:space="preserve">Capacitación de brigadistas y coordinadores de evacuación,   </t>
  </si>
  <si>
    <t>Capacitaciones</t>
  </si>
  <si>
    <t>Simulacro de evacuación</t>
  </si>
  <si>
    <t>Señalización sedes judiciales</t>
  </si>
  <si>
    <t>Brigada de emergencia</t>
  </si>
  <si>
    <t xml:space="preserve">N: PROYECTOS DE INVERSIÓN, PROCESO DE AUTOGESTIÓN PARA LA MEJORA CONTINUA.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</si>
  <si>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</si>
  <si>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Líder de los procesos</t>
  </si>
  <si>
    <t>planificación y ejecución del simulacro de evacuación anual.</t>
  </si>
  <si>
    <t>Coordinar con los formadores los requerimiento logísticos necesarios para el desarrollo del evento académico.</t>
  </si>
  <si>
    <t>Realizar actividades académicas con  los supervisores de los contratos.</t>
  </si>
  <si>
    <t>Habilitar correos electrónicos para la recepción de Quejas, Reclamos y Felicitaciones.</t>
  </si>
  <si>
    <t>Hacer control y seguimiento a la gestión estadística.</t>
  </si>
  <si>
    <t>Elaborar los turnos de disponibilidad del Sistema Penal Acusatorio.</t>
  </si>
  <si>
    <t>Realizar encuesta de satisfacción</t>
  </si>
  <si>
    <t>Realizar actividades académicas para divulgar la perspectiva de genero en el Distrito Judicial de Ibagué.</t>
  </si>
  <si>
    <t>Actos administrativos</t>
  </si>
  <si>
    <t>Número de Jueces en propiedad / Número de Jueces calificados</t>
  </si>
  <si>
    <t>Número de actividades programadas / número de actividades realizadas</t>
  </si>
  <si>
    <t>Número de visitas programadas / número de visitas realizadas</t>
  </si>
  <si>
    <t>Consolidar el Factor Calidad de acuerdo a las calificaciones que reporten los superiores funcionales de los Jueces en el Distrito Judicial de Ibagué.</t>
  </si>
  <si>
    <t>Número de Formularios de factor calidad recibidos / número de formularios consolidados por funcionario</t>
  </si>
  <si>
    <t>Realizar reuniones de la Mesa Técnica de Justicia Juvenil Restaurativa</t>
  </si>
  <si>
    <t>Planeación estratégica</t>
  </si>
  <si>
    <t>Lider del proceso de Planeación Estratégica</t>
  </si>
  <si>
    <t>Cumplimiento del fallo de tutela proferido por el Consejo de Estado</t>
  </si>
  <si>
    <t>Realizar reuniones de la Mesa Departamental COVID-19 Tolima</t>
  </si>
  <si>
    <t>Planeación Estratégica</t>
  </si>
  <si>
    <t>Formularios de Factor calidad</t>
  </si>
  <si>
    <t>Número de Jueces / número de Jueces calificados</t>
  </si>
  <si>
    <t>Número de vacantes de Jueces / Número de vacantes de Jueces reportadas</t>
  </si>
  <si>
    <t>Vacantes</t>
  </si>
  <si>
    <t>Número de vacantes reportadas / Número de vacantes definitivas</t>
  </si>
  <si>
    <t>Número de formularios factor publicaciones validados / número de formularios reportados</t>
  </si>
  <si>
    <t>Calificaciones</t>
  </si>
  <si>
    <t>Vigilancias Judiciales</t>
  </si>
  <si>
    <t>Número de Vigilancias Judiciales presentadas / número de Vigilancias Judiciales tramitadas</t>
  </si>
  <si>
    <t>Numero de vigilancias Judiciales</t>
  </si>
  <si>
    <t>Número de acciones de tutela, derechos de petición y derechos de información presentados / número de acciones de tutela, derechos de petición y derechos de información tramitados.</t>
  </si>
  <si>
    <t>Audiencia de Rendición de Cuentas</t>
  </si>
  <si>
    <t>Actos Administrativos</t>
  </si>
  <si>
    <t>Codigo de Etica y Buen Gobierno</t>
  </si>
  <si>
    <t>Encuesta de satisfacción</t>
  </si>
  <si>
    <t>Número de encuestas aplicadas / número de encuestas tabuladas</t>
  </si>
  <si>
    <t>Número de encuestas</t>
  </si>
  <si>
    <t>Número de Procesos actuales  / número de procesos revisados</t>
  </si>
  <si>
    <t>Número de procesos</t>
  </si>
  <si>
    <t>Verificar que los  despachos judiciales permanentes reporten trimestralmente al SIERJU la información estadística.( incluye los juzgados de los municipios de  Chaparral  y los Juzgados Administrativos  del Circuito de Ibagué)</t>
  </si>
  <si>
    <t>Matriz de Riesgos</t>
  </si>
  <si>
    <t>QRF</t>
  </si>
  <si>
    <t>Número de QRF presentadas / número de QRF resueltas</t>
  </si>
  <si>
    <t>Número de QRF</t>
  </si>
  <si>
    <t>Número de QRS presentadas / Número de QRS atendidas</t>
  </si>
  <si>
    <t>QRS</t>
  </si>
  <si>
    <t>Número de reuniones programadas / número de reuniones realizadas</t>
  </si>
  <si>
    <t>Realizar el 100% de reuniones programadas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</si>
  <si>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</si>
  <si>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CONSEJO SECCIONAL DE LA JUDICATURA DEL TOLIMA</t>
  </si>
  <si>
    <t>PLAN DE ACCIÓN 2021</t>
  </si>
  <si>
    <t>Consejo Seccional de la Judicatura del Tolima - Dirección Seccional de Administración Judicial de Ibagué</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</si>
  <si>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</si>
  <si>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Adquisición de Bienes y Servicios                                                              Gestión Tecnológica
Asistencia Legal
Gestión Financiera y Presupuestal
Gestión Humana
Gestión de la Seguridad y Salud en el Trabajo
Mejoramiento de la Infraestructura Física
Administración de la Seguridad                                                                       Gestión Documental</t>
  </si>
  <si>
    <t>Análisis del Contexto</t>
  </si>
  <si>
    <t>CONSEJO SECCIONAL DE LA JUDICATURA DEL TOLIMA - DIRECCIÓN SECCIONAL DE ADMINISTRACIÓN JUDICIAL DE IBAGUÉ</t>
  </si>
  <si>
    <t>Consejo Seccional de la Judicatura del Tolima -               Dirección Seccional de Administración Judicial de Ibagué</t>
  </si>
  <si>
    <t>OBJETIVO DEL PROCESO</t>
  </si>
  <si>
    <t>DEPENDENCIA</t>
  </si>
  <si>
    <t xml:space="preserve">Contar con la Norma Tecnica de Calidad NTC 6256 y GTC 286 de 2018 </t>
  </si>
  <si>
    <t>Ambientales: emisiones y residuos, energía, catástrofes naturales, desarrollo sostenible.</t>
  </si>
  <si>
    <t>FACTORES TEMÁTICOS</t>
  </si>
  <si>
    <t>Se desarrollo de manera satisfactoria la Conmemoración Internacional de Dïa de la Mujer a través de la platafrma microsoft teams.</t>
  </si>
  <si>
    <t xml:space="preserve">Informe de Gestión </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</si>
  <si>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</si>
  <si>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</si>
  <si>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</si>
  <si>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</si>
  <si>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</si>
  <si>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</si>
  <si>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</si>
  <si>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</si>
  <si>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A la fecha el grupo de apoyo tecnológico se encuentra diseñando el aplicativo</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</si>
  <si>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</si>
  <si>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</si>
  <si>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</si>
  <si>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</si>
  <si>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</si>
  <si>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</si>
  <si>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</si>
  <si>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</si>
  <si>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https://web.microsoftstream.com/video/77138513-dfdd-46bb-a514-706b5c57d130</t>
  </si>
  <si>
    <t>Se adelanto acercamiento con la Empresa de Energía CELSIA, líder en el Tolima,con la finalidad de realizar un analisis frente al ahorro de energia y la unificacipón de la bombillería.</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</si>
  <si>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</si>
  <si>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</si>
  <si>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</si>
  <si>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</si>
  <si>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</si>
  <si>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El simulacro de evaluación se encuentra programado para el segundo semestre (Mes de Octubre) conforme decreto nacional.</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</si>
  <si>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</si>
  <si>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</si>
  <si>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https://etbcsj.sharepoint.com/:f:/r/sites/mz/Documentos%20compartidos/SIGCMA%202021/PLAN%20DE%20ACCI%C3%93N%202021/SOPORTES%20PLAN%20DE%20ACCI%C3%93N%202021/PILAR%203%20-%20%20CARRERA%20JUDICIAL,%20DESARROLLO%20DEL%20TALENTO%20HUMANO%20Y%20GESTI%C3%93N%20DEL%20CONOCIMIENTO/Capacitaciones%20Supervisores?csf=1&amp;web=1&amp;e=yYnVSi</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</si>
  <si>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</si>
  <si>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t>
  </si>
  <si>
    <t>Se llevarón a cabo las actividades de Bienestar Social y Seguridad en el Trabajo conforme el plan de trabajo anual, incluso de realizaron activiades adicionales a este.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</si>
  <si>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t>
  </si>
  <si>
    <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t>
  </si>
  <si>
    <t>No se llevo acabo comité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</si>
  <si>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t>
  </si>
  <si>
    <t>Se adelanto 1 taller el fomento de hábitos saludables en todos los despachos judiciales</t>
  </si>
  <si>
    <t>https://etbcsj.sharepoint.com/:f:/r/sites/mz/Documentos%20compartidos/SIGCMA%202021/PLAN%20DE%20ACCI%C3%93N%202021/SOPORTES%20PLAN%20DE%20ACCI%C3%93N%202021/PILAR%201%20-%20MODERNIZACI%C3%93N%20TECNOL%C3%93GICA%20Y%20TRANSFORMACI%C3%93N%20DIGITAL/Plan%20de%20Comunicaciones%202021?csf=1&amp;web=1&amp;e=ycX5Rk</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</si>
  <si>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</si>
  <si>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</si>
  <si>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 Comités SIGCMA, en el primer trimestre.</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</si>
  <si>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</si>
  <si>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</si>
  <si>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https://etbcsj.sharepoint.com/:x:/r/sites/mz/Documentos%20compartidos/SIGCMA%202021/INDICADORES%202021/INDICADORES%20A%C3%91O%202021.xlsx?d=wd83c73a107ce4ae7978615331d6b44d3&amp;csf=1&amp;web=1&amp;e=4Evk5R</t>
  </si>
  <si>
    <t>Para la actuazliación de la Matriz de Riesgo se esta a la espera de la capacitación del nuevo formato 5*5 el cual será enel segundo trimestre por parte de la Coordinación Nacional del SIGCMA</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</si>
  <si>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</si>
  <si>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</si>
  <si>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</si>
  <si>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</si>
  <si>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</si>
  <si>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https://etbcsj.sharepoint.com/:f:/r/sites/mz/Documentos%20compartidos/SIGCMA%202021/HORA%20DE%20CALIDAD%202021?csf=1&amp;web=1&amp;e=AKmV1v</t>
  </si>
  <si>
    <t xml:space="preserve">Se Realizó mensualmente la Hora Calidad  para implementar el Código de Ética y Buen Gobierno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</si>
  <si>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</si>
  <si>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</si>
  <si>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</si>
  <si>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</si>
  <si>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Formular el Plan de Digitalización 2020-2022</t>
  </si>
  <si>
    <t xml:space="preserve">Formular el plan de mejoramiento, mantenimiento, ampliación, construcción y/o adquisición de sedes para mejorar la infraestructura física propia del sector 2021
</t>
  </si>
  <si>
    <t>Elaborar protocolos de Seguridad y bioseguridad al ingreso de las sedes judiciales</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</si>
  <si>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</si>
  <si>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</si>
  <si>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</si>
  <si>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</si>
  <si>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</si>
  <si>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</si>
  <si>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</si>
  <si>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 xml:space="preserve">El resultado de la actividad fue del 100%, toda vez que los 12 proceso fueron tramitados a través de la plataforma del SECOP II y de la TVE. </t>
  </si>
  <si>
    <t>Durante el segundo trimeste del 2021 los procesos de contratación que fueron registrados en el P.A.A se tramitaron por la plataforma SECOP II y la TVE conforme a las directrices impartidas por la DEAJ)</t>
  </si>
  <si>
    <t>https://etbcsj-my.sharepoint.com/:v:/r/personal/mrodrigmo_cendoj_ramajudicial_gov_co/Documents/Grabaciones/REUNI%C3%93N%20SEGUIMIENTO%20AL%20PLAN%20DE%20GESTI%C3%93N%20AMBIENTAL-20210528_143520-Grabaci%C3%B3n%20de%20la%20reuni%C3%B3n.mp4?csf=1&amp;web=1&amp;e=mZWeY8</t>
  </si>
  <si>
    <t>El resultado de la actividad es del 100% toda vez que se realizaron los registros progrmados</t>
  </si>
  <si>
    <t>07/06/02021</t>
  </si>
  <si>
    <t>Durante el segundo trimestre del 2021, conforme a lo ordenado por el Decreto 1082 de 2015 y las directrices de C.C.E, se realizaron tres modificaciones al P.A.A.</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</si>
  <si>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</si>
  <si>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Conforme programación se adelantó comité seccional de archivo</t>
  </si>
  <si>
    <t>https://etbcsj.sharepoint.com/:f:/r/sites/mz/Documentos%20compartidos/SIGCMA%202021/PLAN%20DE%20ACCI%C3%93N%202021/SOPORTES%20PLAN%20DE%20ACCI%C3%93N%202021/PILAR%206%20-%20CALIDAD%20DE%20LA%20JUSTICIA/Comit%C3%A9%20Seccional%20de%20Archivo?csf=1&amp;web=1&amp;e=LF7lst</t>
  </si>
  <si>
    <t>Se adelantaron 2 talleres de  fomento de hábitos saludables en todos los despachos judiciales</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</si>
  <si>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</si>
  <si>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adelantó capacitación con los mienrbso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</si>
  <si>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</si>
  <si>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</si>
  <si>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No se han podido adelantar las capacitacones de formación debido a que no se ha completado el cupo minimo.</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</si>
  <si>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</si>
  <si>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En el Segundo Trimestre no se adelantarón capacitaciones a los supervisores.</t>
  </si>
  <si>
    <t>La convocatoria y conformación de la brigada fue ejecutada en el primer trimestre, siendo una única actividad.</t>
  </si>
  <si>
    <t>Se adelanto proceso de contratación, ya se cuenta con los elementos en bodega y se estan armando los kit o botiquines para ser entregafos a los depsachos judicailes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</si>
  <si>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</si>
  <si>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Conforme a programación se adelanto la capacitación.</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</si>
  <si>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</si>
  <si>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Capacitaciones Brigada</t>
  </si>
  <si>
    <t>La adquisición  de repuestos eléctricos, entre ellos la bombilleria ahorradora,  registrada en el P.A.A. , se reprogramó para realizarse en el cuarto trimestre de 2021, razón por la cual a la fecha no ha podido dar cumplimiento al proyecto y actividad  planteada.</t>
  </si>
  <si>
    <t>El contrato registra un avance equivalente al 82%, también es importante mencionar
que ya fue realizada la adición por un valor de $ 870.039.098 al contrato de obra y
$ 93.542.144 al contrato de Interventoría</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</si>
  <si>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</si>
  <si>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Se presenta el diseño y avance del aplicativo de registtro de solicitudes</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</si>
  <si>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</si>
  <si>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Fortalecimiento de la medición de Indicadores del proceso de administración de la carrera judicial</t>
  </si>
  <si>
    <t>Seguimiento trimestral a cobertura de carrera en cargos de jueces y empleados.</t>
  </si>
  <si>
    <t>Reuniones del Grupo Seccional de Apoyo a la EJRLB</t>
  </si>
  <si>
    <t>Se realizaron el total de las actividades realizadas durante el primer trimestre obteniendo como resultado un total de 3 reuniones realziadas.</t>
  </si>
  <si>
    <t>Actos administrativos relacionadas con conceptos de traslado</t>
  </si>
  <si>
    <t>Actos administrativos relacionadas con permisos de  estudio</t>
  </si>
  <si>
    <t>Actos administrativos relacionadas con  permisos de residencia</t>
  </si>
  <si>
    <t>Se llevaron a cabo la reunión con los jueces por especialidad programada durante el primer trimestre.</t>
  </si>
  <si>
    <t>Se llevó a cabo la reunión programada dejando de evidencia el acta respectiva.</t>
  </si>
  <si>
    <t>Conforme programación se realizó la actividad programada.</t>
  </si>
  <si>
    <t>Se realizó la raunión según programación.</t>
  </si>
  <si>
    <t>Se llevo a cabo la reunión según programación.</t>
  </si>
  <si>
    <t>Planeación estrategica</t>
  </si>
  <si>
    <t>Realizarón las actividades programadas</t>
  </si>
  <si>
    <t>Se realizarón las reuniones según programación</t>
  </si>
  <si>
    <t>Realizar reuniones mensuales del Comité Seccional del Sistema Integrado de Gestión y Control de la Calidad y Medio Ambiente (SIGCMA).</t>
  </si>
  <si>
    <t>Conforme a la prgramación se realizaron las actividades programadas</t>
  </si>
  <si>
    <t>Realizar reuniones del Comité Seccional de Genero</t>
  </si>
  <si>
    <t>Planeación Estrategica</t>
  </si>
  <si>
    <t>Rse realizó la reunión conforme a la programación</t>
  </si>
  <si>
    <t>Se realizaron el total de las actividades conforme a programación.</t>
  </si>
  <si>
    <t>Se realizó la reunión de acuerdo a la programación.</t>
  </si>
  <si>
    <t xml:space="preserve"> Se realizó la reunión programada para el trimestre según proramación.</t>
  </si>
  <si>
    <t>Conforme lo establecido en la programación se llevó a cabo la reunión del comité</t>
  </si>
  <si>
    <t xml:space="preserve"> </t>
  </si>
  <si>
    <t>Se realizaron el total de las actividades  programadas durante el primer trimestre obteniendo como resultado un total de 3 reuniones realizadas.</t>
  </si>
  <si>
    <t>Coordinar y divulgar los eventos Académicos a realizarse en la Seccional por parte de la EJRLB</t>
  </si>
  <si>
    <t>Solicitar a la Escuela Judicial Rodrigo Lara Bonilla eventos de formación y capacitación por jurisdicción y especialidad.</t>
  </si>
  <si>
    <t>Conformar una base de datos de todos los requerimientos y solicitudes que hacen los servidores judiciales ante el Área tecnológica de la Dirección Seccional para centralizar la información.</t>
  </si>
  <si>
    <t>Base de datos</t>
  </si>
  <si>
    <t>Plan de necesidades</t>
  </si>
  <si>
    <t>Visitas</t>
  </si>
  <si>
    <t>Mejoramiento de la Infraestructura Física.</t>
  </si>
  <si>
    <t>Adquisición e instalación de la bombilleria y/o lámparas de igual o semejantes en su capacidad técnica, eficiencia y ahorradoras de energía, para lograr una optima, amigable iluminación en el palacio de justicia de Ibagué con el medio ambiente.</t>
  </si>
  <si>
    <t xml:space="preserve"> Seguridad  y salud en el trabajo, Adquisición de Bienes y Servicios.</t>
  </si>
  <si>
    <t>Lider del proceso Mejoramiento de la infraestructura física</t>
  </si>
  <si>
    <t>Número de solicitudes de medidas de protección/medidas atendidas</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</si>
  <si>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</si>
  <si>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</si>
  <si>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</si>
  <si>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</si>
  <si>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Se adelantarón los comites programados de manera mensual</t>
  </si>
  <si>
    <t>Numeros de expedientes y elementos inventariados / numero de expedientes y elementos recuperados</t>
  </si>
  <si>
    <t>Adecuación, restauración y preservación del archivo histórico en el archivo central del Distrito Judicial de Ibagué, con el fin de mantener expedientes, documentos y/o elementos de carácter histórico en buen estado de conservación y disponibles para consulta.</t>
  </si>
  <si>
    <t>Brindar apoyo a la Escuela Judicial Rodrigo Lara Bonilla para adelantar los procesos de formación en la seccional</t>
  </si>
  <si>
    <t>Realizar reuniones mensuales  del Grupo Seccional de Apoyo en cumplimiento del Acuerdo PSAA00-0964 de 2000</t>
  </si>
  <si>
    <t>Gestión de la Formación Judicial</t>
  </si>
  <si>
    <t>Líder del proceso de Adquisición de Bienes y Servicios</t>
  </si>
  <si>
    <t>Tramitar situaciones administrativas  de servidores judiciales relacionadas con permisos de  estudio y proceder a su notificación en cumplimiento del Acuerdo 162 de 1996</t>
  </si>
  <si>
    <t>Magistrados del Consejo Seccional de la Judicatura del Tolima</t>
  </si>
  <si>
    <t xml:space="preserve">Magistrados del Consejo Seccional de la Judicatura </t>
  </si>
  <si>
    <t>Lider del Proceso de Administración de la Carrera</t>
  </si>
  <si>
    <t>Lider del Proceso de Gestión de seguridad y salud ocupacional</t>
  </si>
  <si>
    <t>Autorizar el cierre extraordinario de los despachos judiciales por razones de  traslado de instalaciones, orden público, fuerza mayor o caso fortuito, según el Acuerdo No.433 de 1999</t>
  </si>
  <si>
    <t>Eventos Academicos</t>
  </si>
  <si>
    <t>Gestion de la Formación judicial</t>
  </si>
  <si>
    <t>Requerimientos</t>
  </si>
  <si>
    <t>Administración de la Carrera Judicial</t>
  </si>
  <si>
    <t>Presentar propuestas de reordenamiento.</t>
  </si>
  <si>
    <t>Director Seccional de Administración Judicial y Lider del Proceso Adquisición de Bienes y Servicios y Mejoramiento de la infraestructura Física.</t>
  </si>
  <si>
    <t>Implementación de buenas practicas ambientales</t>
  </si>
  <si>
    <t>Revisar el numero de despachos judiciales por jurisdicción y  especialidad y hacer los ajustes respectivos en cada uno de los circuitos</t>
  </si>
  <si>
    <t>Propuesta de Reordenamiento</t>
  </si>
  <si>
    <t>Reordenamiento Judicial</t>
  </si>
  <si>
    <t>Realizar reuniones del comité de aplicación y seguimiento</t>
  </si>
  <si>
    <t>https://etbcsj-my.sharepoint.com/:f:/g/personal/consectol_cendoj_ramajudicial_gov_co/Egogmv5vKBpNlQD3uvKseTcBDXB3P9Ai2Wk3c_4fVbBYfw?e=Q6yfHQ</t>
  </si>
  <si>
    <t>No. total de Cargos provistos Ibagué / No. Total de Cargos de Empleados de Carrera</t>
  </si>
  <si>
    <t>https://etbcsj-my.sharepoint.com/:f:/g/personal/consectol_cendoj_ramajudicial_gov_co/Eo5BKyaH4GlInwN2TGgaKvMBDjkKpblC9qdoWQ8z-Mb17g?e=PxuKLH</t>
  </si>
  <si>
    <t xml:space="preserve">https://etbcsj-my.sharepoint.com/:f:/g/personal/consectol_cendoj_ramajudicial_gov_co/EuPqmc4d4JlEtQXSY2PE5ngBHgaaTuzfTzZxuPc6_98SGQ?e=N7gnFT </t>
  </si>
  <si>
    <t xml:space="preserve">https://www.ramajudicial.gov.co/documents/2323799/73067179/CSJTOR21-169+DE+2021+REGISTRO+SECCIONAL+DE+ELEGIBLES+CONVOCATORIA+No.4.pdf/adca828d-03a9-4363-88f9-f18289a0a557 </t>
  </si>
  <si>
    <t xml:space="preserve">Mediante circular CSJTOC21-109 se invito a los servidores judiciales a la Conmemoración del Dïa Internacional de la Mujer, a través de la plataforma microsoft Teams </t>
  </si>
  <si>
    <t>https://etbcsj-my.sharepoint.com/:f:/g/personal/consectol_cendoj_ramajudicial_gov_co/EvU9QJc8B1lPvXqoynZNgDABQD3wgXWkkd2f6TqKOnJeww?e=u675vy</t>
  </si>
  <si>
    <t>https://etbcsj-my.sharepoint.com/:f:/g/personal/consectol_cendoj_ramajudicial_gov_co/EhPosjIVy8lMvUveQdXwkMABI5zeKfcQODdKTAqg3thtJw?e=d8wUye</t>
  </si>
  <si>
    <t>https://etbcsj-my.sharepoint.com/:f:/g/personal/consectol_cendoj_ramajudicial_gov_co/EkhitjW3s75Jr4UnZxlY9ZwBjA0JafCHDjxDRYVnrONE5Q?e=VafcEa</t>
  </si>
  <si>
    <t>https://etbcsj-my.sharepoint.com/:f:/g/personal/consectol_cendoj_ramajudicial_gov_co/EtYuG7tBO1FMis0wplxbTvwBnnhascwYM3bdMHnsEatNrA?e=YwK9r7</t>
  </si>
  <si>
    <t>https://etbcsj-my.sharepoint.com/:f:/g/personal/consectol_cendoj_ramajudicial_gov_co/EtZzv79qlOJPn7JK19K7h2wBot92M0kOG9B3psDiUVtJuw?e=Vjw8FP</t>
  </si>
  <si>
    <t>https://etbcsj-my.sharepoint.com/:f:/g/personal/consectol_cendoj_ramajudicial_gov_co/EpFBKn7RrkhIkc07ZLkSXm0BEn0Xlzju8GiRQhnAiGtqyA?e=A9UeLl</t>
  </si>
  <si>
    <t>https://etbcsj-my.sharepoint.com/:f:/g/personal/consectol_cendoj_ramajudicial_gov_co/Eqd-RUYuG8lOqkQpEwcfc48BA3e0tg22jQ1tWkrJ0pACkQ?e=ZOMtpp</t>
  </si>
  <si>
    <t>https://etbcsj-my.sharepoint.com/:f:/g/personal/consectol_cendoj_ramajudicial_gov_co/EuP0xChb7A9ElkKy0a1U3s4BqKeKcl6JjLz_4SEZI5zgOg?e=KgU7py</t>
  </si>
  <si>
    <t>https://etbcsj-my.sharepoint.com/:f:/g/personal/consectol_cendoj_ramajudicial_gov_co/EqWI-pJkzBBMt4Shu3Pp9iIBE4D3BzRlbQ5CPfyoOvrUGA?e=0sKoKP</t>
  </si>
  <si>
    <t>https://etbcsj-my.sharepoint.com/:f:/g/personal/consectol_cendoj_ramajudicial_gov_co/EgNPh-ePHxRDoqSxMfqBa-cBXNuYx7ocbSl979LIVMLp7w?e=dit7XF</t>
  </si>
  <si>
    <t>https://etbcsj-my.sharepoint.com/:f:/g/personal/consectol_cendoj_ramajudicial_gov_co/EoeOpairmQtHsVdt0XHGILABSsEk06v381fXvBnkyMMHxA?e=os9r3h</t>
  </si>
  <si>
    <t xml:space="preserve">Formular el Plan de Digitalización 2020-2022          </t>
  </si>
  <si>
    <r>
      <t xml:space="preserve">Contratar e implementar el plan de digitalización 2020-2022.                                   </t>
    </r>
    <r>
      <rPr>
        <b/>
        <sz val="10"/>
        <color theme="1"/>
        <rFont val="Arial"/>
        <family val="2"/>
      </rPr>
      <t>Fase I - Gestión Interna                                                    Adquisición de escáneres camaplana y escáneres verticales para la implementación del Plan de Digitalización de expedientes en el Distrito Judicial de Ibague</t>
    </r>
  </si>
  <si>
    <r>
      <t xml:space="preserve">Contratar e implementar el plan de digitalización 2020-2022.                                 </t>
    </r>
    <r>
      <rPr>
        <b/>
        <sz val="10"/>
        <color theme="1"/>
        <rFont val="Arial"/>
        <family val="2"/>
      </rPr>
      <t xml:space="preserve">Fase II- Gestión Contratada                                          Contrato No. CON26-059 de 2020 suscrito entre la Dirección Seccional de Administración Judicial de Ibagué y Servisoft S.A. </t>
    </r>
  </si>
  <si>
    <t>Equipos</t>
  </si>
  <si>
    <t>Gestión Documental, Gestión Tecnológica</t>
  </si>
  <si>
    <t>Número de equipos contratados / Número de equipos entregados a despachos judiciales x100%</t>
  </si>
  <si>
    <t>Adquisición de equipos para el 100% de despachos judiciales</t>
  </si>
  <si>
    <t>Folios Digitalizados</t>
  </si>
  <si>
    <t xml:space="preserve">Elaborar el plan de necesidades de los equipos tecnológicos requeridos para el adecuado funcionamiento de la administración de justicia. </t>
  </si>
  <si>
    <t>Implementación de Buenas practicas ambientales</t>
  </si>
  <si>
    <t>Numeros de expedientes y elemento Recuperados</t>
  </si>
  <si>
    <t>Bombilleria no  ahorradora de energía / Bombilleria Unificada -igual o Semejante que contribuye al ahorro de energía*100%</t>
  </si>
  <si>
    <t>Reposición de bombillería existente</t>
  </si>
  <si>
    <t>Protocolos de Bioseguridad</t>
  </si>
  <si>
    <t>Numero de sedes propias / Número de sedes arrendadas y/o en comodato.</t>
  </si>
  <si>
    <t>Sedes Judiciales</t>
  </si>
  <si>
    <t xml:space="preserve">Bombilleria </t>
  </si>
  <si>
    <t>Magistrados CSJ / Dirección Seccional</t>
  </si>
  <si>
    <t>Capacitaciones Programadas / Capacitaciones E}jecutadas*100%</t>
  </si>
  <si>
    <t>Simulacro</t>
  </si>
  <si>
    <t>Simulacros Programados / Simulacros Ejecutados*100%</t>
  </si>
  <si>
    <t>Señalización de sedes judiciales</t>
  </si>
  <si>
    <t>Sedes Judiciales sin señalización / sedes Judiciales señalizadas.</t>
  </si>
  <si>
    <t>Sedes judiciales</t>
  </si>
  <si>
    <t>Número de convocados / Número de registrados *100%</t>
  </si>
  <si>
    <t>Servidores judiciales</t>
  </si>
  <si>
    <t>Número de solicitudes enviadas / número de solicitudes atendidas x100%</t>
  </si>
  <si>
    <t>Número de requerimientos recibidos / número de requerimientos atendidos x100%</t>
  </si>
  <si>
    <t>Número de reuniones programadas/número de reuniones realizadas x100%</t>
  </si>
  <si>
    <t>No. DE ASISTENTES A CURSOS DE FORMACIÓN IBAGUÉ / No. DE CONVOCADOS A CURSOS DE FORMACIÓN IBAGUÉ x100%</t>
  </si>
  <si>
    <t>Número de capacitaciones programadas / número de capacitaciones realizadas x100%</t>
  </si>
  <si>
    <t>Número de Actos Administrativos expedidos / número de actos administrativos publicados</t>
  </si>
  <si>
    <t xml:space="preserve">Expedición de Actos Administrativos </t>
  </si>
  <si>
    <t>Número de Jueces / Número de Jueces a calificar</t>
  </si>
  <si>
    <t xml:space="preserve">Practicar el 100% de visitas </t>
  </si>
  <si>
    <t>Número de visitas programadas / número de visitas realizadas x100%</t>
  </si>
  <si>
    <t>Administración de la carrera judicial judicial</t>
  </si>
  <si>
    <t>Relación del 100%  de Jueces a calificar.</t>
  </si>
  <si>
    <t>Consolidar el 100% de los formularios del Factor Calidad</t>
  </si>
  <si>
    <t>Número de Formularios de factor calidad recibidos / número de formularios del factor calidad consolidados</t>
  </si>
  <si>
    <t>Administración de la Carrera Judicial y Gestión de la Información Estadistica</t>
  </si>
  <si>
    <t>Evaluar el 100% del Factor Eficiencia o Rendimiento</t>
  </si>
  <si>
    <t>número de formularios reportados / Número de formularios estadisaticos validados</t>
  </si>
  <si>
    <t>Revisar y validar el 100% de las publicaciones allegadas por los jueces.</t>
  </si>
  <si>
    <t xml:space="preserve"> Número de publicaciones allegadas por los jueces / Número publicaciones validadas</t>
  </si>
  <si>
    <t>Publicaciones</t>
  </si>
  <si>
    <t>Formularios</t>
  </si>
  <si>
    <t>Consolidar la Calificación Integral de servicios de los Jueces (as) de la República del Distrito Judicial de Ibagué,   periodo 2020 a la luz del Acuerdo PCSJA21-11799 de 2021.</t>
  </si>
  <si>
    <t>Tramitar y expedir los actos administrativos de reclasificación de empleados según el articulo 165 de la ley 270 de 1996 y acuerdos 1242 de 2001 y 1395 de 2002</t>
  </si>
  <si>
    <t>Consolidar el 100% de la calificación integral de servicios de los jueces.</t>
  </si>
  <si>
    <t>Tramitar el 100% de  los solicitudes de reclasificación recibidas.</t>
  </si>
  <si>
    <t>Número de registros seccionales de elegibles vigentes / número de registros seccionales de elegibles actualizados</t>
  </si>
  <si>
    <t>Actualizar el 100% de los registros Seccionales de Elegibles vigentes</t>
  </si>
  <si>
    <t>Registro Seccinal de Elegibles</t>
  </si>
  <si>
    <t>Reporar el ultimo día habil del mes el 100% de las vacantes definitivas de Jueces</t>
  </si>
  <si>
    <t>Publicar los primeros 5 días habiles del mes el 100% de las vacantes definitivas de empleados.</t>
  </si>
  <si>
    <t>Aprobar el 100% de actos administrativos de inscripción actualiación y exclusión.</t>
  </si>
  <si>
    <t>Número de actos administrativos proferidos / número de actos administrativos aprobados</t>
  </si>
  <si>
    <t>Adelantar ante los Tribunales el trámite respectivo para dar cumplimiento a los acuerdos PCSJA18-10879, PCSJA18-11182 de 2018, por los cuales se establece la condecoración "José Ignacio de Márquez" al merito judicial, y  se compila, adiciona y modifica la reglamentación de estímulos y distinciones en la Rama Judicial.</t>
  </si>
  <si>
    <t>Tramitar el 100% de Postulaciones de Servidores judiciales a la condecoración José Ignacio de Marquez.</t>
  </si>
  <si>
    <t>Número de servidores judiciales postulados  /  número de postulaciones enviadas al CSJ.</t>
  </si>
  <si>
    <t>Postulaciones</t>
  </si>
  <si>
    <t>Remitir el 100% de solicitudes de inscripción a la Unidad de Registro nacional de Abogados.</t>
  </si>
  <si>
    <t>Remitir el 100% de solicitudes de licencias temporales a la Unidad de Registro nacional de Abogados.</t>
  </si>
  <si>
    <t>Número de solicitudes de inscripción recibidas / Numero de solicitudes de inscripción remitidas a la URNA</t>
  </si>
  <si>
    <t>Número de solicitudes de licencias temporales recibidas / Numero de solicitudes de licencias temporalesn remitidas a la URNA</t>
  </si>
  <si>
    <t>Remitir el 100% de solicitudes de duplicados de TP a la Unidad de Registro nacional de Abogados.</t>
  </si>
  <si>
    <t>Número de solicitudes de duplicados de TP recibidas / Numero de solicitudes de duplicados de TP remitidas a la URNA</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</si>
  <si>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</si>
  <si>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</si>
  <si>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Autorizar el 100% de solicitudes de cierre extraordinario de despachos judiciales</t>
  </si>
  <si>
    <t>Número de solicitudes de cierre extraordinario de despachos judiciales /número de solicitudes de cierre extraordinario de despachos judiciales tramitadas.</t>
  </si>
  <si>
    <t>Realizar el 100% de talleres programados</t>
  </si>
  <si>
    <t>Número de talleres programadas/número de Talleres realizadas</t>
  </si>
  <si>
    <t>Talleres</t>
  </si>
  <si>
    <t>Actualizar el 100% del mapa Judicial</t>
  </si>
  <si>
    <t>Número Total de despachos judiciales por jurisdicción en el distrito judicial de Ibagué / número de despachos judiciales actualizados en el Distrito Judicial de Ibagué</t>
  </si>
  <si>
    <t>Despachos Judicales</t>
  </si>
  <si>
    <t>x</t>
  </si>
  <si>
    <t>Presentar el 100% de propuestas de reordenamiento</t>
  </si>
  <si>
    <t>Propuestas de Reordenamiento</t>
  </si>
  <si>
    <t>No. DE PROPUESTAS DE REORDENAMIENTO PRESENTADAS  / No. DE PROPUESTAS DE REORDENAMIENTO ATENDIDAS X100%</t>
  </si>
  <si>
    <t>Líder del proceso de Comunicación Institucional</t>
  </si>
  <si>
    <t>Número de solicitudes de reclasificación  recibidas / Numero de actos administrativos de reclasificación proferidos x100%</t>
  </si>
  <si>
    <t xml:space="preserve">       Numero de actos administrativos proferidos /  numero de actos administrativos publicados</t>
  </si>
  <si>
    <t>Boletines</t>
  </si>
  <si>
    <t>Número de boletines expedidos / Numero de boletines publicados</t>
  </si>
  <si>
    <t>Divulgación del código de ética y buen gobierno</t>
  </si>
  <si>
    <t xml:space="preserve"> Expedir trimestralmente el boletíin informativo de la gestión administrativa  </t>
  </si>
  <si>
    <t>Informe de gestión</t>
  </si>
  <si>
    <t>El informe de gestión elaborado /  El informe de gestión publicado</t>
  </si>
  <si>
    <t>Publicación del 100% del informe de gestión.</t>
  </si>
  <si>
    <t>Expedición trimestral de los boletines informativos</t>
  </si>
  <si>
    <t>Publicación del 100% de los actos administrativos mas relevantes de la gestión administrativa</t>
  </si>
  <si>
    <t xml:space="preserve">Número de canales de comunicaión utilizados por los ciudadanos / numero de canales de comunicación divlulgados </t>
  </si>
  <si>
    <t>Canales de comunicación</t>
  </si>
  <si>
    <t xml:space="preserve">Número de alianzas solicitadas / numero de alianzas realizadas </t>
  </si>
  <si>
    <t>Directorio Telefonico</t>
  </si>
  <si>
    <t>Numero de usuarios registrados / numero de usuarios que acuden al servicio</t>
  </si>
  <si>
    <t>Brindar apoyo a la Unidad de Registro Nacional de Abogados  en los multiples tramites que adelanten los usuarios.</t>
  </si>
  <si>
    <t xml:space="preserve">Publicar del Informe de Gestión  </t>
  </si>
  <si>
    <t>Adelantar alianzas estratégicas con universidades para la  actualizacion  del Protocolo de Atención al Ciudadano</t>
  </si>
  <si>
    <t>Ambientales</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</si>
  <si>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</si>
  <si>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</si>
  <si>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</si>
  <si>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Formación de Auditores en la Norma NTC ISO 14001:2015 y en la Norma Técnica de la Rama Judicial NTC 6256 :2018</t>
  </si>
  <si>
    <t xml:space="preserve">Diseñar  un protocolo de Atención al Ciudadano       </t>
  </si>
  <si>
    <t xml:space="preserve"> Fijar el  procedimiento de atención al ciudadano  y demás partes interesadas </t>
  </si>
  <si>
    <t>Líder de proceso comunicación institucional y Gestión Tecnológica y gestión documental</t>
  </si>
  <si>
    <t>Habilitar correo electrónico para la recepción de Quejas, Reclamos y Felicitaciones.</t>
  </si>
  <si>
    <t xml:space="preserve"> comunicación institucional, Gestión tecnológica.</t>
  </si>
  <si>
    <t xml:space="preserve">Líder de proceso Gestión Tecnológica y comunicación institucional </t>
  </si>
  <si>
    <t>Alianzas estratégicas</t>
  </si>
  <si>
    <t>Gestión tecnológica.</t>
  </si>
  <si>
    <t>Líder de proceso Gestión Tecnológica</t>
  </si>
  <si>
    <t>Número de canales de comunicación disponibles / número decanales de comunicación utilizados x 100%</t>
  </si>
  <si>
    <t>Uso del 100% de los canales de comunicación disponibles</t>
  </si>
  <si>
    <t>comunicación institucional, Gestión tecnológica.</t>
  </si>
  <si>
    <t xml:space="preserve">Registro nacional de abogados </t>
  </si>
  <si>
    <t>Líder del proceso Registro Nacional de Abogados</t>
  </si>
  <si>
    <t>Enviar el 100% de solicitudes presentadas</t>
  </si>
  <si>
    <t>Número de solicitudes presentadas / número de solicitudes enviadas a la URNA</t>
  </si>
  <si>
    <t>Gestión Estadistica y Administrración de la Carrera Judicial</t>
  </si>
  <si>
    <t xml:space="preserve">  PILAR ESTRATÉGICO DE JUSTICIA CERCANA AL CIUDADANO Y DE COMUNICACIÓN</t>
  </si>
  <si>
    <t>Creación de correos electronicos</t>
  </si>
  <si>
    <t>Líder de proceso Gestión Tecnológica y comunicación institucional y Director Seccional de Administración Judicial.</t>
  </si>
  <si>
    <t>Correos Electrónicos</t>
  </si>
  <si>
    <t>Capacitar a los despachos judiciales en buenas practicas para el uso de las herramientas tecnológicas.</t>
  </si>
  <si>
    <t>Numero de propuestas de reordenamiento presentadas / Numero de propuestas de reordenamiento atendidas x100%</t>
  </si>
  <si>
    <t>Numero de propuestas de descongestión presentadas / Numero de propuestas de descongestión  atendidas x100%</t>
  </si>
  <si>
    <t>Propuestas de descongestión</t>
  </si>
  <si>
    <t>Atención oportuna de las Quejas, reclamos o sugerencias formuladas</t>
  </si>
  <si>
    <t xml:space="preserve">Comunicación Institucional </t>
  </si>
  <si>
    <t>Programar reuniones institucionales con los sujetos procesales y demás partes interesadas para abordar temas de la administración de justicia</t>
  </si>
  <si>
    <t>Planeación estratégica,</t>
  </si>
  <si>
    <t xml:space="preserve">Realizar reuniones del Comité Seccional de Archivo en cumplimiento del Acuerdo PSAA03-1746 de 2003.                   </t>
  </si>
  <si>
    <t>Presidencia Consejo Seccional de la Judicatura, lideres de los procesos, coordinadores de calidad</t>
  </si>
  <si>
    <t>Participar de las reuniones del Comité Departamental  del Sistema de Responsabilidad Penal para Adolescentes</t>
  </si>
  <si>
    <t>Magistrados del Consejo Seccional de la Judicatura</t>
  </si>
  <si>
    <t>Número de reuniones programadas / número de reuniones asistidas</t>
  </si>
  <si>
    <t>Participar del 100% de las reuniones programadas</t>
  </si>
  <si>
    <t>Magistrado del Consejo Seccional de la Judicatura</t>
  </si>
  <si>
    <t>Numero total de Cargos provistos en carrera  / Numero Total de Cargos de  de Carrera</t>
  </si>
  <si>
    <t>cargos</t>
  </si>
  <si>
    <t>Revisar el 100% de cargos en la planta de personal</t>
  </si>
  <si>
    <t>Magistrados y Director Seccional de Administración Judicial y lideres de procesos</t>
  </si>
  <si>
    <t>Medición del 100% de los indicadores</t>
  </si>
  <si>
    <t>Número total de indicadores / Número total de indicadores medidos</t>
  </si>
  <si>
    <t>Número de riesgos identificados / número de riesgos calificados</t>
  </si>
  <si>
    <t>Riesgos</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</si>
  <si>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</si>
  <si>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</si>
  <si>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</si>
  <si>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</si>
  <si>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</si>
  <si>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Lider del proceso de Adquisición de Bienes y Servicios</t>
  </si>
  <si>
    <t>actividades</t>
  </si>
  <si>
    <t>Revisión del 100% de procesos que cursan en contra de la Rama Judcial</t>
  </si>
  <si>
    <t>Verificar el número de procesos que cursan en contra de la Rama Judicial y establecer cuantos fallos a favor y cuantos en contra</t>
  </si>
  <si>
    <t>Asistencia legal</t>
  </si>
  <si>
    <t>Número de fallos a favor / número de fallos en contra</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</si>
  <si>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</si>
  <si>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</si>
  <si>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</si>
  <si>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</si>
  <si>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</si>
  <si>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</si>
  <si>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 xml:space="preserve">Magistrados Consejo Seccional de la Judicatura, Director Seccional de Administración Judicial y Lider del proceso                       </t>
  </si>
  <si>
    <t>Numero de servidores judiciales encuestados / Numero de servidores judiciales que responde</t>
  </si>
  <si>
    <t>Servidores Judiciales</t>
  </si>
  <si>
    <t xml:space="preserve">Realizar mensualmente la Hora Calidad  para la socialización del Código de Ética y Buen Gobierno </t>
  </si>
  <si>
    <t>Hora calidad</t>
  </si>
  <si>
    <t>Realizar los comités institucionales</t>
  </si>
  <si>
    <t>Realizar las actividades programadas  en el plan de trabajo del Comité Seccional de Genero.</t>
  </si>
  <si>
    <t xml:space="preserve">Aplicar el  Acuerdo No. PSA14-10160 del 12 de Junio de 2014, Por el cual se adopta el Plan de Gestión Ambiental de la Rama Judicial </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</si>
  <si>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</si>
  <si>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</si>
  <si>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Implementar, mantener y fortalecer el programa No 4. Del plan de gestión ambiental, para el ahorro y uso eficiente del agua, mediante el control al consumo, reusó y cambio de las unidades sanitarias, por sistemas con grifos ahorradores.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</si>
  <si>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</si>
  <si>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</si>
  <si>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 xml:space="preserve">Implementación del  plan de gestión ambiental </t>
  </si>
  <si>
    <t>Dar cumplimiento del fallo de tutela proferido por el Consejo de Estado</t>
  </si>
  <si>
    <t>Participar de las reuniones de la Comisión Regional de Moralización</t>
  </si>
  <si>
    <t>Atender el 100% de visitas y auditorias</t>
  </si>
  <si>
    <t>Número de visitas programadas / número de visitas atendidas</t>
  </si>
  <si>
    <t xml:space="preserve">Actividades </t>
  </si>
  <si>
    <t xml:space="preserve">Participar del 100% de reuniones </t>
  </si>
  <si>
    <t>Tramitar el 100% de las solicitudes de vigilancia Judiciale</t>
  </si>
  <si>
    <t>Formular el Plan SIGCMA</t>
  </si>
  <si>
    <t>Plan SIGCMA</t>
  </si>
  <si>
    <t xml:space="preserve">Mantener actualizados los instrumentos y herramientas que facilitan la operatividad del SIGCMA  </t>
  </si>
  <si>
    <t>Número de folios digitalizados por especialidad / Número de despachos judiciales x100%</t>
  </si>
  <si>
    <t>N/A</t>
  </si>
  <si>
    <t>Plan de Comunicaciones</t>
  </si>
  <si>
    <t>Hacer seguimiento a la sede donde se construye actualmente el palacio de justicia del Guamo para conocer su grado de avance.</t>
  </si>
  <si>
    <t>Realizar visitas a la sede donde se construye el Palacio de justicia del Guamo.</t>
  </si>
  <si>
    <t>Realizar el 100% de las visitas programadas</t>
  </si>
  <si>
    <t>Determinar las necesidades de adecuación y mantenimiento de la infraestructura física de las sedes judiciales propias de la Rama Judicial del Distrito  Judicial de Ibagué.</t>
  </si>
  <si>
    <t xml:space="preserve">Plan de mejoramiento y mantenimiento de la infraestructura física </t>
  </si>
  <si>
    <t>Intervención de las sedes de la Rama Judicial en el Distrito Judicial de Ibagué que requieran adecuación y/o mantenimiento de la infraestructura física.</t>
  </si>
  <si>
    <t>Atender el 100% de las sedes judiciales que requieren adecuación y  mantenimiento de su infraestructura física</t>
  </si>
  <si>
    <t>Número de sedes que requieren adecuaación y mantenimiento / Número de sedes intervenidas *100%</t>
  </si>
  <si>
    <t>Elaborar el plan de gestión ambiental en el marco del Acuerdo PSSA14-10160 DE 2014</t>
  </si>
  <si>
    <t>Plan de Gestión Ambiental</t>
  </si>
  <si>
    <t>Número de Protocolos de Bioseguridad expeiddos  / número de procotolos de seguridad implementados</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</si>
  <si>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</si>
  <si>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</si>
  <si>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</si>
  <si>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</si>
  <si>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</si>
  <si>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</si>
  <si>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Porcentaje</t>
  </si>
  <si>
    <t>Ejecución del plan de adquisiciones</t>
  </si>
  <si>
    <t>Gestión financiera y presupuestal y Adquisición de bienes y servicios</t>
  </si>
  <si>
    <t>Lider proceso Gestión financiera y presupuestal y Adquisición de bienes y servicios</t>
  </si>
  <si>
    <t xml:space="preserve">Ejecución del presupuesto de Adquisición de bienes y servicios </t>
  </si>
  <si>
    <t>Total de apropiación distribuida / total de rescursos comprometidos x100</t>
  </si>
  <si>
    <t xml:space="preserve">Porcentaje </t>
  </si>
  <si>
    <t>Establecer la ejecución del plan de adquisición y bienes con las apropiaciones vigentes para tal fin, por gastos de funcionamiento e inversión</t>
  </si>
  <si>
    <t>Solicitud del PAC para gastos de personal, generales, transferencias e inversión conforme a las necesidades manifestadas poir als diferentes áreas.</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</si>
  <si>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</si>
  <si>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</si>
  <si>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</si>
  <si>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</si>
  <si>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Estbalecer el cronograma de administración del PAC</t>
  </si>
  <si>
    <t>Circular</t>
  </si>
  <si>
    <t>Cambio de gobierno</t>
  </si>
  <si>
    <r>
      <rPr>
        <sz val="10"/>
        <rFont val="Arial"/>
        <family val="2"/>
      </rPr>
      <t>Decretos y acuerdo</t>
    </r>
    <r>
      <rPr>
        <sz val="10"/>
        <color rgb="FF000000"/>
        <rFont val="Arial"/>
        <family val="2"/>
      </rPr>
      <t>s reglamentarios expedidos por el Gobierno Nacional y el Consejo Superior en el contexto  de la pandemia para atender la emergencia sanitaria y ecologica y la implementación de medidas de Bioseguridad.</t>
    </r>
  </si>
  <si>
    <t>Cambio de Normatividad y Regulaciones Expedidas por el Gobierno Nacional o el Congreso de la Republica que afecten la administración de Justicia.</t>
  </si>
  <si>
    <t xml:space="preserve">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</si>
  <si>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r>
      <t>Reglamentación para conceder autorización al director seccional para adelantar los procesos de contratación en epoca de pandemia a raiz de la urgencia manifiesta.(</t>
    </r>
    <r>
      <rPr>
        <sz val="10"/>
        <rFont val="Arial"/>
        <family val="2"/>
      </rPr>
      <t>CSJA20-115160 12 de marzo de 2020 Por el cual se declara la urgencia manifiesta y se autoriza una contratación</t>
    </r>
    <r>
      <rPr>
        <sz val="10"/>
        <color theme="1"/>
        <rFont val="Arial"/>
        <family val="2"/>
      </rPr>
      <t xml:space="preserve">) </t>
    </r>
  </si>
  <si>
    <t>Disminución del Presupuesto de la Rama Judicial expedido por el Ministerio de Hacienda</t>
  </si>
  <si>
    <t>Adelantar los procesos de contratación de acuerdo a los recursos asignados siguiendo los lineamiento s de la contratación estatal y colombia compra eficiente.</t>
  </si>
  <si>
    <t>No asignación  oportuna y suficiente de los recursos requeridos  por la Dirección Seccional de Administración Judicial de Ibagué para la vigencia 2021.</t>
  </si>
  <si>
    <t>Implementación de acciones de contingencia para asegurar la continuidad en la prestación del servicio ante sitaciones de orden público.</t>
  </si>
  <si>
    <t>Amenazas a servidores judiciales en razón al ejercicio de sus funciones.</t>
  </si>
  <si>
    <t>Comunicación a las autoridades competentes para brindar protección a los servidores judiciales.</t>
  </si>
  <si>
    <t>Paro o cese de actividades de los Sindicatos</t>
  </si>
  <si>
    <t>Inseguridad Informática por ataques ciberneticos</t>
  </si>
  <si>
    <t xml:space="preserve">Uso masivo de las herramientas tecnologicas con que cuenta la entidad para el trabajo en Casa </t>
  </si>
  <si>
    <t>Falta de digitalización de los procesos y expedientes judiciales</t>
  </si>
  <si>
    <t>Actualización e implementación de software de apoyo</t>
  </si>
  <si>
    <t>Creación de canales de comunicación.</t>
  </si>
  <si>
    <t>Sotware sin licencia</t>
  </si>
  <si>
    <t>Modalidad de trabajo en casa de manera virtual</t>
  </si>
  <si>
    <t>Cambio de Normatividad Ambiental</t>
  </si>
  <si>
    <t>Elaboración del Plan de Gestión Ambiental en el marco del acuerdo PSAA14-10160 de 2014</t>
  </si>
  <si>
    <t xml:space="preserve">Contaminación ambiental </t>
  </si>
  <si>
    <t>Implementación de buenas practicas tendientes a la protección del medio ambiente.</t>
  </si>
  <si>
    <t xml:space="preserve">Falta de herramientas adecuadas para  la consolidación y seguimiento de los planes y programas trazados por la entidad.
</t>
  </si>
  <si>
    <t>Adecuado manejo de los recursos</t>
  </si>
  <si>
    <t>Capacitación periodica del personal de las areas respectivas a través de Colombia compra eficiente</t>
  </si>
  <si>
    <t>Servidores Judiciales con Comorbilidades o enfermedades base</t>
  </si>
  <si>
    <t>Programación de actividades para el fortalecimiento de las competencias.</t>
  </si>
  <si>
    <t>Servidores Judiciales mayores de 60 años</t>
  </si>
  <si>
    <t>Adecuado uso de los elementos de Bioseguridad.</t>
  </si>
  <si>
    <t>Falta de cobertura de la plataforma tecnologica a nivel Seccional tanto en sedes administrativas como judiciales</t>
  </si>
  <si>
    <t xml:space="preserve">Implementación de canales de comunicación para la recepción de tutelas, habeas corpus, medios de control y demandas en todas las jurisdicciones y especialidades.  Consulta de procesos  y buzón digital QSF.    </t>
  </si>
  <si>
    <t>Falta de apropiación y aplicación del conocimiento de los avances tecnológicos.</t>
  </si>
  <si>
    <t xml:space="preserve">Pérdida de información mediante ataques ciberneticos. </t>
  </si>
  <si>
    <t xml:space="preserve">Implementación de los VPN. </t>
  </si>
  <si>
    <t>Fallas en la conectividad para la realización de las actividades propias del proceso.</t>
  </si>
  <si>
    <t>Implementación der la firma electrónica</t>
  </si>
  <si>
    <t>Carencia del software de gestión para el manejo integral de la información.</t>
  </si>
  <si>
    <t>Uso de ONE DRIVE, SHARE POINT</t>
  </si>
  <si>
    <t>Deficiente servicio de internet y baja capacidad en el ancho de banda.</t>
  </si>
  <si>
    <t>Uso adecuado del aplicativo para la realización de audiencias virtuales a través de Microsoft teams y LIFEZE</t>
  </si>
  <si>
    <t>Uso masivo de los correos institucionales y de los micrositos</t>
  </si>
  <si>
    <t>Uso masivo de las TIC, como resultado del trabajo en casa por la emergencia sanitaria con ocasión a la pandemia por la COVID-19</t>
  </si>
  <si>
    <t>Alto numero de expedientes en Papel</t>
  </si>
  <si>
    <t>Implementación del plan de digitalización</t>
  </si>
  <si>
    <t>Compromiso de los servidores judiciales para escanear los expedientes judiciales.</t>
  </si>
  <si>
    <t>Adecuación y modernización del archivo central</t>
  </si>
  <si>
    <t xml:space="preserve">Falta de mantenimiento y mejoramiento de la infraestructura física de las sedes judiciales </t>
  </si>
  <si>
    <t>Hacinamiento de algunos despachos judiciales.</t>
  </si>
  <si>
    <t>Espacios físicos reducidos</t>
  </si>
  <si>
    <t>Espacios físicos poco ventilados</t>
  </si>
  <si>
    <t>Sedes Judiciales arrendadas y en comodato</t>
  </si>
  <si>
    <t>Falta de modernicación del mobiliario con que cuenta la Rama Judicial.</t>
  </si>
  <si>
    <t>Toma de conciencia frente al uso de Papel y Tonner</t>
  </si>
  <si>
    <t>Uso adecuado de los elementos de trabajo.</t>
  </si>
  <si>
    <t>Compra de equipos tecnologicos (escanner y computadores)</t>
  </si>
  <si>
    <t>Lentitud en las plataformas para el almacenamiento de la información</t>
  </si>
  <si>
    <t>Uso adecuado del micorsitio asigando al Consejo Seccional de la Judicatura</t>
  </si>
  <si>
    <t>Uso adecuado de los correos electrónicos.</t>
  </si>
  <si>
    <t>Uso adecuado del aplicativo SIGOBIUS</t>
  </si>
  <si>
    <t>Falta de conocimiento del Plan de Gestión Ambiental que aplica para la Rama Judicial Acuerdo PSAA14-10160</t>
  </si>
  <si>
    <t>Desconocimiento de la normatividad ambiental</t>
  </si>
  <si>
    <t>Incremento en el consumo de servicios publicos durante las actividades de trabajo en casa</t>
  </si>
  <si>
    <t>Desconocimiento de la forma de separación de residuos en el trabajo en casa según el nuevo código de colores.</t>
  </si>
  <si>
    <t xml:space="preserve">Numero deficiente de proveedores inscritos en la plataforma de Colombia Compra Eficiente, para suplir las necesidades de adquisición de bienes y servicios </t>
  </si>
  <si>
    <t>Uso adecuado de la plataforma Colombia compra eficiente</t>
  </si>
  <si>
    <t>Aislamiento Social y limitaciones a la movilidad.</t>
  </si>
  <si>
    <t>Huelgas - cese de actividades</t>
  </si>
  <si>
    <t>Protestas, manifestaciones y actos vandálicos y violentos</t>
  </si>
  <si>
    <t>Contar con los organismos del estado en caso de amenazas.</t>
  </si>
  <si>
    <t>Falta de equipos y equipos obsoletos</t>
  </si>
  <si>
    <t>Perdida de la información por la caida de los servidores.</t>
  </si>
  <si>
    <t>No asistencia de la mesa de ayuda</t>
  </si>
  <si>
    <t>No contar con suficientes ingenieros de sistemas</t>
  </si>
  <si>
    <t>Implementación de la norma ISO9001:2015 en el SIGCMA</t>
  </si>
  <si>
    <t>Apoyo del ICONTEC para la expedición de las Normas Técnicas de Calidad de la Rama NTC 6256 y GTC 286 de 2018</t>
  </si>
  <si>
    <t>Aplicación del decreto 2184 de 2019, mediante el cual empezó a regir en el 2021, el código de colores blanco, negro y verde para la separación de residuos en la fuente, de la siguiente manera: Color blanco: Para depositar los residuos aprovechables como plástico, vidrio, metales, papel y cartón.</t>
  </si>
  <si>
    <t>Implementación  del Plan de Gestión Ambiental.</t>
  </si>
  <si>
    <t>Elaboración del plan de mejoramiento y fortalecimiento del SIGCMA</t>
  </si>
  <si>
    <t>Elaboración del protocolo para la atención al ciudadano</t>
  </si>
  <si>
    <t>Creación del Buzón QSF.</t>
  </si>
  <si>
    <t>Ejecución del 100% de los recursos asignados.</t>
  </si>
  <si>
    <t>Apoyo de la Escuela Judicial Rodrigo Lara Bonilla para los eventos academicos</t>
  </si>
  <si>
    <t>Señalización y adecuación de las sedes judiciales para el ingreso y permanencia en ellas en tiempos de Pandemia.</t>
  </si>
  <si>
    <t>Acompañamiento de la ARL</t>
  </si>
  <si>
    <t>Seguimiento a servidores contagiados por la COVID-19</t>
  </si>
  <si>
    <t>Contar con el mapa de procesos y procedimientos</t>
  </si>
  <si>
    <t>Falta de recursos para cumplir con el Plan de necesidades.</t>
  </si>
  <si>
    <t>Recursos insuficientes para atender el Plan de necesidaes formulado.</t>
  </si>
  <si>
    <t>Conocimiento de la reglamentación que establece el procedimiento para el manejo de los recursos presupuestales, financieros y de contratación estatal.</t>
  </si>
  <si>
    <t>Manual de contratación</t>
  </si>
  <si>
    <t>Modernas instalaciones del Consejo Seccional de la Judicatura, Direccion Seccional de Administración Judicial, Comisión Seccional de Disciplina judicial, Juzgados de Restitución de Tierras y Juzgados de Pequeñas Causas y Competencias Multiples.</t>
  </si>
  <si>
    <t>Construcción del Palacio de Justicia del Guamo</t>
  </si>
  <si>
    <t>Contar con palacios de justicas y sedes judiciales propias</t>
  </si>
  <si>
    <t>Falta de canales de difusión y divulgación de la información.</t>
  </si>
  <si>
    <t>Baja capacidad en el ancho de banda de internet</t>
  </si>
  <si>
    <t>Se utiliza el SECOP II para convocar a los proveedores a participar del proceso publicado.</t>
  </si>
  <si>
    <t>18, 19</t>
  </si>
  <si>
    <t>Videos institucionales</t>
  </si>
  <si>
    <t>Rendición de cuentas</t>
  </si>
  <si>
    <t xml:space="preserve">Acta del informe de revisión para la alta dirección. </t>
  </si>
  <si>
    <t xml:space="preserve">Diseñar el protocolo de Atención al Ciudadano       </t>
  </si>
  <si>
    <t>Crear  canales de comunicación con el ciudadano</t>
  </si>
  <si>
    <t>Actualización de la matriz de riesgos con la matriz de calor 5x5</t>
  </si>
  <si>
    <t>Dar cumplimiento al fallo de tutela proferido por el Consejo de Estado</t>
  </si>
  <si>
    <t>Presentar propuestas de reordenamiento</t>
  </si>
  <si>
    <t>Hacer conttrol y seguimiento a las propuestas de reordenamiento judicial.</t>
  </si>
  <si>
    <t>33, 34</t>
  </si>
  <si>
    <t>46, 49</t>
  </si>
  <si>
    <t>18, 21</t>
  </si>
  <si>
    <t>6, 12, 17</t>
  </si>
  <si>
    <t>13, 14, 15, 16</t>
  </si>
  <si>
    <t>6, 11</t>
  </si>
  <si>
    <t xml:space="preserve">Capacitación para el uso de herramientas tecnológicas  </t>
  </si>
  <si>
    <t>4, 5</t>
  </si>
  <si>
    <t>10, 11</t>
  </si>
  <si>
    <t>3, 4, 5</t>
  </si>
  <si>
    <t>8, 9, 10</t>
  </si>
  <si>
    <t>22, 23, 24, 25, 26</t>
  </si>
  <si>
    <t>4, 6</t>
  </si>
  <si>
    <t>4, 5, 6</t>
  </si>
  <si>
    <t>38, 39</t>
  </si>
  <si>
    <t>3, 4, 6</t>
  </si>
  <si>
    <t>31, 32, 33, 34</t>
  </si>
  <si>
    <t>51, 52, 53, 54, 55, 56</t>
  </si>
  <si>
    <t>Asignación suficiente de recursos.</t>
  </si>
  <si>
    <t>4, 5, 7</t>
  </si>
  <si>
    <t>10, 11, 39</t>
  </si>
  <si>
    <t>6, 7, 8, 9</t>
  </si>
  <si>
    <t>10, 11, 13</t>
  </si>
  <si>
    <t>10, 15, 18</t>
  </si>
  <si>
    <t>22, 23, 24, 25, 26, 27</t>
  </si>
  <si>
    <t>36, 37</t>
  </si>
  <si>
    <t xml:space="preserve">4. </t>
  </si>
  <si>
    <t>Crear canales de comunicación</t>
  </si>
  <si>
    <t>Generar correos electrónicos para la recepción de demandas, medios de control, tutelas y habeas corpus</t>
  </si>
  <si>
    <t xml:space="preserve"> Gestión Tecnológica</t>
  </si>
  <si>
    <t xml:space="preserve"> Lider del proceso de Gestión Tecnológica</t>
  </si>
  <si>
    <t>Número de correos electrónicos solicitados / numero de correos electrónicos generados x 100</t>
  </si>
  <si>
    <t>Correo Electrónico</t>
  </si>
  <si>
    <t xml:space="preserve">Actualizar del mapa judicial </t>
  </si>
  <si>
    <t xml:space="preserve">Actualizar el mapa judicial </t>
  </si>
  <si>
    <t>Comunicar a las partes interesadas los actos administrativos proferidos en el marco de la gestión administrativa en el micro sitio.</t>
  </si>
  <si>
    <t xml:space="preserve">Publicar en el micrositio los actosadministrativos mas relevantes de la gestión  administrativa                                                         </t>
  </si>
  <si>
    <t>Formular e implementar el plan de Comunicaciones</t>
  </si>
  <si>
    <t>Divulgar de los canales de comunicación al ciudadano</t>
  </si>
  <si>
    <t>Actualizar el protocolo de Atención al ciudadano</t>
  </si>
  <si>
    <t>Hacer seguimiento trimestral a la cobertura de carrera en cargos de jueces y empleados.</t>
  </si>
  <si>
    <t>Identificación, descripción, valoración y calificación de los riegos con la matriz de calor 5x5</t>
  </si>
  <si>
    <t>Aplicar encuesta de satisfacción</t>
  </si>
  <si>
    <t>Implementar los protocolos de bioseguridad al interior de las sedes judiciales para el ingreso y permanencia de los servidores Judiciales y Usuarios de la Administración de Justicia.</t>
  </si>
  <si>
    <t xml:space="preserve">Elaborar protocolos de  bioseguridad para el ingreso y permanencia en las sedes judiciales </t>
  </si>
  <si>
    <t>Hacer seguimiento trimestral a la defensa judicial</t>
  </si>
  <si>
    <t>4, 6, 7</t>
  </si>
  <si>
    <t>6, 10</t>
  </si>
  <si>
    <t xml:space="preserve">Digitalización de 65'440.745 de Folios  </t>
  </si>
  <si>
    <t>45, 47</t>
  </si>
  <si>
    <t>6, 7</t>
  </si>
  <si>
    <t>4, 11</t>
  </si>
  <si>
    <t>Elaboración del Plan de Comunicaciónes</t>
  </si>
  <si>
    <t xml:space="preserve">11, 13 </t>
  </si>
  <si>
    <t>Falta de capacitación en temas relacionados con la planeación estrategica, liderazgo y trabajo en equipo</t>
  </si>
  <si>
    <t>1, 2, 3</t>
  </si>
  <si>
    <t>10, 22</t>
  </si>
  <si>
    <t>11, 13</t>
  </si>
  <si>
    <t>10, 22, 41</t>
  </si>
  <si>
    <t>7, 8, 9, 10, 11</t>
  </si>
  <si>
    <t>2, 3, 4, 5 6, 7, 8</t>
  </si>
  <si>
    <t>10, 12, 15, 16, 17, 18, 19, 20, 21, 22</t>
  </si>
  <si>
    <t xml:space="preserve">2, 3, 4, 7, 10, 11, 15, </t>
  </si>
  <si>
    <t>1, 2, 6</t>
  </si>
  <si>
    <t>1, 2, 3, 4, 5</t>
  </si>
  <si>
    <t>6, 10, 13</t>
  </si>
  <si>
    <t xml:space="preserve">1, 2, 6 </t>
  </si>
  <si>
    <t>10, 15</t>
  </si>
  <si>
    <t xml:space="preserve">3, 4, 5, 7, </t>
  </si>
  <si>
    <t xml:space="preserve">1, 2, 6, 10, 14, 17, 18, </t>
  </si>
  <si>
    <t>10, 15, 22, 24, 25, 30</t>
  </si>
  <si>
    <t>7, 13, 14, 15</t>
  </si>
  <si>
    <t xml:space="preserve">11, 13, </t>
  </si>
  <si>
    <t>1, 2 4, 6, 7, 15, 17, 19</t>
  </si>
  <si>
    <t>1, 8, 15, 16</t>
  </si>
  <si>
    <t xml:space="preserve">1, 4, 5, 13, 14, 15, </t>
  </si>
  <si>
    <t xml:space="preserve">5, 6, 12, 13, </t>
  </si>
  <si>
    <t>28, 29, 30</t>
  </si>
  <si>
    <t>43, 44, 45, 46, 47,48, 49, 50,</t>
  </si>
  <si>
    <t>Adecuación del archivo central y recuperación del archivo histórico.</t>
  </si>
  <si>
    <t>Disminución del impaco ambiental</t>
  </si>
  <si>
    <t>Seguimiento trimestral a la defensa judicial</t>
  </si>
  <si>
    <t>Falta de personal para cumplir con las metas establecidas y cruce de audiencias que no le permiten asistir a otras actividades</t>
  </si>
  <si>
    <t>6, 7, 8</t>
  </si>
  <si>
    <t xml:space="preserve">Realizar reuniones interinstitucionales </t>
  </si>
  <si>
    <t>15, 16, 45</t>
  </si>
  <si>
    <t>10, 12, 8</t>
  </si>
  <si>
    <t>8, 12</t>
  </si>
  <si>
    <t>10, 13</t>
  </si>
  <si>
    <t>Reformas a ley 270 de 1996  sin justificación alguna, lo que conduce a desmejorar el funcionamiento de la administración de justicia, y violar la autonomía e independencia judicial.</t>
  </si>
  <si>
    <t>3, 7, 8</t>
  </si>
  <si>
    <t>Compromiso de los servidores judiciales que participan en el desarrollo de los procesos y seguimiento trimestral a la planta de personal</t>
  </si>
  <si>
    <t>Insuficiencia en el registro de proveedores teniendo el cuenta el codigo UNPSC.</t>
  </si>
  <si>
    <t>Falta de diseño y aplicación de metodologías para la planificación de la Gestión Judicial y Administrativa y demora en adelantar las convocatorias para los concursos de meritos.</t>
  </si>
  <si>
    <t xml:space="preserve">Normas expedidas por el Gobierno Nacional, que afecten el desarrollo de las etapas propias del proceso y desconocimeinto de nuevas metodologias. </t>
  </si>
  <si>
    <t>Formación y capacitación en temas ambientales por parte de instituciones externas a la organización y de otros temas relacionados con la gestión administrativa</t>
  </si>
  <si>
    <t>2, 3</t>
  </si>
  <si>
    <t>13, 14, 15</t>
  </si>
  <si>
    <t>11, 12, 14</t>
  </si>
  <si>
    <t>3, 4, 5, 6</t>
  </si>
  <si>
    <t>10, 11, 12, 13</t>
  </si>
  <si>
    <t xml:space="preserve">Expedición de decretos legislativos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Leyes y normatividad vigente que brindan  autonomía e independencia a la Rama Judicial y cumplimeinto de los acuerdos proferidos por el Consejo Superior de la Judicatura
</t>
  </si>
  <si>
    <t>Realización de reuniones con autoridades locales y conocimiento del aparato de justicia.</t>
  </si>
  <si>
    <t>Aumento exagerado de las solicitudes recibidas vía correo electrónico como único canal de comunicación con los usuarios y no respuesta oportuna a los mismo.</t>
  </si>
  <si>
    <t>Aumento de la demanda de Justicia y falta de principios y valores en la gestión judicial y administrativa</t>
  </si>
  <si>
    <t>Programación anual de las reuniones de los diferentes comités seccionales y hora calidad para divulgar el código de etica y buen gobierno</t>
  </si>
  <si>
    <t>1, 15, 25</t>
  </si>
  <si>
    <t>Falta de formación y capacitación de los servidores judiciales en el manejo de las herramientas tecnológicas y temas relacionados con la gestión administrativa y el que hacer judicial.</t>
  </si>
  <si>
    <t>16, 17</t>
  </si>
  <si>
    <t>3, 6</t>
  </si>
  <si>
    <t>1, 4, 5</t>
  </si>
  <si>
    <t>4, 5, 18, 19</t>
  </si>
  <si>
    <t xml:space="preserve">7, 8, 9, 10, </t>
  </si>
  <si>
    <t>13, 14</t>
  </si>
  <si>
    <t>7, 8, 15</t>
  </si>
  <si>
    <t>10, 11, 12, 13, 14, 15</t>
  </si>
  <si>
    <t>1, 15, 45</t>
  </si>
  <si>
    <t>7, 15, 45</t>
  </si>
  <si>
    <t>10, 13, 15</t>
  </si>
  <si>
    <t>7, 8, 45</t>
  </si>
  <si>
    <t>17, 10</t>
  </si>
  <si>
    <t>6, 15, 18, 19, 21, 3</t>
  </si>
  <si>
    <t>1, 10, 13, 14</t>
  </si>
  <si>
    <t>1, 2, 3, 4, 5, 6</t>
  </si>
  <si>
    <t>3, 4, 5, 6, 7</t>
  </si>
  <si>
    <t>10, 11, 12, 13, 14</t>
  </si>
  <si>
    <t>4, 5, 6, 7, 8</t>
  </si>
  <si>
    <t>Solicitud del PAC para gastos de personal, generales, transferencias e inversión conforme a las necesidades manifestadas por las diferentes áreas.</t>
  </si>
  <si>
    <t xml:space="preserve">Disminución del impacto ambiental. </t>
  </si>
  <si>
    <t>Correo electrónico</t>
  </si>
  <si>
    <t>Secrearon los correos electrónicos para demandas, medios de control, tutelas y habeas corpus.</t>
  </si>
  <si>
    <t>Han contribuido a la conectividad de los usuairos internos y externos para acudir a la prestación del servicio de justicial de manera virtual y oportuna.</t>
  </si>
  <si>
    <t>Fue divulgado y públicado el Plan de Comunicaciones 2021 en el micro sitio de la seccional.</t>
  </si>
  <si>
    <t>En proceso.</t>
  </si>
  <si>
    <t>Mediante oficio CSJTOOP21-317 dirigido a la unidad nacional de protección se reiteró la solicitud de protección personal para el Dr. Henry Beltran Mayorquin, Juez 02 Penal del Circuito.</t>
  </si>
  <si>
    <t>OFICIO CSJTOOP21-317 DE 2021</t>
  </si>
  <si>
    <t>El proceso de adquisición de elementos de emergencia se encueutra programados para el segundo trimestre del año.</t>
  </si>
  <si>
    <t>EVENTOS REALIZADOS EN EL PRIMER TRIMESTRE</t>
  </si>
  <si>
    <t>Durante primer semestre la EJRLB brindó dos actividades de capacitación</t>
  </si>
  <si>
    <t>OFICIOS DIRIGIDOS A LA EJRLB</t>
  </si>
  <si>
    <t>INFORME DE GESTIÓN ARCHIVO HISTORICO</t>
  </si>
  <si>
    <t>Número de Jueces a calificar / número de Jueces calificados</t>
  </si>
  <si>
    <t>Expedir registro seccionale de elegibles por cargo.</t>
  </si>
  <si>
    <t>MAPA JUDICIAL</t>
  </si>
  <si>
    <t xml:space="preserve">Implementar el protocolo de Atención al Ciudadano </t>
  </si>
  <si>
    <t>Hacer seguimiento a la defensa judicial</t>
  </si>
  <si>
    <t>CREACIÓN CANALES DE COMUNICACIÓN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</si>
  <si>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</si>
  <si>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</si>
  <si>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Suscripción del Contrato y ejecusión del mismo.</t>
  </si>
  <si>
    <t>Expedición de los actos administrativos</t>
  </si>
  <si>
    <t>Cuadro maestro de inmuebles de la Rama Judicial</t>
  </si>
  <si>
    <t>Inmuebles</t>
  </si>
  <si>
    <t>Se identificaron 14 Inmuebles propios, 48 en arriendo y 7 en comodato.</t>
  </si>
  <si>
    <t>no aplica</t>
  </si>
  <si>
    <t>En el primer trimestre se realizaron dos eventos academicos a saber: 1.INSTRUMENTOS INTERNACIONALES SOBRE INCORPORACIÓN DE LA PERSPECTIVA DE GÉNERO Y SU APLICACIÓN EN L A PRACTICA JUDICIAL                                                2. PERSPECTIVA DE GENERO Y SU INCIDENCIA EN EL DERECHO LABORAL</t>
  </si>
  <si>
    <t>eventos academicos</t>
  </si>
  <si>
    <t>Número de solicitudes enviadas / número de solicitudes atendidas</t>
  </si>
  <si>
    <t xml:space="preserve">Mediante oficio CSJTOOP21-434 DE 2021  por el cual se solicitó Formación y Capacitación en temas de Justicia Juvenil Restaurativa del
SRPA, para servidores judiciales de la Rama Judicial del Distrito Judicial de Ibagué y demás
actores del Sistema de Responsabilidad Penal para Adolescentes en el Distrito Judicial de Ibaguécapacitación en  para las diferentes especialidades y mediante  oficio CSJTOOP21-435 DE 2021   se solicitó  Formación y Capacitación para los servidores judiciales del Distrito
Judicial de Ibagué en el marco del Plan Nacional de Formación 2021             </t>
  </si>
  <si>
    <t>Número de solicitudes enviadas /número de solciitudes atendidas</t>
  </si>
  <si>
    <t>Número de Capacitaciones programadas/número de Capacitaciones realizadas</t>
  </si>
  <si>
    <t>Se partició de la capacitación que brindo Colombia Compra Eficiente en el uso del Secop II, Ejecucción y Modificaciones al Contrato.</t>
  </si>
  <si>
    <t>Convocatorias</t>
  </si>
  <si>
    <t xml:space="preserve">Ver convocatoria 4 </t>
  </si>
  <si>
    <t>Adelantar las convocatorias y concursos de méritos para cargos de empleados en el Distrito Judicial de Ibagué y expedir los demas actos administrativos de competencia del Consejo Seccional de la Judicatura en el marco de la carrera Judicial.</t>
  </si>
  <si>
    <t xml:space="preserve">Número de actos administrativos expedidos  /  número de  actos administrativos ejecutoriados y en firme </t>
  </si>
  <si>
    <t>Se han adelantado cada una de las etapas respectivas según el acuerdo de convocatoria 458 de 2017 y se han expedido los correpspondientes actos administrativos y se han difinido las solicitudes hechas por los participantes</t>
  </si>
  <si>
    <t>Número de conceptos de traslado presentados / número de conceptos de traslado decididos.</t>
  </si>
  <si>
    <t>Solicitudes de traslado</t>
  </si>
  <si>
    <t>Ver actos administrativos</t>
  </si>
  <si>
    <t>En el primer trimestre se tramitaron 18 solicitudes de traslado de servidores judiciales.</t>
  </si>
  <si>
    <t>En el primer trimestre se tramitaron 7 permisos de estudio.</t>
  </si>
  <si>
    <t>Solicitudes permiso de estudio</t>
  </si>
  <si>
    <t>Número de solicitudes de permiso de estudio / número de decisiones adoptadas</t>
  </si>
  <si>
    <t>En el primer trimestre se tramitó 1 permiso de residencia.</t>
  </si>
  <si>
    <t>Número de solicitudes de residencia / número de decisiones adoptadas</t>
  </si>
  <si>
    <t xml:space="preserve">Relacion  de sujetos  calificables </t>
  </si>
  <si>
    <t xml:space="preserve">solicitudes de residencia </t>
  </si>
  <si>
    <t xml:space="preserve">sujeto calificable </t>
  </si>
  <si>
    <t>Actas</t>
  </si>
  <si>
    <t xml:space="preserve">Formulario factor calidad  </t>
  </si>
  <si>
    <t>Actos administrativos de reclasificación de empleados)</t>
  </si>
  <si>
    <t xml:space="preserve">Número de solicitrudes de reclasififcación presentadas / número de solicitudes aprobadas  </t>
  </si>
  <si>
    <t>Número de formularios estadisticos validados / número de formularios reportados</t>
  </si>
  <si>
    <t xml:space="preserve">Actas de visita factor organización del trabajo </t>
  </si>
  <si>
    <t xml:space="preserve">Calificacion integral </t>
  </si>
  <si>
    <t xml:space="preserve">Reportes </t>
  </si>
  <si>
    <t xml:space="preserve">Calificación </t>
  </si>
  <si>
    <t xml:space="preserve">Acto  administrativo </t>
  </si>
  <si>
    <t xml:space="preserve">Numero de actos admnistrativos expedidos /numero de actos administrativos publicados  </t>
  </si>
  <si>
    <t>Formularios factor publicaciones</t>
  </si>
  <si>
    <t xml:space="preserve"> Reportar a la Unidad de Administración de la Carrera Judicial las vacantes de jueces(as), el último día hábil del mes.)</t>
  </si>
  <si>
    <t>Publicar las vacantes definitivas de empleados que se presenten en el  Distrito Judicial de Ibagué dentro de los primeros 5 días hábiles de cada mes.)</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</si>
  <si>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</si>
  <si>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</si>
  <si>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 xml:space="preserve">Número de solicitudes  / número de servidores judiciales postulados </t>
  </si>
  <si>
    <t xml:space="preserve">Postulación a la Condecoración Jose Ignacio de Márquez </t>
  </si>
  <si>
    <t xml:space="preserve">Solicitudes hechas a los Trbiunales </t>
  </si>
  <si>
    <t xml:space="preserve">En proceso </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</si>
  <si>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</si>
  <si>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</si>
  <si>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</si>
  <si>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 xml:space="preserve"> (Remitir a la Unidad de Registro Nacional de Abogados y Auxiliares de la Justicia, las diferentes solicitudes de Licencias Temporales)</t>
  </si>
  <si>
    <t>solicitudes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</si>
  <si>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</si>
  <si>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Autorizar el cierre extraordinario de los despachos judiciales por razones de:  traslado de instalaciones, orden público, fuerza mayor o caso fortuito, según el Acuerdo No.433 de 1999)</t>
  </si>
  <si>
    <t xml:space="preserve">Esta actividad se lleva a cabo en Diciembre 17 de 2021 Dia Nacional de la Justicia </t>
  </si>
  <si>
    <t xml:space="preserve">en proceso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</si>
  <si>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</si>
  <si>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</si>
  <si>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</si>
  <si>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</si>
  <si>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</si>
  <si>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 xml:space="preserve">Habilitar buzon  para la recepción de Quejas, Reclamos, sugerencias  y Felicitaciones.   qsdmbtol@cendoj.ramajudicial.gov.co </t>
  </si>
  <si>
    <t>Apoyo a la Unidad de Registro Nacional de Abogados para  que los usuarios adelanten múltiples tramites.</t>
  </si>
  <si>
    <t xml:space="preserve">Número de soliictudes recibidas /número de solicitudes atendidas </t>
  </si>
  <si>
    <t xml:space="preserve">solicitudes </t>
  </si>
  <si>
    <t xml:space="preserve">Número de propuestas presentadas /número de propuestas atendidas </t>
  </si>
  <si>
    <t xml:space="preserve">propuestas </t>
  </si>
  <si>
    <t xml:space="preserve">Número de QRSF presentadas / número de QRSF atendidas </t>
  </si>
  <si>
    <t>QRSF</t>
  </si>
  <si>
    <t>Se realizaron tres reuniones del Comité Seccional  SIGCMA, en el primer trimestre.</t>
  </si>
  <si>
    <t xml:space="preserve">Se llevo a cabo una reunión programada con los Jueces de Paz programada durante el  primer trimestre </t>
  </si>
  <si>
    <t xml:space="preserve">Seguimiento trimestral </t>
  </si>
  <si>
    <t xml:space="preserve">Número de procesos  / número de mattriz de riesgo actualizada </t>
  </si>
  <si>
    <t xml:space="preserve">Matrices de riesgo </t>
  </si>
  <si>
    <t>Matriz de riesgos</t>
  </si>
  <si>
    <t xml:space="preserve">reporte </t>
  </si>
  <si>
    <t>Ver factor rendimiento</t>
  </si>
  <si>
    <t>Ver vacantes definitivas</t>
  </si>
  <si>
    <t>Para el primer trimestre se presentaró: 1 vacante para el mes de enero, una para el mes de febrero y una para el mes de marzo.</t>
  </si>
  <si>
    <t>Ver sujetos calificables</t>
  </si>
  <si>
    <t>Ver cuadro URNA</t>
  </si>
  <si>
    <t>Se atendió un total de 27 solicitudes relacionadas a Inscripción en el Registro Nacional de Abogados</t>
  </si>
  <si>
    <t>Se dio tramite a un total de 9 solicitudes de licencias</t>
  </si>
  <si>
    <t>Se atendió un total de 15 solicitudes re laconadas a Practoca Juridica</t>
  </si>
  <si>
    <t>En primer Trimestre se atendieron un total de 52 solcitudes en apoyo con URNA.</t>
  </si>
  <si>
    <t>Ver Propuesta Reordenamiento</t>
  </si>
  <si>
    <t>Durante lo corrido del primer trimestre se presentó una Propuesta de Reordenamiento</t>
  </si>
  <si>
    <t>Ver consolidado QRSF</t>
  </si>
  <si>
    <t xml:space="preserve">Atender oportunamente las Quejas, reclamos o sugerencias, y   hacer control y seguimiento a las QRFS </t>
  </si>
  <si>
    <t xml:space="preserve">En el primer trimestre 2021 se atendieron oportunamente un total de 29 QRSF. </t>
  </si>
  <si>
    <t>Número de despachos  / número de procesos que reportaron la estadistica en SIERJU</t>
  </si>
  <si>
    <t>Conferencias perspectiva de genero</t>
  </si>
  <si>
    <t>Se realizaron dos actividades academicas por parte de la EJRLB con enfoque en la perspectiva de Género.</t>
  </si>
  <si>
    <t>https://www.ramajudicial.gov.co/documents/2323799/49237917/CODIGO+DE+ETICA+Y+BUEN+GOBIERNO+SECCIONAL+TOLIMA.pdf/53e58c05-2a85-4c19-b2c1-a700179823eb</t>
  </si>
  <si>
    <t>Se encuentra publicado en el microsito de la seccional.</t>
  </si>
  <si>
    <t xml:space="preserve">Vigilancias Judiciales </t>
  </si>
  <si>
    <t>Durante el primer trimestre 2021 se le dio atención a un total de 122 Vigilancias Judiciales Administrativas.</t>
  </si>
  <si>
    <t>Se realizó la reunión conforme a la programación.</t>
  </si>
  <si>
    <t>Formular e implementar el plan de comunicaciones</t>
  </si>
  <si>
    <t>Se formuló en primer trimestre</t>
  </si>
  <si>
    <t xml:space="preserve">Se elaboró y se implementó </t>
  </si>
  <si>
    <t>Disminución del impacto ambiental.</t>
  </si>
  <si>
    <t>Se realiza en primer trimestre</t>
  </si>
  <si>
    <t>No se presentaron situaciones para segundo trimestre de 2021</t>
  </si>
  <si>
    <t>Se atendió un total de 18 solicitudes relacionadas a Inscripción en el Registro Nacional de Abogados</t>
  </si>
  <si>
    <t>Se dio tramite a un total de 6 solicitudes de licencias</t>
  </si>
  <si>
    <t>Se atendió un total de 20 solicitudes re laconadas a Practoca Juridica</t>
  </si>
  <si>
    <t>Actividad realizada en primer trimestre</t>
  </si>
  <si>
    <t>Se realiza en cuarto trimestre</t>
  </si>
  <si>
    <t>31/06/2021</t>
  </si>
  <si>
    <t>Durante lo corrido del primer trimestre se presentaron 4 Propuestas de Reordenamiento</t>
  </si>
  <si>
    <t>Se actualizó la Matriz de riesgos con la matriz de calor 5x5 de acuerdo a la información suministrada por la Coordinación Nacional del SIGCMA.</t>
  </si>
  <si>
    <t>La rendición de cuentas se llevo a cabo durante el primer trimestre 2021</t>
  </si>
  <si>
    <t>Ver vacantes de Jueces</t>
  </si>
  <si>
    <t>Para el primer Trimestre se presentaró: 1 vacante para el mes de enero, 1  para el mes de febrero y 1 para el mes de marzo.</t>
  </si>
  <si>
    <t>Se aprobó durante el primer trimestre 1 Inscripción y 1 Actualización</t>
  </si>
  <si>
    <t>Ver Actos aAdministrativos</t>
  </si>
  <si>
    <t>Factor Rendimiento o Eficiencia</t>
  </si>
  <si>
    <t>Ver Carpeta Calificaciones</t>
  </si>
  <si>
    <t xml:space="preserve">Ver Actos administrativos de Reclasificación </t>
  </si>
  <si>
    <t xml:space="preserve">Se expidio la resolucion numnero CSJTOR21- 169 del 25 de Mayo del 2021, por la cual se expidió  el registro seccional de elegibles  </t>
  </si>
  <si>
    <t>Para el primer trimestre se expidieron 5 Actos administrativos dando respuesta a las solicitudes de reclasificación presentadas, pues el resgistro seccional está vencido.</t>
  </si>
  <si>
    <t>Para el Segundo trimestre se expidieron 2 Actos administrativos dando respuesta a las solicitudes de reclasificación presentadas, pues el resgistro seccional está vencido.</t>
  </si>
  <si>
    <t>Para el Segundo Trimestre se presentaró: 1 vacante para el mes de abril, 1  para el mes de Mayo y 1 para el mes de Junio.</t>
  </si>
  <si>
    <t>Para el Segundo trimestre se presentaró: 1 vacante para el mes de abril, 1  para el mes de Mayo y 1 para el mes de Junio.</t>
  </si>
  <si>
    <t>No se expidieron actos administrativos de inscripción ni actualización</t>
  </si>
  <si>
    <t>En proceso</t>
  </si>
  <si>
    <t>No se realizaron cierres extraordinarios para  primer trimestre.</t>
  </si>
  <si>
    <t>Se presentaron dos solicitudes de cierres extraordinarios de despacho Para el juzgado segundo penal munipal de Honda por contagio de COVID-19</t>
  </si>
  <si>
    <t>Ver carpeta oficios</t>
  </si>
  <si>
    <t>Se realizó en primer Trimestre</t>
  </si>
  <si>
    <t>Se participó de la reunión en el día y hora fijada</t>
  </si>
  <si>
    <t>Su medición se realiza de manera semestral</t>
  </si>
  <si>
    <t>Ver Carpeta cobertura de carrera de empleados, jueces y magistrados</t>
  </si>
  <si>
    <t xml:space="preserve">Su medición se hizo en el mes de Julio de 2021 una vez terminado el semestre. </t>
  </si>
  <si>
    <t>Ver Matriz de riesgos</t>
  </si>
  <si>
    <t>Ver medición reporte estadistico</t>
  </si>
  <si>
    <t>Se hizo control y seguimiento a la estadistica judicial en el primer trimestre de 2021 y se procedió a hacer su medición en la matriz de indicadores .</t>
  </si>
  <si>
    <t>Se hizo control y seguimiento a la estadistica judicial en el segundo trimestre de 2021 y se procedió a hacer su medición en la matriz de indicadores .</t>
  </si>
  <si>
    <t>La encuesta de satisfacción se realizó en el primer trimestre en el mes de Marzo</t>
  </si>
  <si>
    <t>Ver carpeta turnos de deisponibilidad</t>
  </si>
  <si>
    <t xml:space="preserve">Esta actividad se realizó en el mes de enero </t>
  </si>
  <si>
    <t>Esta actividad se realizó en el mes de enero y se procedió a su publicación</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</si>
  <si>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</si>
  <si>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Ver carpeta</t>
  </si>
  <si>
    <t>Se brindó apoyo a la EJRLB divulgando los eventos académicos para conocimiento y la conectividad de los servidores judiciales</t>
  </si>
  <si>
    <t>Se solicito a la EJRLB formación y capacitacoón para todas las especialidades en diferentes temas de su competencia.</t>
  </si>
  <si>
    <t>En el segundo trimestre se tramitaron 18 solicitudes de traslado de servidores judiciales.</t>
  </si>
  <si>
    <t>Previo a la calificación de los factores organzación del trabajo, calidad, rendimiento y publicaciones se identificaron los sujetos calificables en el primer trimestre</t>
  </si>
  <si>
    <t>Realizada en Primer trimestre</t>
  </si>
  <si>
    <t>Se dio aplicación al acuerdo PCSJA21-11799</t>
  </si>
  <si>
    <t>Se dio aplicación al acuerdo PCSJA21-11800</t>
  </si>
  <si>
    <t>Se dio aplicación al acuerdo PCSJA21-11801</t>
  </si>
  <si>
    <t>Se dio aplicación al acuerdo PCSJA21-11802</t>
  </si>
  <si>
    <t>Se dio aplicación al acuerdo PCSJA21-11803</t>
  </si>
  <si>
    <t>En segundo Trimestre se atendieron un total de 45 solcitudes en apoyo con URNA.</t>
  </si>
  <si>
    <t xml:space="preserve">En el Segundo trimestre 2021 se atendieron oportunamente un total de 29 QRSF. </t>
  </si>
  <si>
    <t>Conforme programación se adelantó la reunión</t>
  </si>
  <si>
    <t>Ver carpeta respuestas a acciones de tutela, derechos de petición y derechos de información tramitado</t>
  </si>
  <si>
    <t>Solciitudes</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</si>
  <si>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</si>
  <si>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t>
  </si>
  <si>
    <t xml:space="preserve">En el Primer Trimestre se llevaron a cabo 3 Consultorias Organizacionales a los Despachos Judiciales, las cuales se realizan a peticion de parte. </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</si>
  <si>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</si>
  <si>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</si>
  <si>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https://etbcsj.sharepoint.com/:f:/r/sites/mz/Documentos%20compartidos/SIGCMA%202021/PLAN%20DE%20ACCI%C3%93N%202021/SOPORTES%20PLAN%20DE%20ACCI%C3%93N%202021/PILAR%206%20-%20CALIDAD%20DE%20LA%20JUSTICIA/Control%20y%20seguimiento%20a%20la%20defensa%20judicial/Primer%20Trimestre%202021?csf=1&amp;web=1&amp;e=WjdtiZ</t>
  </si>
  <si>
    <t>Se crea hoja de ruta para la ubicación de los datos de contacto de los proveedores externos por medio del código UNSPSC.</t>
  </si>
  <si>
    <t>Determinar la ejecución presupuestal de la seccional con respecto a la apropiación asignada</t>
  </si>
  <si>
    <t>Ejecución Presupuestal</t>
  </si>
  <si>
    <t>Ejecución presupuestal  = (Recursos comprometidos / Recursos apropiados)*100</t>
  </si>
  <si>
    <t>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</si>
  <si>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</si>
  <si>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</si>
  <si>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</si>
  <si>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</si>
  <si>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Determinar la cobertura del PAC aprobado con respecto al PAC solicitado</t>
  </si>
  <si>
    <t>Establecer al PAC aprobado</t>
  </si>
  <si>
    <t>PAC aprobado = PAC aprobado/ PAC solicitado</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</si>
  <si>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</si>
  <si>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</si>
  <si>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Para el Trimestre 1 de 2021, del total de los recursos apropiados para gastos de funcionamiento e inversión, por las unidades 2 y 8. incluyendo los gastos de personal, se han comprometido el 32.37%</t>
  </si>
  <si>
    <t>para el Trimestre 1 de 2021, del total de los recursos apropiados para la adquisición de bienes y servicios. por las unidades 2 y 8, incluyendo recursos por los rubros de funcionamiento e inversión se ha comprometido el 57.11%</t>
  </si>
  <si>
    <t>para el Trimestre 1 de 2021, del pac solicitado para gastos de personal, generales, transferencias e inversión ordinaria, en el mes de marzo 2021, se aprobó el 100%</t>
  </si>
  <si>
    <t>El cronograma se elaboró y por medio de circular se dio a conocer a todos los supervisores y coordinadores de área; se utilizó el correo electrónico como medio de difusión</t>
  </si>
  <si>
    <t>https://etbcsj.sharepoint.com/:f:/r/sites/mz/Documentos%20compartidos/SIGCMA%202021/PLAN%20DE%20ACCI%C3%93N%202021/SOPORTES%20PLAN%20DE%20ACCI%C3%93N%202021/PILAR%207%20-%20ANTICORRUPCI%C3%93N%20Y%20TRANSPARENCIA/EJECUCION%20PRESPUESTAL%20TOTAL%202021?csf=1&amp;web=1&amp;e=gfyCAs</t>
  </si>
  <si>
    <t>https://etbcsj.sharepoint.com/:f:/r/sites/mz/Documentos%20compartidos/SIGCMA%202021/PLAN%20DE%20ACCI%C3%93N%202021/SOPORTES%20PLAN%20DE%20ACCI%C3%93N%202021/PILAR%207%20-%20ANTICORRUPCI%C3%93N%20Y%20TRANSPARENCIA/EJECUCION%20PRESPUESTAL%20BYS%202021?csf=1&amp;web=1&amp;e=KgxlO1</t>
  </si>
  <si>
    <t>https://etbcsj.sharepoint.com/:f:/r/sites/mz/Documentos%20compartidos/SIGCMA%202021/PLAN%20DE%20ACCI%C3%93N%202021/SOPORTES%20PLAN%20DE%20ACCI%C3%93N%202021/PILAR%207%20-%20ANTICORRUPCI%C3%93N%20Y%20TRANSPARENCIA/PAC%20APROBADO%20MARZO%202021?csf=1&amp;web=1&amp;e=VhhCa0</t>
  </si>
  <si>
    <t>https://etbcsj.sharepoint.com/:f:/r/sites/mz/Documentos%20compartidos/SIGCMA%202021/PLAN%20DE%20ACCI%C3%93N%202021/SOPORTES%20PLAN%20DE%20ACCI%C3%93N%202021/PILAR%207%20-%20ANTICORRUPCI%C3%93N%20Y%20TRANSPARENCIA/CIRCULAR%20ADMINISTRACION%20PAC%20SECCIONAL?csf=1&amp;web=1&amp;e=S0GxUo</t>
  </si>
  <si>
    <t xml:space="preserve">Durante el Segudo Trimestre no se solicitaron por parte de los Despachos Judiciales consultorias organizacionales. </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</si>
  <si>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</si>
  <si>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https://etbcsj.sharepoint.com/:f:/r/sites/mz/Documentos%20compartidos/SIGCMA%202021/PLAN%20DE%20GESTI%C3%93N%20AMBIENTAL%202021?csf=1&amp;web=1&amp;e=VurLqT</t>
  </si>
  <si>
    <t>Se elevaron solicitudes al SENA y  la ESAP requiriendo el apoyo para el desarrollo de programas de formación.</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</si>
  <si>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</si>
  <si>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</si>
  <si>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https://etbcsj.sharepoint.com/:f:/r/sites/mz/Documentos%20compartidos/SIGCMA%202021/PLAN%20DE%20ACCI%C3%93N%202021/SOPORTES%20PLAN%20DE%20ACCI%C3%93N%202021/PILAR%205%20-%20JUSTICIA%20CERCANA%20AL%20CIUDADANO%20Y%20DE%20COMUNICACI%C3%93N/Directorio%20Proveedores?csf=1&amp;web=1&amp;e=6XjVMa</t>
  </si>
  <si>
    <t>https://etbcsj.sharepoint.com/:f:/r/sites/mz/Documentos%20compartidos/SIGCMA%202021/PLAN%20DE%20ACCI%C3%93N%202021/SOPORTES%20PLAN%20DE%20ACCI%C3%93N%202021/PILAR%206%20-%20CALIDAD%20DE%20LA%20JUSTICIA/Control%20y%20seguimiento%20a%20la%20defensa%20judicial/Segundo%20Trimestre%202021?csf=1&amp;web=1&amp;e=5a5lPs</t>
  </si>
  <si>
    <t>https://etbcsj.sharepoint.com/:f:/r/sites/mz/Documentos%20compartidos/SIGCMA%202021/PLAN%20DE%20ACCI%C3%93N%202021/SOPORTES%20PLAN%20DE%20ACCI%C3%93N%202021/PILAR%207%20-%20ANTICORRUPCI%C3%93N%20Y%20TRANSPARENCIA/EJECUCION%20PRESPUESTAL%20TOTAL%202021?csf=1&amp;web=1&amp;e=3Rj4Uy</t>
  </si>
  <si>
    <t>59.93%</t>
  </si>
  <si>
    <t>Para el Trimestre 2 de 2021, del total de los recursos apropiados para gastos de funcionamiento e inversión, por las unidades 2 y 8. incluyendo los gastos de personal, se han comprometido el 59,93%</t>
  </si>
  <si>
    <t>https://etbcsj.sharepoint.com/:f:/r/sites/mz/Documentos%20compartidos/SIGCMA%202021/PLAN%20DE%20ACCI%C3%93N%202021/SOPORTES%20PLAN%20DE%20ACCI%C3%93N%202021/PILAR%207%20-%20ANTICORRUPCI%C3%93N%20Y%20TRANSPARENCIA/EJECUCION%20PRESPUESTAL%20BYS%202021?csf=1&amp;web=1&amp;e=nHbf8u</t>
  </si>
  <si>
    <t>73.17%</t>
  </si>
  <si>
    <t>para el Trimestre 2 de 2021, del total de los recursos apropiados para la adquisición de bienes y servicios. por las unidades 2 y 8, incluyendo recursos por los rubros de funcionamiento e inversión se ha comprometido el 73,17%</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</si>
  <si>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</si>
  <si>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</si>
  <si>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https://etbcsj.sharepoint.com/:f:/r/sites/mz/Documentos%20compartidos/SIGCMA%202021/PLAN%20DE%20ACCI%C3%93N%202021/SOPORTES%20PLAN%20DE%20ACCI%C3%93N%202021/PILAR%207%20-%20ANTICORRUPCI%C3%93N%20Y%20TRANSPARENCIA/CIRCULAR%20ADMINISTRACION%20PAC%20SECCIONAL?csf=1&amp;web=1&amp;e=GWAU40</t>
  </si>
  <si>
    <t>Expedición del registro seccional de elegibles por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</si>
</sst>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sz val="9"/>
      <color rgb="FF002060"/>
      <name val="Arial"/>
      <family val="2"/>
    </font>
    <font>
      <b/>
      <sz val="11"/>
      <name val="Arial"/>
      <family val="2"/>
    </font>
    <font>
      <sz val="11"/>
      <name val="Arial"/>
      <family val="2"/>
    </font>
    <font>
      <b/>
      <sz val="14"/>
      <name val="Calibri"/>
      <family val="2"/>
      <scheme val="minor"/>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indexed="81"/>
      <name val="Tahoma"/>
      <family val="2"/>
    </font>
    <font>
      <b/>
      <sz val="9"/>
      <color indexed="81"/>
      <name val="Tahoma"/>
      <family val="2"/>
    </font>
    <font>
      <sz val="9"/>
      <color rgb="FFFF0000"/>
      <name val="Arial"/>
      <family val="2"/>
    </font>
    <font>
      <u/>
      <sz val="11"/>
      <color theme="10"/>
      <name val="Calibri"/>
      <family val="2"/>
      <scheme val="minor"/>
    </font>
    <font>
      <sz val="11"/>
      <color rgb="FF000000"/>
      <name val="Arial"/>
      <family val="2"/>
    </font>
    <font>
      <sz val="8"/>
      <name val="Calibri"/>
      <family val="2"/>
      <scheme val="minor"/>
    </font>
    <font>
      <sz val="9"/>
      <color indexed="81"/>
      <name val="Tahoma"/>
      <charset val="1"/>
    </font>
    <font>
      <b/>
      <sz val="9"/>
      <color indexed="81"/>
      <name val="Tahoma"/>
      <charset val="1"/>
    </font>
    <font>
      <sz val="11"/>
      <name val="Calibri"/>
      <family val="2"/>
      <scheme val="minor"/>
    </font>
    <font>
      <sz val="10"/>
      <color theme="3" tint="-0.249977111117893"/>
      <name val="Arial"/>
      <family val="2"/>
    </font>
    <font>
      <u/>
      <sz val="11"/>
      <color theme="4" tint="-0.249977111117893"/>
      <name val="Calibri"/>
      <family val="2"/>
      <scheme val="minor"/>
    </font>
    <font>
      <sz val="10"/>
      <color theme="4" tint="0.59999389629810485"/>
      <name val="Arial"/>
      <family val="2"/>
    </font>
    <font>
      <sz val="24"/>
      <name val="Arial"/>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40" fillId="0" borderId="0" applyNumberFormat="0" applyFill="0" applyBorder="0" applyAlignment="0" applyProtection="0"/>
    <xf numFmtId="0" fontId="40" fillId="0" borderId="0" applyNumberFormat="0" applyFill="0" applyBorder="0" applyAlignment="0" applyProtection="0"/>
  </cellStyleXfs>
  <cellXfs count="759">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3" fillId="2" borderId="1" xfId="0" applyFont="1" applyFill="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xf numFmtId="0" fontId="11" fillId="0" borderId="0" xfId="0" applyFont="1" applyAlignment="1" applyProtection="1">
      <alignment horizontal="center" vertical="center"/>
      <protection locked="0"/>
    </xf>
    <xf numFmtId="0" fontId="11" fillId="0" borderId="0" xfId="0" applyFont="1" applyAlignment="1">
      <alignment horizontal="left"/>
    </xf>
    <xf numFmtId="0" fontId="11" fillId="0" borderId="0" xfId="0" applyFont="1" applyAlignment="1">
      <alignment horizontal="center"/>
    </xf>
    <xf numFmtId="0" fontId="7" fillId="6" borderId="1" xfId="0" applyFont="1" applyFill="1" applyBorder="1" applyAlignment="1">
      <alignment horizontal="center" vertical="center"/>
    </xf>
    <xf numFmtId="0" fontId="13" fillId="0" borderId="0" xfId="0" applyFont="1"/>
    <xf numFmtId="0" fontId="17" fillId="5" borderId="1" xfId="0" applyFont="1" applyFill="1" applyBorder="1" applyAlignment="1">
      <alignment horizontal="center" vertical="top" wrapText="1" readingOrder="1"/>
    </xf>
    <xf numFmtId="0" fontId="15" fillId="4" borderId="4" xfId="0" applyFont="1" applyFill="1" applyBorder="1" applyAlignment="1">
      <alignment horizontal="center" vertical="top" wrapText="1" readingOrder="1"/>
    </xf>
    <xf numFmtId="0" fontId="17" fillId="4" borderId="1" xfId="0" applyFont="1" applyFill="1" applyBorder="1" applyAlignment="1">
      <alignment horizontal="center" vertical="top" wrapText="1" readingOrder="1"/>
    </xf>
    <xf numFmtId="0" fontId="20" fillId="0" borderId="0" xfId="0" applyFont="1"/>
    <xf numFmtId="0" fontId="11" fillId="0" borderId="0" xfId="0" applyFont="1" applyBorder="1" applyAlignment="1" applyProtection="1">
      <protection locked="0"/>
    </xf>
    <xf numFmtId="0" fontId="12" fillId="0" borderId="0" xfId="0" applyFont="1" applyBorder="1" applyAlignment="1" applyProtection="1">
      <alignment vertical="center"/>
      <protection locked="0"/>
    </xf>
    <xf numFmtId="0" fontId="15" fillId="4" borderId="5" xfId="0" applyFont="1" applyFill="1" applyBorder="1" applyAlignment="1">
      <alignment horizontal="center" vertical="top" wrapText="1" readingOrder="1"/>
    </xf>
    <xf numFmtId="0" fontId="17" fillId="5" borderId="1" xfId="0" applyFont="1" applyFill="1" applyBorder="1" applyAlignment="1">
      <alignment horizontal="center" vertical="center" wrapText="1" readingOrder="1"/>
    </xf>
    <xf numFmtId="0" fontId="13" fillId="0" borderId="1" xfId="0" applyFont="1" applyBorder="1" applyAlignment="1">
      <alignment vertical="center" wrapText="1"/>
    </xf>
    <xf numFmtId="0" fontId="17" fillId="0" borderId="0" xfId="0" applyFont="1" applyBorder="1" applyAlignment="1" applyProtection="1">
      <alignment horizontal="left"/>
      <protection locked="0"/>
    </xf>
    <xf numFmtId="0" fontId="22" fillId="0" borderId="0" xfId="0" applyFont="1" applyBorder="1" applyAlignment="1" applyProtection="1">
      <alignment horizontal="center" vertical="center"/>
      <protection locked="0"/>
    </xf>
    <xf numFmtId="14" fontId="1" fillId="2" borderId="1" xfId="0" applyNumberFormat="1" applyFont="1" applyFill="1" applyBorder="1" applyAlignment="1">
      <alignment horizontal="center" vertical="center" wrapText="1"/>
    </xf>
    <xf numFmtId="0" fontId="22" fillId="0" borderId="0" xfId="0" applyFont="1" applyBorder="1" applyAlignment="1" applyProtection="1">
      <alignment horizontal="center" vertical="center"/>
      <protection locked="0"/>
    </xf>
    <xf numFmtId="0" fontId="8" fillId="8" borderId="1" xfId="0" applyFont="1" applyFill="1" applyBorder="1" applyAlignment="1">
      <alignment vertical="center" wrapText="1"/>
    </xf>
    <xf numFmtId="0" fontId="8" fillId="8" borderId="1" xfId="0" applyFont="1" applyFill="1" applyBorder="1" applyAlignment="1">
      <alignment horizontal="center"/>
    </xf>
    <xf numFmtId="0" fontId="17" fillId="0" borderId="0" xfId="0" applyFont="1" applyFill="1" applyAlignment="1" applyProtection="1">
      <alignment horizontal="left" vertical="center"/>
      <protection locked="0"/>
    </xf>
    <xf numFmtId="0" fontId="19" fillId="0" borderId="0" xfId="0"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11" fillId="0" borderId="0" xfId="0" applyFont="1" applyFill="1"/>
    <xf numFmtId="0" fontId="17"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wrapText="1"/>
      <protection locked="0"/>
    </xf>
    <xf numFmtId="0" fontId="24" fillId="0" borderId="0" xfId="0" applyFont="1"/>
    <xf numFmtId="0" fontId="26" fillId="2" borderId="0" xfId="0" applyFont="1" applyFill="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28" fillId="8" borderId="0" xfId="0" applyFont="1" applyFill="1" applyAlignment="1" applyProtection="1">
      <alignment horizontal="center" vertical="center" wrapText="1"/>
      <protection locked="0"/>
    </xf>
    <xf numFmtId="0" fontId="16" fillId="0" borderId="1" xfId="0" applyFont="1" applyBorder="1" applyAlignment="1">
      <alignment horizontal="left" wrapText="1"/>
    </xf>
    <xf numFmtId="0" fontId="29" fillId="0" borderId="1" xfId="0" applyFont="1" applyBorder="1" applyAlignment="1">
      <alignment horizontal="center" wrapText="1"/>
    </xf>
    <xf numFmtId="0" fontId="29" fillId="0" borderId="1" xfId="0" applyNumberFormat="1" applyFont="1" applyBorder="1" applyAlignment="1">
      <alignment horizontal="center" wrapText="1"/>
    </xf>
    <xf numFmtId="0" fontId="29" fillId="0" borderId="1" xfId="0" applyFont="1" applyBorder="1" applyAlignment="1">
      <alignment horizontal="center"/>
    </xf>
    <xf numFmtId="49" fontId="16" fillId="14" borderId="1" xfId="0" applyNumberFormat="1" applyFont="1" applyFill="1" applyBorder="1" applyAlignment="1">
      <alignment horizontal="center" vertical="center" wrapText="1"/>
    </xf>
    <xf numFmtId="0" fontId="31" fillId="0" borderId="0" xfId="0" applyFont="1" applyAlignment="1">
      <alignment wrapText="1"/>
    </xf>
    <xf numFmtId="0" fontId="32" fillId="3" borderId="8" xfId="0" applyFont="1" applyFill="1" applyBorder="1" applyAlignment="1">
      <alignment vertical="center" wrapText="1"/>
    </xf>
    <xf numFmtId="0" fontId="16" fillId="2" borderId="0" xfId="0" applyFont="1" applyFill="1" applyBorder="1" applyAlignment="1">
      <alignment horizontal="left" vertical="center" wrapText="1"/>
    </xf>
    <xf numFmtId="0" fontId="32" fillId="3" borderId="12" xfId="0" applyFont="1" applyFill="1" applyBorder="1" applyAlignment="1">
      <alignment horizontal="center" vertical="center" wrapText="1"/>
    </xf>
    <xf numFmtId="0" fontId="32" fillId="3" borderId="12" xfId="0" applyFont="1" applyFill="1" applyBorder="1" applyAlignment="1">
      <alignment horizontal="center" vertical="center" textRotation="89" wrapText="1"/>
    </xf>
    <xf numFmtId="0" fontId="32" fillId="3" borderId="12" xfId="0" applyFont="1" applyFill="1" applyBorder="1" applyAlignment="1">
      <alignment horizontal="center" vertical="center" textRotation="88" wrapText="1"/>
    </xf>
    <xf numFmtId="0" fontId="16" fillId="0"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4" fontId="16" fillId="11" borderId="1" xfId="0" applyNumberFormat="1" applyFont="1" applyFill="1" applyBorder="1" applyAlignment="1">
      <alignment horizontal="center" vertical="center" wrapText="1"/>
    </xf>
    <xf numFmtId="0" fontId="16" fillId="2" borderId="0" xfId="0" applyFont="1" applyFill="1" applyBorder="1" applyAlignment="1">
      <alignment wrapText="1"/>
    </xf>
    <xf numFmtId="14" fontId="16" fillId="12" borderId="1" xfId="0" applyNumberFormat="1" applyFont="1" applyFill="1" applyBorder="1" applyAlignment="1">
      <alignment horizontal="center" vertical="center" wrapText="1"/>
    </xf>
    <xf numFmtId="0" fontId="16" fillId="0" borderId="0" xfId="0" applyFont="1" applyBorder="1" applyAlignment="1">
      <alignment wrapText="1"/>
    </xf>
    <xf numFmtId="0" fontId="18" fillId="12" borderId="1" xfId="0" applyFont="1" applyFill="1" applyBorder="1" applyAlignment="1">
      <alignment horizontal="center" vertical="center" wrapText="1"/>
    </xf>
    <xf numFmtId="0" fontId="16" fillId="14" borderId="0" xfId="0" applyFont="1" applyFill="1" applyBorder="1" applyAlignment="1">
      <alignment wrapText="1"/>
    </xf>
    <xf numFmtId="0" fontId="16" fillId="15" borderId="0" xfId="0" applyFont="1" applyFill="1" applyBorder="1" applyAlignment="1">
      <alignment wrapText="1"/>
    </xf>
    <xf numFmtId="0" fontId="16" fillId="16" borderId="0" xfId="0" applyFont="1" applyFill="1" applyBorder="1" applyAlignment="1">
      <alignment wrapText="1"/>
    </xf>
    <xf numFmtId="14" fontId="16" fillId="2"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6" fillId="0" borderId="0" xfId="0" applyFont="1" applyBorder="1" applyAlignment="1">
      <alignment horizontal="left" wrapText="1"/>
    </xf>
    <xf numFmtId="0" fontId="16" fillId="0" borderId="0" xfId="0" applyFont="1" applyBorder="1" applyAlignment="1">
      <alignment horizontal="left" vertical="center" wrapText="1"/>
    </xf>
    <xf numFmtId="14" fontId="16" fillId="14" borderId="1" xfId="0" applyNumberFormat="1" applyFont="1" applyFill="1" applyBorder="1" applyAlignment="1">
      <alignment horizontal="center" vertical="center" wrapText="1"/>
    </xf>
    <xf numFmtId="14" fontId="16" fillId="13" borderId="1" xfId="0" applyNumberFormat="1" applyFont="1" applyFill="1" applyBorder="1" applyAlignment="1">
      <alignment horizontal="center" vertical="center" wrapText="1"/>
    </xf>
    <xf numFmtId="14" fontId="16" fillId="16"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49" fontId="16" fillId="16"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6" fillId="12" borderId="1" xfId="0" applyFont="1" applyFill="1" applyBorder="1" applyAlignment="1">
      <alignment vertical="center" wrapText="1"/>
    </xf>
    <xf numFmtId="0" fontId="16" fillId="16" borderId="0" xfId="0" applyFont="1" applyFill="1" applyBorder="1" applyAlignment="1">
      <alignment horizontal="center" vertical="center" wrapText="1"/>
    </xf>
    <xf numFmtId="0" fontId="13" fillId="11" borderId="1" xfId="0" applyFont="1" applyFill="1" applyBorder="1" applyAlignment="1">
      <alignment vertical="center" wrapText="1"/>
    </xf>
    <xf numFmtId="0" fontId="16" fillId="0" borderId="1" xfId="0" applyFont="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14" fontId="16" fillId="18" borderId="1" xfId="0" applyNumberFormat="1" applyFont="1" applyFill="1" applyBorder="1" applyAlignment="1">
      <alignment horizontal="center" vertical="center" wrapText="1"/>
    </xf>
    <xf numFmtId="0" fontId="33" fillId="18" borderId="1" xfId="0" applyFont="1" applyFill="1" applyBorder="1" applyAlignment="1">
      <alignment horizontal="center" vertical="center" wrapText="1"/>
    </xf>
    <xf numFmtId="0" fontId="30" fillId="18" borderId="1"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18"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13" fillId="12" borderId="16" xfId="0" applyFont="1" applyFill="1" applyBorder="1" applyAlignment="1">
      <alignment horizontal="center" vertical="center" wrapText="1"/>
    </xf>
    <xf numFmtId="14" fontId="13" fillId="12" borderId="16" xfId="0" applyNumberFormat="1" applyFont="1" applyFill="1" applyBorder="1" applyAlignment="1">
      <alignment horizontal="center" vertical="center" wrapText="1"/>
    </xf>
    <xf numFmtId="0" fontId="40" fillId="12" borderId="3" xfId="1" applyFill="1" applyBorder="1" applyAlignment="1">
      <alignment horizontal="center" vertical="center" wrapText="1"/>
    </xf>
    <xf numFmtId="14" fontId="16" fillId="12" borderId="3" xfId="0" applyNumberFormat="1"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40" fillId="14" borderId="1" xfId="1" applyFill="1" applyBorder="1" applyAlignment="1">
      <alignment horizontal="center" vertical="center" wrapText="1"/>
    </xf>
    <xf numFmtId="14" fontId="16" fillId="14" borderId="3" xfId="0" applyNumberFormat="1" applyFont="1" applyFill="1" applyBorder="1" applyAlignment="1">
      <alignment horizontal="center" vertical="center" wrapText="1"/>
    </xf>
    <xf numFmtId="0" fontId="16" fillId="14" borderId="1" xfId="0" applyFont="1" applyFill="1" applyBorder="1" applyAlignment="1">
      <alignment vertical="center" wrapText="1"/>
    </xf>
    <xf numFmtId="0" fontId="16"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16" fillId="14" borderId="5" xfId="0" applyNumberFormat="1" applyFont="1" applyFill="1" applyBorder="1" applyAlignment="1">
      <alignment horizontal="center" vertical="center" wrapText="1"/>
    </xf>
    <xf numFmtId="0" fontId="16" fillId="14" borderId="16" xfId="0" applyFont="1" applyFill="1" applyBorder="1" applyAlignment="1">
      <alignment vertical="center" wrapText="1"/>
    </xf>
    <xf numFmtId="0" fontId="40" fillId="20" borderId="1" xfId="1" applyFill="1" applyBorder="1" applyAlignment="1">
      <alignment vertical="center" wrapText="1"/>
    </xf>
    <xf numFmtId="0" fontId="16" fillId="20" borderId="1" xfId="0" applyFont="1" applyFill="1" applyBorder="1" applyAlignment="1">
      <alignment vertical="center" wrapText="1"/>
    </xf>
    <xf numFmtId="0" fontId="16" fillId="16" borderId="16"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40" fillId="16" borderId="16" xfId="1" applyFill="1" applyBorder="1" applyAlignment="1">
      <alignment vertical="center" wrapText="1"/>
    </xf>
    <xf numFmtId="14" fontId="16" fillId="16" borderId="16" xfId="0" applyNumberFormat="1" applyFont="1" applyFill="1" applyBorder="1" applyAlignment="1">
      <alignment vertical="center" wrapText="1"/>
    </xf>
    <xf numFmtId="0" fontId="16" fillId="16" borderId="16" xfId="0" applyFont="1" applyFill="1" applyBorder="1" applyAlignment="1">
      <alignment vertical="center" wrapText="1"/>
    </xf>
    <xf numFmtId="49" fontId="16" fillId="16" borderId="16" xfId="0" applyNumberFormat="1" applyFont="1" applyFill="1" applyBorder="1" applyAlignment="1">
      <alignment horizontal="center" vertical="center" wrapText="1"/>
    </xf>
    <xf numFmtId="0" fontId="40" fillId="16" borderId="20" xfId="1" applyFill="1" applyBorder="1" applyAlignment="1">
      <alignment vertical="center" wrapText="1"/>
    </xf>
    <xf numFmtId="0" fontId="16" fillId="16" borderId="21" xfId="0" applyFont="1" applyFill="1" applyBorder="1" applyAlignment="1">
      <alignment horizontal="center" vertical="center" wrapText="1"/>
    </xf>
    <xf numFmtId="0" fontId="16" fillId="16" borderId="18" xfId="0" applyFont="1" applyFill="1" applyBorder="1" applyAlignment="1">
      <alignment vertical="center" wrapText="1"/>
    </xf>
    <xf numFmtId="0" fontId="13" fillId="12" borderId="20"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2" xfId="0" applyFont="1" applyFill="1" applyBorder="1" applyAlignment="1">
      <alignment vertical="center" wrapText="1"/>
    </xf>
    <xf numFmtId="0" fontId="40" fillId="0" borderId="2" xfId="1" applyBorder="1" applyAlignment="1">
      <alignment wrapText="1"/>
    </xf>
    <xf numFmtId="0" fontId="1" fillId="0" borderId="16" xfId="0" applyFont="1" applyBorder="1"/>
    <xf numFmtId="14" fontId="16" fillId="2" borderId="16" xfId="0" applyNumberFormat="1" applyFont="1" applyFill="1" applyBorder="1" applyAlignment="1">
      <alignment horizontal="center" vertical="center" wrapText="1"/>
    </xf>
    <xf numFmtId="14" fontId="16" fillId="16" borderId="16" xfId="0" applyNumberFormat="1" applyFont="1" applyFill="1" applyBorder="1" applyAlignment="1">
      <alignment horizontal="center" vertical="center" wrapText="1"/>
    </xf>
    <xf numFmtId="0" fontId="40" fillId="16" borderId="16" xfId="1" applyFill="1" applyBorder="1" applyAlignment="1">
      <alignment horizontal="center" vertical="center" wrapText="1"/>
    </xf>
    <xf numFmtId="0" fontId="40" fillId="18" borderId="1" xfId="1" applyFill="1" applyBorder="1" applyAlignment="1">
      <alignment horizontal="center" vertical="center" wrapText="1"/>
    </xf>
    <xf numFmtId="0" fontId="40" fillId="12" borderId="16" xfId="1" applyFill="1" applyBorder="1" applyAlignment="1">
      <alignment horizontal="center" vertical="center" wrapText="1"/>
    </xf>
    <xf numFmtId="0" fontId="40" fillId="11" borderId="1" xfId="1" applyFill="1" applyBorder="1" applyAlignment="1">
      <alignment horizontal="center" vertical="center" wrapText="1"/>
    </xf>
    <xf numFmtId="0" fontId="16" fillId="11"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30" fillId="16" borderId="16"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40" fillId="14" borderId="3" xfId="1" applyFill="1" applyBorder="1" applyAlignment="1">
      <alignment horizontal="center" vertical="center" wrapText="1"/>
    </xf>
    <xf numFmtId="0" fontId="16" fillId="14" borderId="29" xfId="0" applyFont="1" applyFill="1" applyBorder="1" applyAlignment="1">
      <alignment vertical="center" wrapText="1"/>
    </xf>
    <xf numFmtId="14" fontId="16" fillId="14" borderId="20" xfId="0" applyNumberFormat="1" applyFont="1" applyFill="1" applyBorder="1" applyAlignment="1">
      <alignment vertical="center" wrapText="1"/>
    </xf>
    <xf numFmtId="0" fontId="16" fillId="14" borderId="30" xfId="0" applyFont="1" applyFill="1" applyBorder="1" applyAlignment="1">
      <alignment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6" fillId="11" borderId="1" xfId="0" applyFont="1" applyFill="1" applyBorder="1" applyAlignment="1">
      <alignment vertical="center" wrapText="1"/>
    </xf>
    <xf numFmtId="0" fontId="40" fillId="0" borderId="1" xfId="2" applyBorder="1" applyAlignment="1">
      <alignment wrapText="1"/>
    </xf>
    <xf numFmtId="0" fontId="16" fillId="12"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40" fillId="12" borderId="3" xfId="2" applyFill="1" applyBorder="1" applyAlignment="1">
      <alignment horizontal="center" vertical="center" wrapText="1"/>
    </xf>
    <xf numFmtId="0" fontId="40" fillId="14" borderId="31" xfId="2" applyFill="1" applyBorder="1" applyAlignment="1">
      <alignment vertical="center" wrapText="1"/>
    </xf>
    <xf numFmtId="0" fontId="40" fillId="14" borderId="1" xfId="2" applyFill="1" applyBorder="1" applyAlignment="1">
      <alignment horizontal="center" vertical="center" wrapText="1"/>
    </xf>
    <xf numFmtId="0" fontId="40" fillId="16" borderId="16" xfId="2" applyFill="1" applyBorder="1" applyAlignment="1">
      <alignment vertical="center" wrapText="1"/>
    </xf>
    <xf numFmtId="0" fontId="16" fillId="1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16" borderId="1"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8" borderId="1" xfId="0" applyFont="1" applyFill="1" applyBorder="1" applyAlignment="1">
      <alignment vertical="center" wrapText="1"/>
    </xf>
    <xf numFmtId="0" fontId="16" fillId="16" borderId="1" xfId="0" applyFont="1" applyFill="1" applyBorder="1" applyAlignment="1">
      <alignment vertical="center" wrapText="1"/>
    </xf>
    <xf numFmtId="0" fontId="16" fillId="16" borderId="2" xfId="0" applyFont="1" applyFill="1" applyBorder="1" applyAlignment="1">
      <alignment vertical="center" wrapText="1"/>
    </xf>
    <xf numFmtId="0" fontId="16" fillId="16" borderId="1" xfId="0" applyFont="1" applyFill="1" applyBorder="1" applyAlignment="1">
      <alignment wrapText="1"/>
    </xf>
    <xf numFmtId="0" fontId="13" fillId="16" borderId="0" xfId="0"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9" fontId="16" fillId="14"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8" fillId="0" borderId="1" xfId="0" applyFont="1" applyBorder="1" applyAlignment="1">
      <alignment horizontal="center" vertical="center" wrapText="1" readingOrder="1"/>
    </xf>
    <xf numFmtId="0" fontId="41" fillId="2" borderId="3" xfId="0" applyFont="1" applyFill="1" applyBorder="1" applyAlignment="1">
      <alignment horizontal="center" vertical="center" wrapText="1" readingOrder="1"/>
    </xf>
    <xf numFmtId="0" fontId="18" fillId="0" borderId="2" xfId="0" applyFont="1" applyBorder="1" applyAlignment="1">
      <alignment horizontal="center" vertical="center" wrapText="1" readingOrder="1"/>
    </xf>
    <xf numFmtId="0" fontId="16" fillId="0" borderId="1" xfId="0" applyFont="1" applyBorder="1" applyAlignment="1">
      <alignment wrapText="1"/>
    </xf>
    <xf numFmtId="0" fontId="16" fillId="11" borderId="1" xfId="0" applyFont="1" applyFill="1" applyBorder="1" applyAlignment="1">
      <alignment horizontal="center" vertical="center" wrapText="1"/>
    </xf>
    <xf numFmtId="0" fontId="41" fillId="2" borderId="1" xfId="0" applyFont="1" applyFill="1" applyBorder="1" applyAlignment="1">
      <alignment horizontal="center" vertical="center" wrapText="1" readingOrder="1"/>
    </xf>
    <xf numFmtId="0" fontId="16" fillId="0" borderId="0" xfId="0" applyFont="1" applyBorder="1" applyAlignment="1">
      <alignment vertical="center" wrapText="1"/>
    </xf>
    <xf numFmtId="0" fontId="17" fillId="5" borderId="2" xfId="0" applyFont="1" applyFill="1" applyBorder="1" applyAlignment="1">
      <alignment horizontal="center" vertical="top" wrapText="1" readingOrder="1"/>
    </xf>
    <xf numFmtId="0" fontId="17" fillId="5" borderId="2" xfId="0" applyFont="1" applyFill="1" applyBorder="1" applyAlignment="1">
      <alignment horizontal="center" vertical="center" wrapText="1" readingOrder="1"/>
    </xf>
    <xf numFmtId="0" fontId="18" fillId="0" borderId="46" xfId="0" applyFont="1" applyBorder="1" applyAlignment="1">
      <alignment horizontal="center" vertical="center" wrapText="1" readingOrder="1"/>
    </xf>
    <xf numFmtId="0" fontId="18" fillId="0" borderId="4" xfId="0" applyFont="1" applyBorder="1" applyAlignment="1">
      <alignment horizontal="center" vertical="center" wrapText="1" readingOrder="1"/>
    </xf>
    <xf numFmtId="0" fontId="18" fillId="0" borderId="47" xfId="0" applyFont="1" applyBorder="1" applyAlignment="1">
      <alignment horizontal="center" vertical="center" wrapText="1" readingOrder="1"/>
    </xf>
    <xf numFmtId="0" fontId="18" fillId="0" borderId="51" xfId="0" applyFont="1" applyBorder="1" applyAlignment="1">
      <alignment horizontal="center" vertical="center" wrapText="1" readingOrder="1"/>
    </xf>
    <xf numFmtId="0" fontId="18" fillId="0" borderId="52" xfId="0" applyFont="1" applyBorder="1" applyAlignment="1">
      <alignment horizontal="center" vertical="center" wrapText="1" readingOrder="1"/>
    </xf>
    <xf numFmtId="0" fontId="18" fillId="0" borderId="53" xfId="0" applyFont="1" applyBorder="1" applyAlignment="1">
      <alignment horizontal="center" vertical="center" wrapText="1" readingOrder="1"/>
    </xf>
    <xf numFmtId="0" fontId="18" fillId="0" borderId="58" xfId="0" applyFont="1" applyBorder="1" applyAlignment="1">
      <alignment horizontal="center" vertical="center" wrapText="1" readingOrder="1"/>
    </xf>
    <xf numFmtId="0" fontId="41" fillId="2" borderId="59" xfId="0" applyFont="1" applyFill="1" applyBorder="1" applyAlignment="1">
      <alignment horizontal="center" vertical="center" wrapText="1" readingOrder="1"/>
    </xf>
    <xf numFmtId="0" fontId="9"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14" borderId="1" xfId="0" applyFont="1" applyFill="1" applyBorder="1" applyAlignment="1">
      <alignment vertical="center" wrapText="1"/>
    </xf>
    <xf numFmtId="0" fontId="16" fillId="11"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6" fillId="12" borderId="1"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3" fillId="14"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6" fillId="18" borderId="1" xfId="0" applyFont="1" applyFill="1" applyBorder="1" applyAlignment="1">
      <alignment horizontal="left" vertical="center" wrapText="1"/>
    </xf>
    <xf numFmtId="0" fontId="16" fillId="16" borderId="1" xfId="0" applyFont="1" applyFill="1" applyBorder="1" applyAlignment="1">
      <alignment horizontal="left" vertical="center" wrapText="1"/>
    </xf>
    <xf numFmtId="0" fontId="6" fillId="0" borderId="1" xfId="0" applyFont="1" applyBorder="1" applyAlignment="1">
      <alignment horizontal="center" wrapText="1"/>
    </xf>
    <xf numFmtId="0" fontId="9" fillId="0" borderId="1" xfId="0" applyFont="1" applyBorder="1" applyAlignment="1">
      <alignment horizontal="center" wrapText="1"/>
    </xf>
    <xf numFmtId="0" fontId="18" fillId="0" borderId="1" xfId="0" applyFont="1" applyBorder="1" applyAlignment="1">
      <alignment horizontal="center" vertical="center" wrapText="1" readingOrder="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3" xfId="0" applyFont="1" applyFill="1" applyBorder="1" applyAlignment="1">
      <alignment horizontal="center" vertical="center" wrapText="1"/>
    </xf>
    <xf numFmtId="14" fontId="16" fillId="12" borderId="3" xfId="0" applyNumberFormat="1" applyFont="1" applyFill="1" applyBorder="1" applyAlignment="1">
      <alignment horizontal="center" vertical="center" wrapText="1"/>
    </xf>
    <xf numFmtId="0" fontId="1" fillId="11" borderId="1" xfId="0" applyFont="1" applyFill="1" applyBorder="1" applyAlignment="1">
      <alignment horizontal="left" vertical="center" wrapText="1"/>
    </xf>
    <xf numFmtId="0" fontId="16" fillId="14" borderId="1"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40" fillId="11" borderId="1" xfId="2" applyFill="1" applyBorder="1" applyAlignment="1">
      <alignment horizontal="center" vertical="center" wrapText="1"/>
    </xf>
    <xf numFmtId="14" fontId="16" fillId="11" borderId="1" xfId="0" applyNumberFormat="1" applyFont="1" applyFill="1" applyBorder="1" applyAlignment="1">
      <alignment vertical="center" wrapText="1"/>
    </xf>
    <xf numFmtId="0" fontId="40" fillId="14" borderId="1" xfId="2" applyFill="1" applyBorder="1" applyAlignment="1">
      <alignment horizontal="center" vertical="center" wrapText="1"/>
    </xf>
    <xf numFmtId="0" fontId="40" fillId="12" borderId="3" xfId="2" applyFill="1" applyBorder="1" applyAlignment="1">
      <alignment horizontal="center" vertical="center" wrapText="1"/>
    </xf>
    <xf numFmtId="0" fontId="40" fillId="14" borderId="1" xfId="2" applyFill="1" applyBorder="1" applyAlignment="1">
      <alignment horizontal="center" vertical="center" wrapText="1"/>
    </xf>
    <xf numFmtId="0" fontId="45" fillId="12" borderId="3" xfId="1"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0" fillId="12" borderId="3" xfId="1" applyFill="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12" borderId="2"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14" fontId="16" fillId="14" borderId="1" xfId="0" applyNumberFormat="1" applyFont="1" applyFill="1" applyBorder="1" applyAlignment="1">
      <alignment horizontal="center" vertical="center" wrapText="1"/>
    </xf>
    <xf numFmtId="0" fontId="40" fillId="14" borderId="1" xfId="2" applyFill="1" applyBorder="1" applyAlignment="1">
      <alignment horizontal="center" vertical="center" wrapText="1"/>
    </xf>
    <xf numFmtId="0" fontId="16" fillId="14" borderId="20"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40" fillId="12" borderId="3" xfId="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40" fillId="12" borderId="3" xfId="2" applyFill="1" applyBorder="1" applyAlignment="1">
      <alignment horizontal="center" vertical="center" wrapText="1"/>
    </xf>
    <xf numFmtId="0" fontId="3" fillId="0" borderId="2" xfId="0" applyFont="1" applyBorder="1" applyAlignment="1">
      <alignment horizontal="left" vertical="center" wrapText="1"/>
    </xf>
    <xf numFmtId="0" fontId="40" fillId="16" borderId="20" xfId="1" applyFill="1" applyBorder="1" applyAlignment="1">
      <alignment horizontal="center" vertical="center" wrapText="1"/>
    </xf>
    <xf numFmtId="0" fontId="16" fillId="0" borderId="18" xfId="0" applyFont="1" applyBorder="1" applyAlignment="1">
      <alignment horizontal="center" vertical="center" wrapText="1"/>
    </xf>
    <xf numFmtId="0" fontId="10" fillId="0" borderId="1" xfId="0" applyFont="1" applyBorder="1" applyAlignment="1">
      <alignment horizontal="left" vertical="center" wrapText="1"/>
    </xf>
    <xf numFmtId="0" fontId="16" fillId="0" borderId="16" xfId="0" applyFont="1" applyBorder="1" applyAlignment="1">
      <alignment horizontal="center" vertical="center" wrapText="1"/>
    </xf>
    <xf numFmtId="0" fontId="16" fillId="2" borderId="16"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6" fillId="14" borderId="7" xfId="0" applyFont="1" applyFill="1" applyBorder="1" applyAlignment="1">
      <alignment vertical="center" wrapText="1"/>
    </xf>
    <xf numFmtId="0" fontId="16" fillId="14" borderId="15" xfId="0" applyFont="1" applyFill="1" applyBorder="1" applyAlignment="1">
      <alignment vertical="center" wrapText="1"/>
    </xf>
    <xf numFmtId="0" fontId="40" fillId="16" borderId="16" xfId="2" applyFill="1" applyBorder="1" applyAlignment="1">
      <alignment horizontal="center" vertical="center" wrapText="1"/>
    </xf>
    <xf numFmtId="0" fontId="40" fillId="0" borderId="1" xfId="2" applyBorder="1" applyAlignment="1">
      <alignment horizontal="center" vertical="center"/>
    </xf>
    <xf numFmtId="0" fontId="16" fillId="18"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4" fontId="16" fillId="13" borderId="2"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6" fillId="14" borderId="1" xfId="0" applyNumberFormat="1" applyFont="1" applyFill="1" applyBorder="1" applyAlignment="1">
      <alignment horizontal="center" vertical="center" wrapText="1"/>
    </xf>
    <xf numFmtId="14" fontId="16" fillId="14" borderId="2" xfId="0" applyNumberFormat="1" applyFont="1" applyFill="1" applyBorder="1" applyAlignment="1">
      <alignment horizontal="center" vertical="center" wrapText="1"/>
    </xf>
    <xf numFmtId="0" fontId="16" fillId="14" borderId="2" xfId="0" applyFont="1" applyFill="1" applyBorder="1" applyAlignment="1">
      <alignment horizontal="center" vertical="center" wrapText="1"/>
    </xf>
    <xf numFmtId="0" fontId="40" fillId="14" borderId="2" xfId="2" applyFill="1" applyBorder="1" applyAlignment="1">
      <alignment horizontal="center" vertical="center" wrapText="1"/>
    </xf>
    <xf numFmtId="0" fontId="16" fillId="16" borderId="16" xfId="0" applyFont="1" applyFill="1" applyBorder="1" applyAlignment="1">
      <alignment horizontal="center" vertical="center" wrapText="1"/>
    </xf>
    <xf numFmtId="14" fontId="16" fillId="16" borderId="67" xfId="0" applyNumberFormat="1" applyFont="1" applyFill="1" applyBorder="1" applyAlignment="1">
      <alignment horizontal="center" vertical="center" wrapText="1"/>
    </xf>
    <xf numFmtId="0" fontId="16" fillId="16" borderId="67" xfId="0" applyFont="1" applyFill="1" applyBorder="1" applyAlignment="1">
      <alignment vertical="center" wrapText="1"/>
    </xf>
    <xf numFmtId="0" fontId="40" fillId="0" borderId="1" xfId="2"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6" xfId="0" applyFont="1" applyFill="1" applyBorder="1" applyAlignment="1">
      <alignment wrapText="1"/>
    </xf>
    <xf numFmtId="0" fontId="40" fillId="0" borderId="16" xfId="2" applyFill="1" applyBorder="1" applyAlignment="1">
      <alignment horizontal="center" vertical="center"/>
    </xf>
    <xf numFmtId="14" fontId="16" fillId="12" borderId="16" xfId="0" applyNumberFormat="1" applyFont="1" applyFill="1" applyBorder="1" applyAlignment="1">
      <alignment horizontal="center" vertical="center" wrapText="1"/>
    </xf>
    <xf numFmtId="14" fontId="16" fillId="14" borderId="26" xfId="0" applyNumberFormat="1" applyFont="1" applyFill="1" applyBorder="1" applyAlignment="1">
      <alignment vertical="center" wrapText="1"/>
    </xf>
    <xf numFmtId="0" fontId="1" fillId="0" borderId="16" xfId="0" applyFont="1" applyBorder="1" applyAlignment="1">
      <alignment wrapText="1"/>
    </xf>
    <xf numFmtId="14" fontId="1" fillId="0" borderId="0" xfId="0" applyNumberFormat="1" applyFont="1"/>
    <xf numFmtId="14" fontId="1" fillId="0" borderId="16" xfId="0" applyNumberFormat="1" applyFont="1" applyBorder="1"/>
    <xf numFmtId="0" fontId="40" fillId="0" borderId="16" xfId="2" applyBorder="1" applyAlignment="1">
      <alignment horizontal="center" vertical="center" wrapText="1"/>
    </xf>
    <xf numFmtId="14" fontId="45" fillId="12" borderId="3" xfId="1" applyNumberFormat="1" applyFont="1" applyFill="1" applyBorder="1" applyAlignment="1">
      <alignment horizontal="center" vertical="center" wrapText="1"/>
    </xf>
    <xf numFmtId="14" fontId="16"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13" fillId="0" borderId="38" xfId="0" applyFont="1" applyFill="1" applyBorder="1" applyAlignment="1">
      <alignment horizontal="center" vertical="center" wrapText="1"/>
    </xf>
    <xf numFmtId="0" fontId="18" fillId="0" borderId="38" xfId="0" applyFont="1" applyFill="1" applyBorder="1" applyAlignment="1">
      <alignment horizontal="center" vertical="center" wrapText="1" readingOrder="1"/>
    </xf>
    <xf numFmtId="0" fontId="18" fillId="0" borderId="3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readingOrder="1"/>
    </xf>
    <xf numFmtId="0" fontId="18" fillId="0" borderId="41"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readingOrder="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6" fillId="0" borderId="43" xfId="0" applyFont="1" applyFill="1" applyBorder="1" applyAlignment="1">
      <alignment vertical="center" wrapText="1"/>
    </xf>
    <xf numFmtId="0" fontId="18" fillId="0"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4" xfId="0" applyFont="1" applyFill="1" applyBorder="1" applyAlignment="1">
      <alignment wrapText="1"/>
    </xf>
    <xf numFmtId="0" fontId="13" fillId="0" borderId="41" xfId="0" applyFont="1" applyFill="1" applyBorder="1" applyAlignment="1">
      <alignment horizontal="center" vertical="center" wrapText="1"/>
    </xf>
    <xf numFmtId="0" fontId="13" fillId="0" borderId="54" xfId="0" applyFont="1" applyFill="1" applyBorder="1" applyAlignment="1">
      <alignment horizontal="center" vertical="center"/>
    </xf>
    <xf numFmtId="0" fontId="13" fillId="0" borderId="0" xfId="0" applyFont="1" applyFill="1" applyBorder="1"/>
    <xf numFmtId="0" fontId="13" fillId="0" borderId="54" xfId="0" applyFont="1" applyFill="1" applyBorder="1"/>
    <xf numFmtId="0" fontId="13" fillId="0" borderId="6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7" fillId="0" borderId="1" xfId="0" applyFont="1" applyFill="1" applyBorder="1" applyAlignment="1">
      <alignment horizontal="center" vertical="top" wrapText="1" readingOrder="1"/>
    </xf>
    <xf numFmtId="0" fontId="16" fillId="0" borderId="1" xfId="0" applyFont="1" applyFill="1" applyBorder="1" applyAlignment="1">
      <alignment horizontal="center" vertical="center" wrapText="1" readingOrder="1"/>
    </xf>
    <xf numFmtId="0" fontId="18" fillId="0" borderId="1" xfId="0" applyFont="1" applyFill="1" applyBorder="1" applyAlignment="1">
      <alignment horizontal="center" vertical="center" wrapText="1"/>
    </xf>
    <xf numFmtId="0" fontId="13" fillId="0" borderId="0" xfId="0" applyFont="1" applyFill="1"/>
    <xf numFmtId="0" fontId="16" fillId="0" borderId="1" xfId="0" applyFont="1" applyFill="1" applyBorder="1" applyAlignment="1">
      <alignment horizontal="left" vertical="center" wrapText="1" readingOrder="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wrapText="1" readingOrder="1"/>
    </xf>
    <xf numFmtId="0" fontId="20" fillId="0" borderId="1" xfId="0" applyFont="1" applyFill="1" applyBorder="1"/>
    <xf numFmtId="0" fontId="16" fillId="0" borderId="1" xfId="0" applyFont="1" applyFill="1" applyBorder="1" applyAlignment="1">
      <alignment vertical="top" wrapText="1" readingOrder="1"/>
    </xf>
    <xf numFmtId="0" fontId="16" fillId="0" borderId="1" xfId="0" applyFont="1" applyFill="1" applyBorder="1" applyAlignment="1">
      <alignment horizontal="left" wrapText="1"/>
    </xf>
    <xf numFmtId="0" fontId="18" fillId="0" borderId="0" xfId="0" applyFont="1" applyFill="1" applyBorder="1" applyAlignment="1">
      <alignment horizontal="center" vertical="center" wrapText="1"/>
    </xf>
    <xf numFmtId="0" fontId="13" fillId="0" borderId="1" xfId="0" applyFont="1" applyFill="1" applyBorder="1"/>
    <xf numFmtId="0" fontId="13" fillId="0" borderId="0" xfId="0" applyFont="1" applyFill="1" applyAlignment="1">
      <alignment horizontal="center" vertical="center" wrapText="1"/>
    </xf>
    <xf numFmtId="0" fontId="11"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Alignment="1">
      <alignment horizontal="center" vertical="center"/>
    </xf>
    <xf numFmtId="0" fontId="18" fillId="0" borderId="1" xfId="0" applyFont="1" applyFill="1" applyBorder="1" applyAlignment="1">
      <alignment vertical="center" wrapText="1"/>
    </xf>
    <xf numFmtId="0" fontId="18" fillId="0" borderId="38"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41" xfId="0" applyFont="1" applyFill="1" applyBorder="1" applyAlignment="1">
      <alignment horizontal="center" vertical="center" wrapText="1" readingOrder="1"/>
    </xf>
    <xf numFmtId="0" fontId="18" fillId="0" borderId="3" xfId="0" applyFont="1" applyFill="1" applyBorder="1" applyAlignment="1">
      <alignment horizontal="center" vertical="center" wrapText="1"/>
    </xf>
    <xf numFmtId="0" fontId="11" fillId="0" borderId="43" xfId="0" applyFont="1" applyFill="1" applyBorder="1"/>
    <xf numFmtId="0" fontId="13" fillId="0" borderId="43" xfId="0" applyFont="1" applyFill="1" applyBorder="1" applyAlignment="1">
      <alignment horizontal="center" vertical="center"/>
    </xf>
    <xf numFmtId="0" fontId="40" fillId="13" borderId="2" xfId="2" applyFill="1" applyBorder="1" applyAlignment="1">
      <alignment horizontal="center" vertical="center" wrapText="1"/>
    </xf>
    <xf numFmtId="0" fontId="40" fillId="18" borderId="1" xfId="2"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1" fillId="0" borderId="1" xfId="0" applyFont="1" applyBorder="1" applyAlignment="1">
      <alignment vertical="center" wrapText="1"/>
    </xf>
    <xf numFmtId="0" fontId="40" fillId="0" borderId="2" xfId="2" applyBorder="1" applyAlignment="1">
      <alignment vertical="center" wrapText="1"/>
    </xf>
    <xf numFmtId="0" fontId="40" fillId="0" borderId="3" xfId="2" applyBorder="1" applyAlignment="1">
      <alignment vertical="center" wrapText="1"/>
    </xf>
    <xf numFmtId="0" fontId="16" fillId="21" borderId="1" xfId="0" applyFont="1" applyFill="1" applyBorder="1" applyAlignment="1">
      <alignment horizontal="center" vertical="center" wrapText="1"/>
    </xf>
    <xf numFmtId="0" fontId="16" fillId="21" borderId="1" xfId="0" applyFont="1" applyFill="1" applyBorder="1" applyAlignment="1">
      <alignment horizontal="center"/>
    </xf>
    <xf numFmtId="0" fontId="16" fillId="21" borderId="5" xfId="0" applyFont="1" applyFill="1" applyBorder="1" applyAlignment="1">
      <alignment horizontal="center"/>
    </xf>
    <xf numFmtId="9" fontId="16" fillId="21" borderId="5" xfId="0" applyNumberFormat="1" applyFont="1" applyFill="1" applyBorder="1" applyAlignment="1">
      <alignment horizontal="center"/>
    </xf>
    <xf numFmtId="0" fontId="16" fillId="21" borderId="5" xfId="0" applyFont="1" applyFill="1" applyBorder="1" applyAlignment="1">
      <alignment horizontal="center" vertical="center"/>
    </xf>
    <xf numFmtId="14" fontId="16" fillId="12" borderId="1" xfId="0" applyNumberFormat="1" applyFont="1" applyFill="1" applyBorder="1" applyAlignment="1">
      <alignment vertical="center" wrapText="1"/>
    </xf>
    <xf numFmtId="0" fontId="46" fillId="11" borderId="1"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16" borderId="16" xfId="0" applyFont="1" applyFill="1" applyBorder="1" applyAlignment="1">
      <alignment horizontal="center" vertical="center" wrapText="1"/>
    </xf>
    <xf numFmtId="0" fontId="47" fillId="16" borderId="16" xfId="2" applyFont="1" applyFill="1" applyBorder="1" applyAlignment="1">
      <alignment horizontal="center" vertical="center" wrapText="1"/>
    </xf>
    <xf numFmtId="14" fontId="46" fillId="16" borderId="16" xfId="0" applyNumberFormat="1" applyFont="1" applyFill="1" applyBorder="1" applyAlignment="1">
      <alignment horizontal="center" vertical="center" wrapText="1"/>
    </xf>
    <xf numFmtId="0" fontId="16" fillId="21" borderId="4" xfId="0" applyFont="1" applyFill="1" applyBorder="1" applyAlignment="1">
      <alignment horizontal="center" vertical="center" wrapText="1"/>
    </xf>
    <xf numFmtId="0" fontId="40" fillId="21" borderId="1" xfId="2" applyFill="1" applyBorder="1" applyAlignment="1">
      <alignment horizontal="center" vertical="center" wrapText="1"/>
    </xf>
    <xf numFmtId="0" fontId="1" fillId="21" borderId="1" xfId="0" applyFont="1" applyFill="1" applyBorder="1" applyAlignment="1">
      <alignment wrapText="1"/>
    </xf>
    <xf numFmtId="0" fontId="40" fillId="21" borderId="1" xfId="2" applyFill="1" applyBorder="1" applyAlignment="1">
      <alignment horizontal="center" wrapText="1"/>
    </xf>
    <xf numFmtId="9" fontId="16" fillId="21" borderId="1" xfId="0" applyNumberFormat="1" applyFont="1" applyFill="1" applyBorder="1" applyAlignment="1">
      <alignment horizontal="center"/>
    </xf>
    <xf numFmtId="0" fontId="40" fillId="21" borderId="0" xfId="2" applyFill="1" applyAlignment="1">
      <alignment wrapText="1"/>
    </xf>
    <xf numFmtId="0" fontId="16"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48" fillId="11" borderId="0" xfId="0" applyFont="1" applyFill="1" applyBorder="1" applyAlignment="1">
      <alignment horizontal="center" vertical="center" wrapText="1"/>
    </xf>
    <xf numFmtId="0" fontId="15" fillId="8" borderId="0"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center" vertical="center" wrapText="1"/>
      <protection locked="0"/>
    </xf>
    <xf numFmtId="0" fontId="15" fillId="8" borderId="0"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28" fillId="9" borderId="5" xfId="0" applyFont="1" applyFill="1" applyBorder="1" applyAlignment="1" applyProtection="1">
      <alignment horizontal="left" vertical="center" wrapText="1"/>
      <protection locked="0"/>
    </xf>
    <xf numFmtId="0" fontId="28" fillId="9" borderId="4" xfId="0" applyFont="1" applyFill="1" applyBorder="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27" fillId="9" borderId="1" xfId="0" applyFont="1" applyFill="1" applyBorder="1" applyAlignment="1" applyProtection="1">
      <alignment horizontal="center" vertical="center"/>
      <protection locked="0"/>
    </xf>
    <xf numFmtId="0" fontId="23" fillId="9" borderId="1" xfId="0" applyFont="1" applyFill="1" applyBorder="1" applyAlignment="1" applyProtection="1">
      <alignment horizontal="left" vertical="center" wrapText="1"/>
      <protection locked="0"/>
    </xf>
    <xf numFmtId="0" fontId="23" fillId="9" borderId="1" xfId="0" applyFont="1" applyFill="1" applyBorder="1" applyAlignment="1" applyProtection="1">
      <alignment horizontal="left" vertical="center"/>
      <protection locked="0"/>
    </xf>
    <xf numFmtId="0" fontId="18" fillId="0" borderId="48" xfId="0" applyFont="1" applyBorder="1" applyAlignment="1">
      <alignment horizontal="center" vertical="center" wrapText="1" readingOrder="1"/>
    </xf>
    <xf numFmtId="0" fontId="18" fillId="0" borderId="49" xfId="0" applyFont="1" applyBorder="1" applyAlignment="1">
      <alignment horizontal="center" vertical="center" wrapText="1" readingOrder="1"/>
    </xf>
    <xf numFmtId="0" fontId="18" fillId="0" borderId="50" xfId="0" applyFont="1" applyBorder="1" applyAlignment="1">
      <alignment horizontal="center" vertical="center" wrapText="1" readingOrder="1"/>
    </xf>
    <xf numFmtId="0" fontId="14" fillId="3" borderId="1" xfId="0" applyFont="1" applyFill="1" applyBorder="1" applyAlignment="1">
      <alignment horizontal="center" vertical="top" wrapText="1" readingOrder="1"/>
    </xf>
    <xf numFmtId="0" fontId="18" fillId="0" borderId="61" xfId="0" applyFont="1" applyBorder="1" applyAlignment="1">
      <alignment horizontal="center" vertical="center" wrapText="1" readingOrder="1"/>
    </xf>
    <xf numFmtId="0" fontId="18" fillId="0" borderId="62"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7"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0" fontId="14" fillId="3" borderId="3" xfId="0" applyFont="1" applyFill="1" applyBorder="1" applyAlignment="1">
      <alignment horizontal="center" vertical="top" wrapText="1" readingOrder="1"/>
    </xf>
    <xf numFmtId="0" fontId="16" fillId="0" borderId="2" xfId="0" applyFont="1" applyBorder="1" applyAlignment="1">
      <alignment horizontal="center" vertical="center" wrapText="1" readingOrder="1"/>
    </xf>
    <xf numFmtId="0" fontId="16" fillId="0" borderId="7"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8" fillId="0" borderId="48" xfId="0" applyFont="1" applyBorder="1" applyAlignment="1">
      <alignment horizontal="left" vertical="center" wrapText="1" readingOrder="1"/>
    </xf>
    <xf numFmtId="0" fontId="18" fillId="0" borderId="49" xfId="0" applyFont="1" applyBorder="1" applyAlignment="1">
      <alignment horizontal="left" vertical="center" wrapText="1" readingOrder="1"/>
    </xf>
    <xf numFmtId="0" fontId="18" fillId="0" borderId="50" xfId="0" applyFont="1" applyBorder="1" applyAlignment="1">
      <alignment horizontal="left" vertical="center" wrapText="1" readingOrder="1"/>
    </xf>
    <xf numFmtId="0" fontId="18" fillId="0" borderId="55" xfId="0" applyFont="1" applyBorder="1" applyAlignment="1">
      <alignment horizontal="center" vertical="center" wrapText="1" readingOrder="1"/>
    </xf>
    <xf numFmtId="0" fontId="18" fillId="0" borderId="56" xfId="0" applyFont="1" applyBorder="1" applyAlignment="1">
      <alignment horizontal="center" vertical="center" wrapText="1" readingOrder="1"/>
    </xf>
    <xf numFmtId="0" fontId="18" fillId="0" borderId="57"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37" xfId="0" applyFont="1" applyBorder="1" applyAlignment="1">
      <alignment horizontal="center" vertical="center" wrapText="1" readingOrder="1"/>
    </xf>
    <xf numFmtId="0" fontId="18" fillId="0" borderId="40" xfId="0" applyFont="1" applyBorder="1" applyAlignment="1">
      <alignment horizontal="center" vertical="center" wrapText="1" readingOrder="1"/>
    </xf>
    <xf numFmtId="0" fontId="18" fillId="0" borderId="42" xfId="0" applyFont="1" applyBorder="1" applyAlignment="1">
      <alignment horizontal="center" vertical="center" wrapText="1" readingOrder="1"/>
    </xf>
    <xf numFmtId="0" fontId="18" fillId="0" borderId="59" xfId="0" applyFont="1" applyBorder="1" applyAlignment="1">
      <alignment horizontal="center" vertical="center" wrapText="1" readingOrder="1"/>
    </xf>
    <xf numFmtId="0" fontId="21" fillId="0" borderId="0" xfId="0" applyFont="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4" xfId="0" applyFont="1" applyFill="1" applyBorder="1" applyAlignment="1">
      <alignment horizont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4" xfId="0" applyFont="1" applyFill="1" applyBorder="1" applyAlignment="1">
      <alignment horizontal="center" vertical="center"/>
    </xf>
    <xf numFmtId="0" fontId="36" fillId="0" borderId="0" xfId="0" applyFont="1" applyBorder="1" applyAlignment="1">
      <alignment horizont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12"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8" borderId="3"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4" fontId="16" fillId="12" borderId="2" xfId="0" applyNumberFormat="1" applyFont="1" applyFill="1" applyBorder="1" applyAlignment="1">
      <alignment horizontal="center" vertical="center" wrapText="1"/>
    </xf>
    <xf numFmtId="14" fontId="16" fillId="12" borderId="3" xfId="0" applyNumberFormat="1" applyFont="1" applyFill="1" applyBorder="1" applyAlignment="1">
      <alignment horizontal="center" vertical="center" wrapText="1"/>
    </xf>
    <xf numFmtId="14" fontId="16" fillId="11" borderId="2" xfId="0" applyNumberFormat="1" applyFont="1" applyFill="1" applyBorder="1" applyAlignment="1">
      <alignment horizontal="center" vertical="center" wrapText="1"/>
    </xf>
    <xf numFmtId="14" fontId="16" fillId="11" borderId="3" xfId="0" applyNumberFormat="1" applyFont="1" applyFill="1" applyBorder="1" applyAlignment="1">
      <alignment horizontal="center" vertical="center" wrapText="1"/>
    </xf>
    <xf numFmtId="0" fontId="35" fillId="0" borderId="0" xfId="0" applyFont="1" applyBorder="1" applyAlignment="1">
      <alignment horizontal="center" wrapText="1"/>
    </xf>
    <xf numFmtId="0" fontId="34" fillId="0" borderId="13" xfId="0" applyFont="1" applyBorder="1" applyAlignment="1">
      <alignment horizont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3" fillId="11"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3" fillId="18" borderId="1" xfId="0" applyFont="1" applyFill="1" applyBorder="1" applyAlignment="1">
      <alignment horizontal="center" vertical="center" wrapText="1"/>
    </xf>
    <xf numFmtId="14" fontId="16" fillId="13" borderId="2" xfId="0" applyNumberFormat="1" applyFont="1" applyFill="1" applyBorder="1" applyAlignment="1">
      <alignment horizontal="center" vertical="center" wrapText="1"/>
    </xf>
    <xf numFmtId="14" fontId="16" fillId="13" borderId="3"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40" fillId="0" borderId="2" xfId="1" applyBorder="1" applyAlignment="1">
      <alignment horizontal="center" vertical="center" wrapText="1"/>
    </xf>
    <xf numFmtId="0" fontId="40"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2" borderId="1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40" fillId="0" borderId="17" xfId="2" applyBorder="1" applyAlignment="1">
      <alignment horizontal="center" vertical="center" wrapText="1"/>
    </xf>
    <xf numFmtId="0" fontId="40"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16" fillId="16" borderId="22" xfId="0" applyFont="1" applyFill="1" applyBorder="1" applyAlignment="1">
      <alignment horizontal="center" vertical="center" wrapText="1"/>
    </xf>
    <xf numFmtId="0" fontId="16" fillId="16" borderId="23" xfId="0" applyFont="1" applyFill="1" applyBorder="1" applyAlignment="1">
      <alignment horizontal="center" vertical="center" wrapText="1"/>
    </xf>
    <xf numFmtId="14" fontId="16" fillId="16" borderId="20" xfId="0" applyNumberFormat="1" applyFont="1" applyFill="1" applyBorder="1" applyAlignment="1">
      <alignment horizontal="center" vertical="center" wrapText="1"/>
    </xf>
    <xf numFmtId="14" fontId="16" fillId="16" borderId="23" xfId="0" applyNumberFormat="1" applyFont="1" applyFill="1" applyBorder="1" applyAlignment="1">
      <alignment horizontal="center" vertical="center" wrapText="1"/>
    </xf>
    <xf numFmtId="0" fontId="40" fillId="16" borderId="20" xfId="2" applyFill="1" applyBorder="1" applyAlignment="1">
      <alignment horizontal="center" vertical="center" wrapText="1"/>
    </xf>
    <xf numFmtId="0" fontId="40" fillId="16" borderId="23" xfId="2" applyFill="1" applyBorder="1" applyAlignment="1">
      <alignment horizontal="center" vertical="center" wrapText="1"/>
    </xf>
    <xf numFmtId="0" fontId="16" fillId="16" borderId="63" xfId="0" applyFont="1" applyFill="1" applyBorder="1" applyAlignment="1">
      <alignment horizontal="center" vertical="center" wrapText="1"/>
    </xf>
    <xf numFmtId="0" fontId="40" fillId="16" borderId="22" xfId="2" applyFill="1" applyBorder="1" applyAlignment="1">
      <alignment horizontal="center" vertical="center" wrapText="1"/>
    </xf>
    <xf numFmtId="14" fontId="16" fillId="16" borderId="22" xfId="0" applyNumberFormat="1" applyFont="1" applyFill="1" applyBorder="1" applyAlignment="1">
      <alignment horizontal="center" vertical="center" wrapText="1"/>
    </xf>
    <xf numFmtId="0" fontId="16" fillId="18" borderId="15" xfId="0" applyFont="1" applyFill="1" applyBorder="1" applyAlignment="1">
      <alignment horizontal="center" vertical="center" wrapText="1"/>
    </xf>
    <xf numFmtId="0" fontId="40" fillId="18" borderId="2" xfId="2" applyFill="1" applyBorder="1" applyAlignment="1">
      <alignment horizontal="center" vertical="center" wrapText="1"/>
    </xf>
    <xf numFmtId="0" fontId="40" fillId="18" borderId="7" xfId="2" applyFill="1" applyBorder="1" applyAlignment="1">
      <alignment horizontal="center" vertical="center" wrapText="1"/>
    </xf>
    <xf numFmtId="0" fontId="40" fillId="18" borderId="15" xfId="2" applyFill="1" applyBorder="1" applyAlignment="1">
      <alignment horizontal="center" vertical="center" wrapText="1"/>
    </xf>
    <xf numFmtId="14" fontId="16" fillId="18" borderId="2" xfId="0" applyNumberFormat="1" applyFont="1" applyFill="1" applyBorder="1" applyAlignment="1">
      <alignment horizontal="center" vertical="center" wrapText="1"/>
    </xf>
    <xf numFmtId="14" fontId="16" fillId="18" borderId="7" xfId="0" applyNumberFormat="1" applyFont="1" applyFill="1" applyBorder="1" applyAlignment="1">
      <alignment horizontal="center" vertical="center" wrapText="1"/>
    </xf>
    <xf numFmtId="14" fontId="16" fillId="18" borderId="15" xfId="0" applyNumberFormat="1" applyFont="1" applyFill="1" applyBorder="1" applyAlignment="1">
      <alignment horizontal="center" vertical="center" wrapText="1"/>
    </xf>
    <xf numFmtId="14" fontId="16" fillId="13" borderId="1" xfId="0" applyNumberFormat="1" applyFont="1" applyFill="1" applyBorder="1" applyAlignment="1">
      <alignment horizontal="center" vertical="center" wrapText="1"/>
    </xf>
    <xf numFmtId="0" fontId="40" fillId="13" borderId="1" xfId="2"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3" xfId="0" applyFont="1" applyFill="1" applyBorder="1" applyAlignment="1">
      <alignment horizontal="center" vertical="center" wrapText="1"/>
    </xf>
    <xf numFmtId="14" fontId="16" fillId="20" borderId="2" xfId="0" applyNumberFormat="1"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40" fillId="20" borderId="2" xfId="1" applyFill="1" applyBorder="1" applyAlignment="1">
      <alignment horizontal="center" vertical="center" wrapText="1"/>
    </xf>
    <xf numFmtId="0" fontId="40" fillId="20" borderId="7" xfId="1" applyFill="1" applyBorder="1" applyAlignment="1">
      <alignment horizontal="center" vertical="center" wrapText="1"/>
    </xf>
    <xf numFmtId="0" fontId="40" fillId="20" borderId="3" xfId="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6" fillId="0" borderId="0" xfId="0" applyFont="1" applyAlignment="1">
      <alignment horizontal="center" wrapText="1"/>
    </xf>
    <xf numFmtId="0" fontId="21" fillId="0" borderId="14" xfId="0" applyFont="1" applyBorder="1" applyAlignment="1">
      <alignment horizontal="center"/>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40" fillId="11" borderId="2" xfId="2"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5" fillId="17" borderId="2" xfId="0" applyFont="1" applyFill="1" applyBorder="1" applyAlignment="1">
      <alignment horizontal="center" vertical="center" wrapText="1"/>
    </xf>
    <xf numFmtId="0" fontId="25" fillId="17" borderId="3" xfId="0" applyFont="1" applyFill="1" applyBorder="1" applyAlignment="1">
      <alignment horizontal="center" vertical="center" wrapText="1"/>
    </xf>
    <xf numFmtId="0" fontId="25" fillId="17" borderId="5" xfId="0" applyFont="1" applyFill="1" applyBorder="1" applyAlignment="1">
      <alignment horizontal="center" vertical="center" wrapText="1"/>
    </xf>
    <xf numFmtId="0" fontId="25" fillId="17" borderId="6" xfId="0" applyFont="1" applyFill="1" applyBorder="1" applyAlignment="1">
      <alignment horizontal="center" vertical="center" wrapText="1"/>
    </xf>
    <xf numFmtId="0" fontId="25" fillId="17" borderId="4" xfId="0" applyFont="1" applyFill="1" applyBorder="1" applyAlignment="1">
      <alignment horizontal="center" vertical="center" wrapText="1"/>
    </xf>
    <xf numFmtId="14" fontId="16" fillId="12" borderId="17" xfId="0" applyNumberFormat="1"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40" fillId="12" borderId="2" xfId="1" applyFill="1" applyBorder="1" applyAlignment="1">
      <alignment horizontal="center" vertical="center" wrapText="1"/>
    </xf>
    <xf numFmtId="0" fontId="40" fillId="12" borderId="3" xfId="1" applyFill="1" applyBorder="1" applyAlignment="1">
      <alignment horizontal="center" vertical="center" wrapText="1"/>
    </xf>
    <xf numFmtId="0" fontId="16" fillId="12" borderId="17"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13" fillId="12" borderId="16"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16" fillId="12" borderId="27" xfId="0" applyFont="1" applyFill="1" applyBorder="1" applyAlignment="1">
      <alignment horizontal="center" vertical="center" wrapText="1"/>
    </xf>
    <xf numFmtId="0" fontId="16" fillId="12" borderId="28" xfId="0" applyFont="1" applyFill="1" applyBorder="1" applyAlignment="1">
      <alignment horizontal="center" vertical="center" wrapText="1"/>
    </xf>
    <xf numFmtId="0" fontId="40" fillId="12" borderId="2" xfId="2" applyFill="1" applyBorder="1" applyAlignment="1">
      <alignment horizontal="center" vertical="center" wrapText="1"/>
    </xf>
    <xf numFmtId="0" fontId="40" fillId="12" borderId="3" xfId="2" applyFill="1" applyBorder="1" applyAlignment="1">
      <alignment horizontal="center" vertical="center" wrapText="1"/>
    </xf>
    <xf numFmtId="0" fontId="16" fillId="14" borderId="30" xfId="0" applyFont="1" applyFill="1" applyBorder="1" applyAlignment="1">
      <alignment horizontal="center" vertical="center" wrapText="1"/>
    </xf>
    <xf numFmtId="0" fontId="16" fillId="14" borderId="14" xfId="0"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0" fontId="40" fillId="14" borderId="1" xfId="2" applyFill="1" applyBorder="1" applyAlignment="1">
      <alignment horizontal="center" vertical="center" wrapText="1"/>
    </xf>
    <xf numFmtId="0" fontId="46" fillId="14" borderId="16" xfId="0" applyFont="1" applyFill="1" applyBorder="1" applyAlignment="1">
      <alignment horizontal="center" vertical="center" wrapText="1"/>
    </xf>
    <xf numFmtId="0" fontId="46" fillId="14" borderId="20" xfId="0" applyFont="1" applyFill="1" applyBorder="1" applyAlignment="1">
      <alignment horizontal="center" vertical="center" wrapText="1"/>
    </xf>
    <xf numFmtId="0" fontId="40" fillId="14" borderId="2" xfId="1" applyFill="1" applyBorder="1" applyAlignment="1">
      <alignment horizontal="center" vertical="center" wrapText="1"/>
    </xf>
    <xf numFmtId="0" fontId="40" fillId="14" borderId="7" xfId="1" applyFill="1" applyBorder="1" applyAlignment="1">
      <alignment horizontal="center" vertical="center" wrapText="1"/>
    </xf>
    <xf numFmtId="0" fontId="40" fillId="14" borderId="3" xfId="1" applyFill="1" applyBorder="1" applyAlignment="1">
      <alignment horizontal="center" vertical="center" wrapText="1"/>
    </xf>
    <xf numFmtId="14" fontId="16" fillId="14" borderId="2" xfId="0" applyNumberFormat="1"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6" fillId="14" borderId="21" xfId="0" applyFont="1" applyFill="1" applyBorder="1" applyAlignment="1">
      <alignment horizontal="center" vertical="center" wrapText="1"/>
    </xf>
    <xf numFmtId="0" fontId="3" fillId="18" borderId="3" xfId="0" applyFont="1" applyFill="1" applyBorder="1" applyAlignment="1">
      <alignment horizontal="left" vertical="center" wrapText="1"/>
    </xf>
    <xf numFmtId="0" fontId="1" fillId="0" borderId="1" xfId="0" applyFont="1" applyBorder="1" applyAlignment="1">
      <alignment horizontal="left" vertical="center" wrapText="1"/>
    </xf>
    <xf numFmtId="0" fontId="16" fillId="16" borderId="1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16" fillId="16" borderId="32" xfId="0" applyFont="1" applyFill="1" applyBorder="1" applyAlignment="1">
      <alignment horizontal="center" vertical="center" wrapText="1"/>
    </xf>
    <xf numFmtId="0" fontId="16" fillId="16" borderId="33" xfId="0" applyFont="1" applyFill="1" applyBorder="1" applyAlignment="1">
      <alignment horizontal="center" vertical="center" wrapText="1"/>
    </xf>
    <xf numFmtId="0" fontId="16" fillId="16" borderId="34" xfId="0" applyFont="1" applyFill="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40" fillId="0" borderId="2" xfId="2" applyBorder="1" applyAlignment="1">
      <alignment horizontal="center" vertical="center" wrapText="1"/>
    </xf>
    <xf numFmtId="0" fontId="39" fillId="0" borderId="3" xfId="0" applyFont="1" applyBorder="1" applyAlignment="1">
      <alignment horizontal="center" vertical="center" wrapText="1"/>
    </xf>
    <xf numFmtId="0" fontId="46" fillId="14" borderId="29" xfId="0" applyFont="1" applyFill="1" applyBorder="1" applyAlignment="1">
      <alignment horizontal="center" vertical="center" wrapText="1"/>
    </xf>
    <xf numFmtId="0" fontId="46" fillId="14" borderId="35" xfId="0" applyFont="1" applyFill="1" applyBorder="1" applyAlignment="1">
      <alignment horizontal="center" vertical="center" wrapText="1"/>
    </xf>
    <xf numFmtId="0" fontId="46" fillId="14" borderId="28" xfId="0" applyFont="1" applyFill="1" applyBorder="1" applyAlignment="1">
      <alignment horizontal="center" vertical="center" wrapText="1"/>
    </xf>
    <xf numFmtId="0" fontId="46" fillId="14" borderId="2" xfId="0" applyFont="1" applyFill="1" applyBorder="1" applyAlignment="1">
      <alignment horizontal="center" vertical="center" wrapText="1"/>
    </xf>
    <xf numFmtId="0" fontId="46" fillId="14" borderId="7" xfId="0" applyFont="1" applyFill="1" applyBorder="1" applyAlignment="1">
      <alignment horizontal="center" vertical="center" wrapText="1"/>
    </xf>
    <xf numFmtId="0" fontId="46" fillId="14"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40" fillId="14" borderId="2" xfId="2" applyFill="1" applyBorder="1" applyAlignment="1">
      <alignment horizontal="center" vertical="center" wrapText="1"/>
    </xf>
    <xf numFmtId="0" fontId="40" fillId="14" borderId="7" xfId="2" applyFill="1" applyBorder="1" applyAlignment="1">
      <alignment horizontal="center" vertical="center" wrapText="1"/>
    </xf>
    <xf numFmtId="0" fontId="40" fillId="14" borderId="3" xfId="2"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29" xfId="0" applyFont="1" applyFill="1" applyBorder="1" applyAlignment="1">
      <alignment horizontal="center" vertical="center" wrapText="1"/>
    </xf>
    <xf numFmtId="0" fontId="16" fillId="14" borderId="35" xfId="0" applyFont="1" applyFill="1" applyBorder="1" applyAlignment="1">
      <alignment horizontal="center" vertical="center" wrapText="1"/>
    </xf>
    <xf numFmtId="0" fontId="16" fillId="14" borderId="28"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6"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2" borderId="16"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8" xfId="0" applyFont="1" applyFill="1" applyBorder="1" applyAlignment="1">
      <alignment horizontal="center" vertical="center" wrapText="1"/>
    </xf>
    <xf numFmtId="14" fontId="1" fillId="0" borderId="63" xfId="0" applyNumberFormat="1" applyFont="1" applyBorder="1" applyAlignment="1">
      <alignment horizontal="center"/>
    </xf>
    <xf numFmtId="0" fontId="1" fillId="0" borderId="23" xfId="0" applyFont="1" applyBorder="1" applyAlignment="1">
      <alignment horizontal="center"/>
    </xf>
    <xf numFmtId="0" fontId="1" fillId="0" borderId="63" xfId="0" applyFont="1" applyBorder="1" applyAlignment="1">
      <alignment horizontal="center" vertical="center" wrapText="1"/>
    </xf>
    <xf numFmtId="0" fontId="1"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40" fillId="0" borderId="20" xfId="1" applyBorder="1" applyAlignment="1">
      <alignment horizontal="center" vertical="center" wrapText="1"/>
    </xf>
    <xf numFmtId="0" fontId="40" fillId="0" borderId="22" xfId="1" applyBorder="1" applyAlignment="1">
      <alignment horizontal="center" vertical="center" wrapText="1"/>
    </xf>
    <xf numFmtId="0" fontId="40"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40" fillId="16" borderId="20" xfId="1" applyFill="1" applyBorder="1" applyAlignment="1">
      <alignment horizontal="center" vertical="center" wrapText="1"/>
    </xf>
    <xf numFmtId="0" fontId="40" fillId="16" borderId="22" xfId="1" applyFill="1" applyBorder="1" applyAlignment="1">
      <alignment horizontal="center" vertical="center" wrapText="1"/>
    </xf>
    <xf numFmtId="0" fontId="40" fillId="16" borderId="23" xfId="1" applyFill="1" applyBorder="1" applyAlignment="1">
      <alignment horizontal="center" vertical="center" wrapText="1"/>
    </xf>
    <xf numFmtId="0" fontId="13" fillId="10" borderId="18" xfId="0" applyFont="1" applyFill="1" applyBorder="1" applyAlignment="1">
      <alignment horizontal="center" vertical="center" wrapText="1"/>
    </xf>
    <xf numFmtId="0" fontId="16" fillId="0" borderId="63" xfId="0" applyFont="1" applyBorder="1" applyAlignment="1">
      <alignment horizontal="center" vertical="center" wrapText="1"/>
    </xf>
    <xf numFmtId="0" fontId="16" fillId="0" borderId="23" xfId="0" applyFont="1" applyBorder="1" applyAlignment="1">
      <alignment horizontal="center" vertical="center" wrapText="1"/>
    </xf>
    <xf numFmtId="0" fontId="16" fillId="2" borderId="63" xfId="0" applyFont="1" applyFill="1" applyBorder="1" applyAlignment="1">
      <alignment horizontal="center" vertical="center" wrapText="1"/>
    </xf>
    <xf numFmtId="0" fontId="3" fillId="0" borderId="2" xfId="0" applyFont="1" applyBorder="1" applyAlignment="1">
      <alignment horizontal="left" vertical="center" wrapText="1"/>
    </xf>
    <xf numFmtId="0" fontId="16" fillId="16" borderId="64" xfId="0" applyFont="1" applyFill="1" applyBorder="1" applyAlignment="1">
      <alignment horizontal="center" vertical="center" wrapText="1"/>
    </xf>
    <xf numFmtId="0" fontId="16" fillId="16" borderId="65" xfId="0" applyFont="1" applyFill="1" applyBorder="1" applyAlignment="1">
      <alignment horizontal="center" vertical="center" wrapText="1"/>
    </xf>
    <xf numFmtId="0" fontId="16" fillId="16" borderId="6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6" fillId="16" borderId="31" xfId="0" applyFont="1" applyFill="1" applyBorder="1" applyAlignment="1">
      <alignment horizontal="center" vertical="center" wrapText="1"/>
    </xf>
    <xf numFmtId="0" fontId="16" fillId="16" borderId="25" xfId="0" applyFont="1" applyFill="1" applyBorder="1" applyAlignment="1">
      <alignment horizontal="center" vertical="center" wrapText="1"/>
    </xf>
    <xf numFmtId="0" fontId="16" fillId="16" borderId="24" xfId="0" applyFont="1" applyFill="1" applyBorder="1" applyAlignment="1">
      <alignment horizontal="center" vertical="center" wrapText="1"/>
    </xf>
    <xf numFmtId="0" fontId="40" fillId="18" borderId="2" xfId="1" applyFill="1" applyBorder="1" applyAlignment="1">
      <alignment horizontal="center" vertical="center" wrapText="1"/>
    </xf>
    <xf numFmtId="0" fontId="40" fillId="18" borderId="7" xfId="1" applyFill="1" applyBorder="1" applyAlignment="1">
      <alignment horizontal="center" vertical="center" wrapText="1"/>
    </xf>
    <xf numFmtId="0" fontId="40" fillId="18" borderId="3" xfId="1" applyFill="1" applyBorder="1" applyAlignment="1">
      <alignment horizontal="center" vertical="center" wrapText="1"/>
    </xf>
    <xf numFmtId="0" fontId="46"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14" fontId="46"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14" fontId="16" fillId="14" borderId="3" xfId="0" applyNumberFormat="1" applyFont="1" applyFill="1" applyBorder="1" applyAlignment="1">
      <alignment horizontal="center" vertical="center" wrapText="1"/>
    </xf>
    <xf numFmtId="0" fontId="13" fillId="12" borderId="23" xfId="0" applyFont="1" applyFill="1" applyBorder="1" applyAlignment="1">
      <alignment horizontal="center" vertical="center" wrapText="1"/>
    </xf>
    <xf numFmtId="0" fontId="10" fillId="0" borderId="1" xfId="0" applyFont="1" applyBorder="1" applyAlignment="1">
      <alignment horizontal="left" vertical="center" wrapText="1"/>
    </xf>
    <xf numFmtId="0" fontId="16" fillId="14" borderId="16" xfId="0" applyFont="1" applyFill="1" applyBorder="1" applyAlignment="1">
      <alignment horizontal="center" vertical="center" wrapText="1"/>
    </xf>
    <xf numFmtId="0" fontId="40" fillId="12" borderId="20" xfId="2" applyFill="1" applyBorder="1" applyAlignment="1">
      <alignment horizontal="center" vertical="center" wrapText="1"/>
    </xf>
    <xf numFmtId="14" fontId="13" fillId="12" borderId="20" xfId="0" applyNumberFormat="1" applyFont="1" applyFill="1" applyBorder="1" applyAlignment="1">
      <alignment horizontal="center" vertical="center" wrapText="1"/>
    </xf>
    <xf numFmtId="0" fontId="16" fillId="12" borderId="31"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40" fillId="12" borderId="26" xfId="2" applyFill="1" applyBorder="1" applyAlignment="1">
      <alignment horizontal="center" vertical="center" wrapText="1"/>
    </xf>
    <xf numFmtId="0" fontId="13" fillId="12" borderId="24" xfId="0" applyFont="1" applyFill="1" applyBorder="1" applyAlignment="1">
      <alignment horizontal="center" vertical="center" wrapText="1"/>
    </xf>
    <xf numFmtId="0" fontId="3" fillId="0" borderId="5" xfId="0" applyFont="1" applyBorder="1" applyAlignment="1">
      <alignment horizontal="left" vertical="center" wrapText="1"/>
    </xf>
    <xf numFmtId="0" fontId="16" fillId="12" borderId="26"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25" fillId="19" borderId="3" xfId="0" applyFont="1" applyFill="1" applyBorder="1" applyAlignment="1">
      <alignment horizontal="center" vertical="center" wrapText="1"/>
    </xf>
    <xf numFmtId="0" fontId="25" fillId="19" borderId="5" xfId="0" applyFont="1" applyFill="1" applyBorder="1" applyAlignment="1">
      <alignment horizontal="center" vertical="center" wrapText="1"/>
    </xf>
    <xf numFmtId="0" fontId="25" fillId="19" borderId="6" xfId="0" applyFont="1" applyFill="1" applyBorder="1" applyAlignment="1">
      <alignment horizontal="center" vertical="center" wrapText="1"/>
    </xf>
    <xf numFmtId="0" fontId="25"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49" fillId="0" borderId="0" xfId="0" applyFont="1"/>
    <xf numFmtId="0" fontId="30" fillId="14" borderId="1" xfId="0" applyFont="1" applyFill="1" applyBorder="1" applyAlignment="1">
      <alignment horizontal="center" vertical="center" wrapText="1"/>
    </xf>
  </cellXfs>
  <cellStyles count="3">
    <cellStyle name="Hipervínculo" xfId="2" builtinId="8"/>
    <cellStyle name="Hyperlink" xfId="1" xr:uid="{4B8B21C0-1E39-4F8B-B1F3-55FFCAD06946}"/>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557372" y="446554"/>
          <a:ext cx="2886074" cy="23700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51234" y="441325"/>
          <a:ext cx="2886074"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6252052" y="509307"/>
          <a:ext cx="2879030"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10</xdr:col>
      <xdr:colOff>3442607</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061980" y="677817"/>
          <a:ext cx="3542733"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368644" y="676819"/>
          <a:ext cx="191071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TargetMode="External"/><Relationship Id="rId18"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26"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qWI-pJkzBBMt4Shu3Pp9iIBE4D3BzRlbQ5CPfyoOvrUGA?e=0sKoKP" TargetMode="External"/><Relationship Id="rId21" Type="http://schemas.openxmlformats.org/officeDocument/2006/relationships/hyperlink" Target="https://etbcsj.sharepoint.com/:f:/r/sites/mz/Documentos%20compartidos/SIGCMA%202021/HORA%20DE%20CALIDAD%202021?csf=1&amp;web=1&amp;e=AKmV1v" TargetMode="External"/><Relationship Id="rId34" Type="http://schemas.openxmlformats.org/officeDocument/2006/relationships/hyperlink" Target="https://etbcsj-my.sharepoint.com/:f:/g/personal/consectol_cendoj_ramajudicial_gov_co/EtYuG7tBO1FMis0wplxbTvwBnnhascwYM3bdMHnsEatNrA?e=YwK9r7" TargetMode="External"/><Relationship Id="rId42" Type="http://schemas.openxmlformats.org/officeDocument/2006/relationships/hyperlink" Target="../Downloads/MEDIDA%20PROTECCI&#211;N/DR%20HENRY%20BELTRAL.jpeg" TargetMode="External"/><Relationship Id="rId47" Type="http://schemas.openxmlformats.org/officeDocument/2006/relationships/hyperlink" Target="../Downloads/MAPA%20JUDICIAL%202021" TargetMode="External"/><Relationship Id="rId50" Type="http://schemas.openxmlformats.org/officeDocument/2006/relationships/hyperlink" Target="..\2.%20TRASLADOS%202021\1.%20TRASLADOS%20PRIMER%20TRIMESTRE" TargetMode="External"/><Relationship Id="rId55" Type="http://schemas.openxmlformats.org/officeDocument/2006/relationships/hyperlink" Target="../Downloads/SUJETOS%20CALIFICABLES%202019%20-%20MEDICI&#211;N.xls" TargetMode="External"/><Relationship Id="rId63" Type="http://schemas.openxmlformats.org/officeDocument/2006/relationships/hyperlink" Target="../Downloads/12.%20REPORTES%20VACANTES%20JUECES" TargetMode="External"/><Relationship Id="rId68" Type="http://schemas.openxmlformats.org/officeDocument/2006/relationships/hyperlink" Target="../Downloads/TURNOS%20DISPONIBILIDAD"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7"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7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1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Capacitaciones%20Supervisores?csf=1&amp;web=1&amp;e=yYnVSi" TargetMode="External"/><Relationship Id="rId24" Type="http://schemas.openxmlformats.org/officeDocument/2006/relationships/hyperlink" Target="https://etbcsj.sharepoint.com/:f:/r/sites/mz/Documentos%20compartidos/SIGCMA%202021/PLAN%20DE%20GESTI%C3%93N%20AMBIENTAL%202021?csf=1&amp;web=1&amp;e=uvlcUm" TargetMode="External"/><Relationship Id="rId32" Type="http://schemas.openxmlformats.org/officeDocument/2006/relationships/hyperlink" Target="https://etbcsj-my.sharepoint.com/:f:/g/personal/consectol_cendoj_ramajudicial_gov_co/EhPosjIVy8lMvUveQdXwkMABI5zeKfcQODdKTAqg3thtJw?e=d8wUye" TargetMode="External"/><Relationship Id="rId37" Type="http://schemas.openxmlformats.org/officeDocument/2006/relationships/hyperlink" Target="https://etbcsj-my.sharepoint.com/:f:/g/personal/consectol_cendoj_ramajudicial_gov_co/Eqd-RUYuG8lOqkQpEwcfc48BA3e0tg22jQ1tWkrJ0pACkQ?e=ZOMtpp" TargetMode="External"/><Relationship Id="rId40" Type="http://schemas.openxmlformats.org/officeDocument/2006/relationships/hyperlink" Target="https://etbcsj-my.sharepoint.com/:f:/g/personal/consectol_cendoj_ramajudicial_gov_co/EgNPh-ePHxRDoqSxMfqBa-cBXNuYx7ocbSl979LIVMLp7w?e=dit7XF" TargetMode="External"/><Relationship Id="rId45" Type="http://schemas.openxmlformats.org/officeDocument/2006/relationships/hyperlink" Target="../Downloads/CAPACITACI&#211;N%20EJRLB" TargetMode="External"/><Relationship Id="rId53" Type="http://schemas.openxmlformats.org/officeDocument/2006/relationships/hyperlink" Target="../Downloads/FORMULARIOS%20ESTADISTICOS" TargetMode="External"/><Relationship Id="rId58" Type="http://schemas.openxmlformats.org/officeDocument/2006/relationships/hyperlink" Target="../Downloads/CONCOLIDADO%20QRSF.xlsx" TargetMode="External"/><Relationship Id="rId66" Type="http://schemas.openxmlformats.org/officeDocument/2006/relationships/hyperlink" Target="../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79" Type="http://schemas.openxmlformats.org/officeDocument/2006/relationships/printerSettings" Target="../printerSettings/printerSettings4.bin"/><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61" Type="http://schemas.openxmlformats.org/officeDocument/2006/relationships/hyperlink" Target="../Downloads/VIGILANCIAS%20%202021.xlsx" TargetMode="External"/><Relationship Id="rId10" Type="http://schemas.openxmlformats.org/officeDocument/2006/relationships/hyperlink" Targe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TargetMode="External"/><Relationship Id="rId19" Type="http://schemas.openxmlformats.org/officeDocument/2006/relationships/hyperlink" Target="https://community.secop.gov.co/Public/App/AnnualPurchasingPlanManagementPublic/Index?currentLanguage=en&amp;Page=login&amp;Country=CO&amp;SkinName=CCE" TargetMode="External"/><Relationship Id="rId31" Type="http://schemas.openxmlformats.org/officeDocument/2006/relationships/hyperlink" Target="https://etbcsj-my.sharepoint.com/:f:/g/personal/consectol_cendoj_ramajudicial_gov_co/EvU9QJc8B1lPvXqoynZNgDABQD3wgXWkkd2f6TqKOnJeww?e=u675vy" TargetMode="External"/><Relationship Id="rId44" Type="http://schemas.openxmlformats.org/officeDocument/2006/relationships/hyperlink" Target="../Downloads/CREACI&#211;N%20CANALES%20DE%20COMUNICACI&#211;N%20-CORREOS%20ELECTR&#211;NICOS" TargetMode="External"/><Relationship Id="rId52" Type="http://schemas.openxmlformats.org/officeDocument/2006/relationships/hyperlink" Target="..\2.%20TRASLADOS%202021\1.%20TRASLADOS%20PRIMER%20TRIMESTRE" TargetMode="External"/><Relationship Id="rId60" Type="http://schemas.openxmlformats.org/officeDocument/2006/relationships/hyperlink" Target="https://www.ramajudicial.gov.co/documents/2323799/49237917/CODIGO+DE+ETICA+Y+BUEN+GOBIERNO+SECCIONAL+TOLIMA.pdf/53e58c05-2a85-4c19-b2c1-a700179823eb" TargetMode="External"/><Relationship Id="rId65" Type="http://schemas.openxmlformats.org/officeDocument/2006/relationships/hyperlink" Target="../Downloads/CalificacionJueces2019DistritoJudicialIbagu&#233;" TargetMode="External"/><Relationship Id="rId73"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78"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4" Type="http://schemas.openxmlformats.org/officeDocument/2006/relationships/hyperlink" Target="https://etbcsj.sharepoint.com/:f:/r/sites/mz/Documentos%20compartidos/SIGCMA%202021/PLAN%20DE%20GESTI%C3%93N%20AMBIENTAL%202021?csf=1&amp;web=1&amp;e=hta11D" TargetMode="External"/><Relationship Id="rId9"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TargetMode="External"/><Relationship Id="rId14"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22"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27"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30" Type="http://schemas.openxmlformats.org/officeDocument/2006/relationships/hyperlink" Target="https://etbcsj-my.sharepoint.com/:f:/g/personal/consectol_cendoj_ramajudicial_gov_co/EuPqmc4d4JlEtQXSY2PE5ngBHgaaTuzfTzZxuPc6_98SGQ?e=N7gnFT" TargetMode="External"/><Relationship Id="rId35" Type="http://schemas.openxmlformats.org/officeDocument/2006/relationships/hyperlink" Target="https://etbcsj-my.sharepoint.com/:f:/g/personal/consectol_cendoj_ramajudicial_gov_co/EtZzv79qlOJPn7JK19K7h2wBot92M0kOG9B3psDiUVtJuw?e=Vjw8FP" TargetMode="External"/><Relationship Id="rId43" Type="http://schemas.openxmlformats.org/officeDocument/2006/relationships/hyperlink" Target="../Downloads/CAPACITACI&#211;N%20EJRLB" TargetMode="External"/><Relationship Id="rId48" Type="http://schemas.openxmlformats.org/officeDocument/2006/relationships/hyperlink" Target="../Downloads/CUADRO%20MAESTRO%20DE%20INMUEBLES%20SECCIONAL%20IBAGU&#201;.XLSX" TargetMode="External"/><Relationship Id="rId56" Type="http://schemas.openxmlformats.org/officeDocument/2006/relationships/hyperlink" Target="../Downloads/RESUMEN%20%20ESTADISTICO%20%20PRODUCTOS%20URNA%202021.xlsx" TargetMode="External"/><Relationship Id="rId64" Type="http://schemas.openxmlformats.org/officeDocument/2006/relationships/hyperlink" Target="../Downloads/14.%20INSCRIPCIONES,%20ACTUALIZACIONES%20Y%20EXLUSIONES" TargetMode="External"/><Relationship Id="rId69" Type="http://schemas.openxmlformats.org/officeDocument/2006/relationships/hyperlink" Target="../Downloads/COMITE%20MORALIZACI&#211;N"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TargetMode="External"/><Relationship Id="rId51" Type="http://schemas.openxmlformats.org/officeDocument/2006/relationships/hyperlink" Target="..\2.%20TRASLADOS%202021\1.%20TRASLADOS%20PRIMER%20TRIMESTRE" TargetMode="External"/><Relationship Id="rId72"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80" Type="http://schemas.openxmlformats.org/officeDocument/2006/relationships/drawing" Target="../drawings/drawing4.xml"/><Relationship Id="rId3"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12"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TargetMode="External"/><Relationship Id="rId17"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25"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33" Type="http://schemas.openxmlformats.org/officeDocument/2006/relationships/hyperlink" Target="https://etbcsj-my.sharepoint.com/:f:/g/personal/consectol_cendoj_ramajudicial_gov_co/EkhitjW3s75Jr4UnZxlY9ZwBjA0JafCHDjxDRYVnrONE5Q?e=VafcEa" TargetMode="External"/><Relationship Id="rId38" Type="http://schemas.openxmlformats.org/officeDocument/2006/relationships/hyperlink" Target="https://etbcsj-my.sharepoint.com/:f:/g/personal/consectol_cendoj_ramajudicial_gov_co/EuP0xChb7A9ElkKy0a1U3s4BqKeKcl6JjLz_4SEZI5zgOg?e=KgU7py" TargetMode="External"/><Relationship Id="rId46" Type="http://schemas.openxmlformats.org/officeDocument/2006/relationships/hyperlink" Target="../Downloads/ARCHIVO%20HISTORICO" TargetMode="External"/><Relationship Id="rId59" Type="http://schemas.openxmlformats.org/officeDocument/2006/relationships/hyperlink" Target="../Downloads/CAPACITACI&#211;N%20EJRLB/PRIMER%20TRIMESTRE" TargetMode="External"/><Relationship Id="rId67" Type="http://schemas.openxmlformats.org/officeDocument/2006/relationships/hyperlink" Target="../Downloads/MEDICI&#211;N%20REPORTE%20ESTADISTICO" TargetMode="External"/><Relationship Id="rId20"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41" Type="http://schemas.openxmlformats.org/officeDocument/2006/relationships/hyperlink" Target="https://etbcsj-my.sharepoint.com/:f:/g/personal/consectol_cendoj_ramajudicial_gov_co/EoeOpairmQtHsVdt0XHGILABSsEk06v381fXvBnkyMMHxA?e=os9r3h" TargetMode="External"/><Relationship Id="rId54" Type="http://schemas.openxmlformats.org/officeDocument/2006/relationships/hyperlink" Target="../Downloads/13.%20REPORTES%20VACANTES%20EMPLEADOS" TargetMode="External"/><Relationship Id="rId62" Type="http://schemas.openxmlformats.org/officeDocument/2006/relationships/hyperlink" Target="https://web.microsoftstream.com/video/77138513-dfdd-46bb-a514-706b5c57d130" TargetMode="External"/><Relationship Id="rId70" Type="http://schemas.openxmlformats.org/officeDocument/2006/relationships/hyperlink" Target="../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6"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 Id="rId15"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23" Type="http://schemas.openxmlformats.org/officeDocument/2006/relationships/hyperlink" Target="https://etbcsj.sharepoint.com/:f:/r/sites/mz/Documentos%20compartidos/SIGCMA%202021/PLAN%20DE%20GESTI%C3%93N%20AMBIENTAL%202021?csf=1&amp;web=1&amp;e=gO79pJ" TargetMode="External"/><Relationship Id="rId28" Type="http://schemas.openxmlformats.org/officeDocument/2006/relationships/hyperlink" Target="https://etbcsj-my.sharepoint.com/:f:/g/personal/consectol_cendoj_ramajudicial_gov_co/Egogmv5vKBpNlQD3uvKseTcBDXB3P9Ai2Wk3c_4fVbBYfw?e=Q6yfHQ" TargetMode="External"/><Relationship Id="rId36" Type="http://schemas.openxmlformats.org/officeDocument/2006/relationships/hyperlink" Target="https://etbcsj-my.sharepoint.com/:f:/g/personal/consectol_cendoj_ramajudicial_gov_co/EpFBKn7RrkhIkc07ZLkSXm0BEn0Xlzju8GiRQhnAiGtqyA?e=A9UeLl" TargetMode="External"/><Relationship Id="rId49" Type="http://schemas.openxmlformats.org/officeDocument/2006/relationships/hyperlink" Target="..\1.%20ADMINISTRACION%20DE%20CARRERA%20JUDICIAL" TargetMode="External"/><Relationship Id="rId57" Type="http://schemas.openxmlformats.org/officeDocument/2006/relationships/hyperlink" Target="../Downloads/22.%20PROPUESTA%20DE%20REORDENAMIENTO%202021/1.-%20ENER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26" Type="http://schemas.openxmlformats.org/officeDocument/2006/relationships/hyperlink" Target="../Downloads/ARCHIVO%20HISTORICO"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34" Type="http://schemas.openxmlformats.org/officeDocument/2006/relationships/hyperlink" Target="../Downloads/CAPACITACI&#211;N%20EJRLB"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50" Type="http://schemas.openxmlformats.org/officeDocument/2006/relationships/hyperlink" Target="../Downloads/VIGILANCIAS%20%202021.xlsx" TargetMode="External"/><Relationship Id="rId55" Type="http://schemas.openxmlformats.org/officeDocument/2006/relationships/hyperlink" Target="..\2.%20TRASLADOS%202021\1.%20TRASLADOS%20PRIMER%20TRIMESTRE" TargetMode="External"/><Relationship Id="rId63" Type="http://schemas.openxmlformats.org/officeDocument/2006/relationships/hyperlink" Target="../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32" Type="http://schemas.openxmlformats.org/officeDocument/2006/relationships/hyperlink" Target="../Downloads/CREACI&#211;N%20CANALES%20DE%20COMUNICACI&#211;N%20-CORREOS%20ELECTR&#211;NICOS" TargetMode="External"/><Relationship Id="rId37" Type="http://schemas.openxmlformats.org/officeDocument/2006/relationships/hyperlink" Target="../Downloads/CONCOLIDADO%20QRSF.xlsx"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53" Type="http://schemas.openxmlformats.org/officeDocument/2006/relationships/hyperlink" Target="..\2.%20TRASLADOS%202021\1.%20TRASLADOS%20PRIMER%20TRIMESTRE" TargetMode="External"/><Relationship Id="rId58" Type="http://schemas.openxmlformats.org/officeDocument/2006/relationships/hyperlink" Target="../Downloads/11.%20ACTOS%20ADMINISTRATIVOS%20DE%20RECLASIFICACION%20DE%20EMEPLEADOS" TargetMode="External"/><Relationship Id="rId66" Type="http://schemas.openxmlformats.org/officeDocument/2006/relationships/hyperlink" Target="../Downloads/TURNOS%20DISPONIBILIDAD"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Downloads/19.%20CIERRES%20EXTRAORDINARIOS%20DSPACHOS%20JUDICIALES"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31" Type="http://schemas.openxmlformats.org/officeDocument/2006/relationships/hyperlink" Target="../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Downloads/CalificacionJueces2019DistritoJudicialIbagu&#233;" TargetMode="External"/><Relationship Id="rId60" Type="http://schemas.openxmlformats.org/officeDocument/2006/relationships/hyperlink" Target="../Downloads/12.%20REPORTES%20VACANTES%20JUECES" TargetMode="External"/><Relationship Id="rId65" Type="http://schemas.openxmlformats.org/officeDocument/2006/relationships/hyperlink" Target="../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Downloads/SUJETOS%20CALIFICABLES%202019%20-%20MEDICI&#211;N.xls" TargetMode="External"/><Relationship Id="rId64" Type="http://schemas.openxmlformats.org/officeDocument/2006/relationships/hyperlink" Target="../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Downloads/13.%20REPORTES%20VACANTES%20EMPLEADOS" TargetMode="External"/><Relationship Id="rId67" Type="http://schemas.openxmlformats.org/officeDocument/2006/relationships/hyperlink" Target="../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Downloads/CUADRO%20MAESTRO%20DE%20INMUEBLES%20SECCIONAL%20IBAGU&#201;.XLSX" TargetMode="External"/><Relationship Id="rId36" Type="http://schemas.openxmlformats.org/officeDocument/2006/relationships/hyperlink" Target="../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zoomScale="85" zoomScaleNormal="85" workbookViewId="0">
      <selection activeCell="D38" sqref="D38"/>
    </sheetView>
  </sheetViews>
  <sheetFormatPr baseColWidth="10" defaultColWidth="10.5546875" defaultRowHeight="13.8" x14ac:dyDescent="0.25"/>
  <cols>
    <col min="1" max="1" width="44.44140625" style="19" customWidth="1"/>
    <col min="2" max="2" width="15.5546875" style="20" customWidth="1"/>
    <col min="3" max="3" width="39.44140625" style="17" customWidth="1"/>
    <col min="4" max="4" width="24.109375" style="20" customWidth="1"/>
    <col min="5" max="5" width="46.5546875" style="17" customWidth="1"/>
    <col min="6" max="16384" width="10.5546875" style="17"/>
  </cols>
  <sheetData>
    <row r="1" spans="1:8" ht="12.75" customHeight="1" x14ac:dyDescent="0.25">
      <c r="A1" s="431" t="s">
        <v>438</v>
      </c>
      <c r="B1" s="431"/>
      <c r="C1" s="431"/>
      <c r="D1" s="431"/>
      <c r="E1" s="431"/>
      <c r="F1" s="27"/>
      <c r="G1" s="27"/>
      <c r="H1" s="27"/>
    </row>
    <row r="2" spans="1:8" ht="12.75" customHeight="1" x14ac:dyDescent="0.25">
      <c r="A2" s="27"/>
      <c r="B2" s="431" t="s">
        <v>437</v>
      </c>
      <c r="C2" s="431"/>
      <c r="D2" s="431"/>
      <c r="E2" s="28"/>
      <c r="F2" s="27"/>
      <c r="G2" s="27"/>
      <c r="H2" s="27"/>
    </row>
    <row r="3" spans="1:8" ht="12.75" customHeight="1" x14ac:dyDescent="0.25">
      <c r="A3" s="27"/>
      <c r="B3" s="33"/>
      <c r="C3" s="33"/>
      <c r="D3" s="33"/>
      <c r="E3" s="28"/>
      <c r="F3" s="27"/>
      <c r="G3" s="27"/>
      <c r="H3" s="27"/>
    </row>
    <row r="4" spans="1:8" ht="12.75" customHeight="1" x14ac:dyDescent="0.25">
      <c r="A4" s="27"/>
      <c r="B4" s="35"/>
      <c r="C4" s="35"/>
      <c r="D4" s="35"/>
      <c r="E4" s="28"/>
      <c r="F4" s="27"/>
      <c r="G4" s="27"/>
      <c r="H4" s="27"/>
    </row>
    <row r="5" spans="1:8" ht="54.75" customHeight="1" x14ac:dyDescent="0.25">
      <c r="A5" s="42" t="s">
        <v>441</v>
      </c>
      <c r="B5" s="423" t="s">
        <v>439</v>
      </c>
      <c r="C5" s="424"/>
      <c r="D5" s="42" t="s">
        <v>150</v>
      </c>
      <c r="E5" s="49" t="s">
        <v>195</v>
      </c>
    </row>
    <row r="6" spans="1:8" s="41" customFormat="1" ht="16.649999999999999" customHeight="1" x14ac:dyDescent="0.25">
      <c r="A6" s="38"/>
      <c r="B6" s="39"/>
      <c r="C6" s="39"/>
      <c r="D6" s="38"/>
      <c r="E6" s="40"/>
    </row>
    <row r="7" spans="1:8" ht="54.75" customHeight="1" x14ac:dyDescent="0.25">
      <c r="A7" s="43" t="s">
        <v>137</v>
      </c>
      <c r="B7" s="425" t="s">
        <v>434</v>
      </c>
      <c r="C7" s="426"/>
      <c r="D7" s="426"/>
      <c r="E7" s="426"/>
    </row>
    <row r="8" spans="1:8" ht="13.35" customHeight="1" x14ac:dyDescent="0.25">
      <c r="A8" s="32"/>
      <c r="B8" s="32"/>
      <c r="D8" s="18"/>
      <c r="E8" s="18"/>
    </row>
    <row r="9" spans="1:8" ht="21" customHeight="1" x14ac:dyDescent="0.25">
      <c r="A9" s="432" t="s">
        <v>440</v>
      </c>
      <c r="B9" s="433" t="s">
        <v>197</v>
      </c>
      <c r="C9" s="433"/>
      <c r="D9" s="427" t="s">
        <v>196</v>
      </c>
      <c r="E9" s="428"/>
    </row>
    <row r="10" spans="1:8" ht="136.5" customHeight="1" x14ac:dyDescent="0.25">
      <c r="A10" s="432"/>
      <c r="B10" s="434" t="s">
        <v>435</v>
      </c>
      <c r="C10" s="435"/>
      <c r="D10" s="429" t="s">
        <v>436</v>
      </c>
      <c r="E10" s="430"/>
    </row>
    <row r="11" spans="1:8" ht="21" customHeight="1" x14ac:dyDescent="0.25">
      <c r="A11" s="32"/>
      <c r="B11" s="32"/>
      <c r="D11" s="18"/>
      <c r="E11" s="18"/>
    </row>
    <row r="12" spans="1:8" s="22" customFormat="1" ht="13.2" x14ac:dyDescent="0.25">
      <c r="A12" s="439" t="s">
        <v>16</v>
      </c>
      <c r="B12" s="439"/>
      <c r="C12" s="439"/>
      <c r="D12" s="439"/>
      <c r="E12" s="439"/>
    </row>
    <row r="13" spans="1:8" s="22" customFormat="1" ht="12.75" customHeight="1" x14ac:dyDescent="0.25">
      <c r="A13" s="23" t="s">
        <v>444</v>
      </c>
      <c r="B13" s="23" t="s">
        <v>17</v>
      </c>
      <c r="C13" s="30" t="s">
        <v>152</v>
      </c>
      <c r="D13" s="30" t="s">
        <v>18</v>
      </c>
      <c r="E13" s="30" t="s">
        <v>153</v>
      </c>
    </row>
    <row r="14" spans="1:8" s="22" customFormat="1" ht="12.75" customHeight="1" thickBot="1" x14ac:dyDescent="0.3">
      <c r="A14" s="246"/>
      <c r="B14" s="246"/>
      <c r="C14" s="247"/>
      <c r="D14" s="247"/>
      <c r="E14" s="247"/>
    </row>
    <row r="15" spans="1:8" s="22" customFormat="1" ht="66" x14ac:dyDescent="0.25">
      <c r="A15" s="436" t="s">
        <v>128</v>
      </c>
      <c r="B15" s="248">
        <v>1</v>
      </c>
      <c r="C15" s="347" t="s">
        <v>849</v>
      </c>
      <c r="D15" s="348">
        <v>1</v>
      </c>
      <c r="E15" s="349" t="s">
        <v>850</v>
      </c>
    </row>
    <row r="16" spans="1:8" s="22" customFormat="1" ht="92.4" x14ac:dyDescent="0.25">
      <c r="A16" s="437"/>
      <c r="B16" s="249">
        <v>2</v>
      </c>
      <c r="C16" s="350" t="s">
        <v>851</v>
      </c>
      <c r="D16" s="351">
        <v>2</v>
      </c>
      <c r="E16" s="352" t="s">
        <v>852</v>
      </c>
    </row>
    <row r="17" spans="1:10" s="22" customFormat="1" ht="100.2" customHeight="1" thickBot="1" x14ac:dyDescent="0.3">
      <c r="A17" s="438"/>
      <c r="B17" s="250">
        <v>3</v>
      </c>
      <c r="C17" s="353" t="s">
        <v>1045</v>
      </c>
      <c r="D17" s="354">
        <v>3</v>
      </c>
      <c r="E17" s="355" t="s">
        <v>853</v>
      </c>
    </row>
    <row r="18" spans="1:10" s="22" customFormat="1" ht="54.6" customHeight="1" x14ac:dyDescent="0.25">
      <c r="A18" s="449" t="s">
        <v>160</v>
      </c>
      <c r="B18" s="248">
        <v>4</v>
      </c>
      <c r="C18" s="347" t="s">
        <v>854</v>
      </c>
      <c r="D18" s="348">
        <v>4</v>
      </c>
      <c r="E18" s="349" t="s">
        <v>855</v>
      </c>
    </row>
    <row r="19" spans="1:10" s="22" customFormat="1" ht="72" customHeight="1" x14ac:dyDescent="0.25">
      <c r="A19" s="450"/>
      <c r="B19" s="249">
        <v>5</v>
      </c>
      <c r="C19" s="350" t="s">
        <v>856</v>
      </c>
      <c r="D19" s="351">
        <v>5</v>
      </c>
      <c r="E19" s="356" t="s">
        <v>914</v>
      </c>
    </row>
    <row r="20" spans="1:10" s="22" customFormat="1" ht="71.25" customHeight="1" thickBot="1" x14ac:dyDescent="0.3">
      <c r="A20" s="451"/>
      <c r="B20" s="250">
        <v>6</v>
      </c>
      <c r="C20" s="357" t="s">
        <v>913</v>
      </c>
      <c r="D20" s="354">
        <v>6</v>
      </c>
      <c r="E20" s="358" t="s">
        <v>974</v>
      </c>
    </row>
    <row r="21" spans="1:10" s="22" customFormat="1" ht="71.25" customHeight="1" x14ac:dyDescent="0.25">
      <c r="A21" s="436" t="s">
        <v>161</v>
      </c>
      <c r="B21" s="251">
        <v>7</v>
      </c>
      <c r="C21" s="347" t="s">
        <v>915</v>
      </c>
      <c r="D21" s="348">
        <v>7</v>
      </c>
      <c r="E21" s="349" t="s">
        <v>857</v>
      </c>
    </row>
    <row r="22" spans="1:10" s="22" customFormat="1" ht="71.25" customHeight="1" x14ac:dyDescent="0.25">
      <c r="A22" s="437"/>
      <c r="B22" s="252">
        <v>8</v>
      </c>
      <c r="C22" s="350" t="s">
        <v>916</v>
      </c>
      <c r="D22" s="351">
        <v>8</v>
      </c>
      <c r="E22" s="352" t="s">
        <v>918</v>
      </c>
    </row>
    <row r="23" spans="1:10" s="22" customFormat="1" ht="71.25" customHeight="1" x14ac:dyDescent="0.25">
      <c r="A23" s="437"/>
      <c r="B23" s="252">
        <v>9</v>
      </c>
      <c r="C23" s="350" t="s">
        <v>917</v>
      </c>
      <c r="D23" s="351">
        <v>9</v>
      </c>
      <c r="E23" s="352" t="s">
        <v>859</v>
      </c>
    </row>
    <row r="24" spans="1:10" s="22" customFormat="1" ht="51.75" customHeight="1" x14ac:dyDescent="0.25">
      <c r="A24" s="437"/>
      <c r="B24" s="252">
        <v>10</v>
      </c>
      <c r="C24" s="350" t="s">
        <v>1060</v>
      </c>
      <c r="D24" s="351">
        <v>10</v>
      </c>
      <c r="E24" s="359" t="s">
        <v>1040</v>
      </c>
      <c r="J24" s="46"/>
    </row>
    <row r="25" spans="1:10" s="22" customFormat="1" ht="51.75" customHeight="1" x14ac:dyDescent="0.25">
      <c r="A25" s="437"/>
      <c r="B25" s="252">
        <v>11</v>
      </c>
      <c r="C25" s="350" t="s">
        <v>858</v>
      </c>
      <c r="D25" s="351"/>
      <c r="E25" s="352"/>
      <c r="J25" s="245"/>
    </row>
    <row r="26" spans="1:10" s="22" customFormat="1" ht="48.75" customHeight="1" thickBot="1" x14ac:dyDescent="0.3">
      <c r="A26" s="438"/>
      <c r="B26" s="253">
        <v>12</v>
      </c>
      <c r="C26" s="353" t="s">
        <v>860</v>
      </c>
      <c r="D26" s="354"/>
      <c r="E26" s="360"/>
    </row>
    <row r="27" spans="1:10" s="22" customFormat="1" ht="48.75" customHeight="1" x14ac:dyDescent="0.25">
      <c r="A27" s="452" t="s">
        <v>162</v>
      </c>
      <c r="B27" s="251">
        <v>13</v>
      </c>
      <c r="C27" s="347" t="s">
        <v>861</v>
      </c>
      <c r="D27" s="348">
        <v>11</v>
      </c>
      <c r="E27" s="349" t="s">
        <v>862</v>
      </c>
    </row>
    <row r="28" spans="1:10" s="22" customFormat="1" ht="48.75" customHeight="1" x14ac:dyDescent="0.25">
      <c r="A28" s="453"/>
      <c r="B28" s="252">
        <v>14</v>
      </c>
      <c r="C28" s="350" t="s">
        <v>866</v>
      </c>
      <c r="D28" s="351">
        <v>12</v>
      </c>
      <c r="E28" s="361" t="s">
        <v>864</v>
      </c>
    </row>
    <row r="29" spans="1:10" s="22" customFormat="1" ht="48.75" customHeight="1" x14ac:dyDescent="0.25">
      <c r="A29" s="453"/>
      <c r="B29" s="252">
        <v>15</v>
      </c>
      <c r="C29" s="350" t="s">
        <v>920</v>
      </c>
      <c r="D29" s="351">
        <v>13</v>
      </c>
      <c r="E29" s="361" t="s">
        <v>865</v>
      </c>
    </row>
    <row r="30" spans="1:10" s="22" customFormat="1" ht="37.200000000000003" customHeight="1" thickBot="1" x14ac:dyDescent="0.3">
      <c r="A30" s="454"/>
      <c r="B30" s="253">
        <v>16</v>
      </c>
      <c r="C30" s="362" t="s">
        <v>921</v>
      </c>
      <c r="D30" s="354">
        <v>14</v>
      </c>
      <c r="E30" s="358" t="s">
        <v>867</v>
      </c>
    </row>
    <row r="31" spans="1:10" s="22" customFormat="1" ht="174.6" customHeight="1" x14ac:dyDescent="0.25">
      <c r="A31" s="436" t="s">
        <v>163</v>
      </c>
      <c r="B31" s="248">
        <v>17</v>
      </c>
      <c r="C31" s="347" t="s">
        <v>1050</v>
      </c>
      <c r="D31" s="348">
        <v>15</v>
      </c>
      <c r="E31" s="349" t="s">
        <v>1057</v>
      </c>
    </row>
    <row r="32" spans="1:10" s="22" customFormat="1" ht="40.200000000000003" customHeight="1" x14ac:dyDescent="0.25">
      <c r="A32" s="437"/>
      <c r="B32" s="249"/>
      <c r="C32" s="363"/>
      <c r="D32" s="351">
        <v>16</v>
      </c>
      <c r="E32" s="356" t="s">
        <v>923</v>
      </c>
    </row>
    <row r="33" spans="1:5" s="22" customFormat="1" ht="49.2" customHeight="1" thickBot="1" x14ac:dyDescent="0.3">
      <c r="A33" s="438"/>
      <c r="B33" s="250"/>
      <c r="C33" s="364"/>
      <c r="D33" s="354">
        <v>17</v>
      </c>
      <c r="E33" s="355" t="s">
        <v>924</v>
      </c>
    </row>
    <row r="34" spans="1:5" s="22" customFormat="1" ht="48.75" customHeight="1" x14ac:dyDescent="0.25">
      <c r="A34" s="440" t="s">
        <v>443</v>
      </c>
      <c r="B34" s="248">
        <v>18</v>
      </c>
      <c r="C34" s="347" t="s">
        <v>868</v>
      </c>
      <c r="D34" s="348">
        <v>18</v>
      </c>
      <c r="E34" s="365" t="s">
        <v>1051</v>
      </c>
    </row>
    <row r="35" spans="1:5" s="22" customFormat="1" ht="87" customHeight="1" thickBot="1" x14ac:dyDescent="0.3">
      <c r="A35" s="441"/>
      <c r="B35" s="250">
        <v>19</v>
      </c>
      <c r="C35" s="362" t="s">
        <v>870</v>
      </c>
      <c r="D35" s="354">
        <v>19</v>
      </c>
      <c r="E35" s="366" t="s">
        <v>925</v>
      </c>
    </row>
    <row r="36" spans="1:5" s="22" customFormat="1" ht="13.2" x14ac:dyDescent="0.25">
      <c r="A36" s="445" t="s">
        <v>20</v>
      </c>
      <c r="B36" s="445"/>
      <c r="C36" s="445"/>
      <c r="D36" s="445"/>
      <c r="E36" s="445"/>
    </row>
    <row r="37" spans="1:5" s="22" customFormat="1" ht="12.75" customHeight="1" x14ac:dyDescent="0.25">
      <c r="A37" s="29" t="s">
        <v>444</v>
      </c>
      <c r="B37" s="24" t="s">
        <v>17</v>
      </c>
      <c r="C37" s="25" t="s">
        <v>154</v>
      </c>
      <c r="D37" s="25" t="s">
        <v>18</v>
      </c>
      <c r="E37" s="25" t="s">
        <v>155</v>
      </c>
    </row>
    <row r="38" spans="1:5" s="22" customFormat="1" ht="98.4" customHeight="1" x14ac:dyDescent="0.25">
      <c r="A38" s="446" t="s">
        <v>120</v>
      </c>
      <c r="B38" s="239">
        <v>1</v>
      </c>
      <c r="C38" s="367" t="s">
        <v>1049</v>
      </c>
      <c r="D38" s="368">
        <v>1</v>
      </c>
      <c r="E38" s="369" t="s">
        <v>1061</v>
      </c>
    </row>
    <row r="39" spans="1:5" s="22" customFormat="1" ht="81" customHeight="1" x14ac:dyDescent="0.25">
      <c r="A39" s="447"/>
      <c r="B39" s="239">
        <v>2</v>
      </c>
      <c r="C39" s="367" t="s">
        <v>872</v>
      </c>
      <c r="D39" s="368">
        <v>2</v>
      </c>
      <c r="E39" s="370" t="s">
        <v>926</v>
      </c>
    </row>
    <row r="40" spans="1:5" s="22" customFormat="1" ht="91.95" customHeight="1" x14ac:dyDescent="0.25">
      <c r="A40" s="447"/>
      <c r="B40" s="239">
        <v>3</v>
      </c>
      <c r="C40" s="367" t="s">
        <v>1010</v>
      </c>
      <c r="D40" s="368">
        <v>3</v>
      </c>
      <c r="E40" s="350" t="s">
        <v>853</v>
      </c>
    </row>
    <row r="41" spans="1:5" s="22" customFormat="1" ht="68.25" customHeight="1" x14ac:dyDescent="0.25">
      <c r="A41" s="447"/>
      <c r="B41" s="239"/>
      <c r="C41" s="371"/>
      <c r="D41" s="368">
        <v>4</v>
      </c>
      <c r="E41" s="370" t="s">
        <v>442</v>
      </c>
    </row>
    <row r="42" spans="1:5" s="22" customFormat="1" ht="68.25" customHeight="1" x14ac:dyDescent="0.25">
      <c r="A42" s="447"/>
      <c r="B42" s="239"/>
      <c r="C42" s="372"/>
      <c r="D42" s="368">
        <v>5</v>
      </c>
      <c r="E42" s="350" t="s">
        <v>927</v>
      </c>
    </row>
    <row r="43" spans="1:5" s="22" customFormat="1" ht="41.4" customHeight="1" x14ac:dyDescent="0.25">
      <c r="A43" s="447"/>
      <c r="B43" s="239"/>
      <c r="C43" s="372"/>
      <c r="D43" s="368">
        <v>6</v>
      </c>
      <c r="E43" s="373" t="s">
        <v>1058</v>
      </c>
    </row>
    <row r="44" spans="1:5" s="22" customFormat="1" ht="41.4" customHeight="1" x14ac:dyDescent="0.25">
      <c r="A44" s="447"/>
      <c r="B44" s="239"/>
      <c r="C44" s="372"/>
      <c r="D44" s="368">
        <v>7</v>
      </c>
      <c r="E44" s="374" t="s">
        <v>948</v>
      </c>
    </row>
    <row r="45" spans="1:5" s="22" customFormat="1" ht="41.4" customHeight="1" x14ac:dyDescent="0.25">
      <c r="A45" s="447"/>
      <c r="B45" s="239"/>
      <c r="C45" s="372"/>
      <c r="D45" s="368">
        <v>8</v>
      </c>
      <c r="E45" s="375" t="s">
        <v>183</v>
      </c>
    </row>
    <row r="46" spans="1:5" s="22" customFormat="1" ht="41.4" customHeight="1" x14ac:dyDescent="0.25">
      <c r="A46" s="448"/>
      <c r="B46" s="239"/>
      <c r="C46" s="372"/>
      <c r="D46" s="368">
        <v>9</v>
      </c>
      <c r="E46" s="375" t="s">
        <v>949</v>
      </c>
    </row>
    <row r="47" spans="1:5" s="22" customFormat="1" ht="49.5" customHeight="1" x14ac:dyDescent="0.25">
      <c r="A47" s="446" t="s">
        <v>121</v>
      </c>
      <c r="B47" s="239">
        <v>4</v>
      </c>
      <c r="C47" s="367" t="s">
        <v>936</v>
      </c>
      <c r="D47" s="376">
        <v>10</v>
      </c>
      <c r="E47" s="369" t="s">
        <v>873</v>
      </c>
    </row>
    <row r="48" spans="1:5" s="22" customFormat="1" ht="49.5" customHeight="1" x14ac:dyDescent="0.25">
      <c r="A48" s="447"/>
      <c r="B48" s="239">
        <v>5</v>
      </c>
      <c r="C48" s="367" t="s">
        <v>937</v>
      </c>
      <c r="D48" s="376">
        <v>11</v>
      </c>
      <c r="E48" s="369" t="s">
        <v>874</v>
      </c>
    </row>
    <row r="49" spans="1:5" s="22" customFormat="1" ht="49.5" customHeight="1" x14ac:dyDescent="0.25">
      <c r="A49" s="447"/>
      <c r="B49" s="239"/>
      <c r="C49" s="367"/>
      <c r="D49" s="376">
        <v>12</v>
      </c>
      <c r="E49" s="367" t="s">
        <v>930</v>
      </c>
    </row>
    <row r="50" spans="1:5" s="26" customFormat="1" ht="68.25" customHeight="1" x14ac:dyDescent="0.25">
      <c r="A50" s="447"/>
      <c r="B50" s="239"/>
      <c r="C50" s="377"/>
      <c r="D50" s="376">
        <v>13</v>
      </c>
      <c r="E50" s="369" t="s">
        <v>938</v>
      </c>
    </row>
    <row r="51" spans="1:5" s="26" customFormat="1" ht="68.25" customHeight="1" x14ac:dyDescent="0.25">
      <c r="A51" s="448"/>
      <c r="B51" s="239"/>
      <c r="C51" s="377"/>
      <c r="D51" s="376">
        <v>14</v>
      </c>
      <c r="E51" s="369" t="s">
        <v>939</v>
      </c>
    </row>
    <row r="52" spans="1:5" s="26" customFormat="1" ht="51.75" customHeight="1" x14ac:dyDescent="0.25">
      <c r="A52" s="442" t="s">
        <v>122</v>
      </c>
      <c r="B52" s="239">
        <v>6</v>
      </c>
      <c r="C52" s="370" t="s">
        <v>1038</v>
      </c>
      <c r="D52" s="368">
        <v>15</v>
      </c>
      <c r="E52" s="350" t="s">
        <v>1047</v>
      </c>
    </row>
    <row r="53" spans="1:5" s="26" customFormat="1" ht="26.4" x14ac:dyDescent="0.25">
      <c r="A53" s="443"/>
      <c r="B53" s="239">
        <v>7</v>
      </c>
      <c r="C53" s="370" t="s">
        <v>875</v>
      </c>
      <c r="D53" s="368">
        <v>16</v>
      </c>
      <c r="E53" s="350" t="s">
        <v>876</v>
      </c>
    </row>
    <row r="54" spans="1:5" s="26" customFormat="1" ht="55.5" customHeight="1" x14ac:dyDescent="0.25">
      <c r="A54" s="443"/>
      <c r="B54" s="239">
        <v>8</v>
      </c>
      <c r="C54" s="370" t="s">
        <v>877</v>
      </c>
      <c r="D54" s="368">
        <v>17</v>
      </c>
      <c r="E54" s="350" t="s">
        <v>931</v>
      </c>
    </row>
    <row r="55" spans="1:5" s="26" customFormat="1" ht="66" x14ac:dyDescent="0.25">
      <c r="A55" s="443"/>
      <c r="B55" s="239">
        <v>9</v>
      </c>
      <c r="C55" s="370" t="s">
        <v>1063</v>
      </c>
      <c r="D55" s="368">
        <v>18</v>
      </c>
      <c r="E55" s="350" t="s">
        <v>878</v>
      </c>
    </row>
    <row r="56" spans="1:5" s="26" customFormat="1" ht="34.950000000000003" customHeight="1" x14ac:dyDescent="0.25">
      <c r="A56" s="443"/>
      <c r="B56" s="239"/>
      <c r="C56" s="378"/>
      <c r="D56" s="368">
        <v>19</v>
      </c>
      <c r="E56" s="369" t="s">
        <v>635</v>
      </c>
    </row>
    <row r="57" spans="1:5" s="22" customFormat="1" ht="13.2" x14ac:dyDescent="0.25">
      <c r="A57" s="443"/>
      <c r="B57" s="239"/>
      <c r="C57" s="379"/>
      <c r="D57" s="368">
        <v>20</v>
      </c>
      <c r="E57" s="99" t="s">
        <v>933</v>
      </c>
    </row>
    <row r="58" spans="1:5" s="22" customFormat="1" ht="13.2" x14ac:dyDescent="0.25">
      <c r="A58" s="443"/>
      <c r="B58" s="270"/>
      <c r="C58" s="379"/>
      <c r="D58" s="368"/>
      <c r="E58" s="379"/>
    </row>
    <row r="59" spans="1:5" s="22" customFormat="1" ht="13.2" x14ac:dyDescent="0.25">
      <c r="A59" s="455"/>
      <c r="B59" s="239"/>
      <c r="C59" s="371"/>
      <c r="D59" s="368">
        <v>21</v>
      </c>
      <c r="E59" s="99" t="s">
        <v>934</v>
      </c>
    </row>
    <row r="60" spans="1:5" s="22" customFormat="1" ht="75.599999999999994" customHeight="1" x14ac:dyDescent="0.25">
      <c r="A60" s="442" t="s">
        <v>123</v>
      </c>
      <c r="B60" s="239">
        <v>10</v>
      </c>
      <c r="C60" s="370" t="s">
        <v>1059</v>
      </c>
      <c r="D60" s="370">
        <v>22</v>
      </c>
      <c r="E60" s="350" t="s">
        <v>935</v>
      </c>
    </row>
    <row r="61" spans="1:5" s="22" customFormat="1" ht="62.4" customHeight="1" x14ac:dyDescent="0.25">
      <c r="A61" s="443"/>
      <c r="B61" s="239">
        <v>11</v>
      </c>
      <c r="C61" s="380" t="s">
        <v>1048</v>
      </c>
      <c r="D61" s="370">
        <v>23</v>
      </c>
      <c r="E61" s="350" t="s">
        <v>945</v>
      </c>
    </row>
    <row r="62" spans="1:5" s="22" customFormat="1" x14ac:dyDescent="0.25">
      <c r="A62" s="443"/>
      <c r="B62" s="239"/>
      <c r="C62" s="41"/>
      <c r="D62" s="370"/>
      <c r="E62" s="381"/>
    </row>
    <row r="63" spans="1:5" s="22" customFormat="1" ht="66" x14ac:dyDescent="0.25">
      <c r="A63" s="442" t="s">
        <v>19</v>
      </c>
      <c r="B63" s="239">
        <v>12</v>
      </c>
      <c r="C63" s="370" t="s">
        <v>879</v>
      </c>
      <c r="D63" s="370">
        <v>24</v>
      </c>
      <c r="E63" s="350" t="s">
        <v>880</v>
      </c>
    </row>
    <row r="64" spans="1:5" s="22" customFormat="1" ht="26.4" x14ac:dyDescent="0.25">
      <c r="A64" s="443"/>
      <c r="B64" s="239">
        <v>13</v>
      </c>
      <c r="C64" s="370" t="s">
        <v>881</v>
      </c>
      <c r="D64" s="370">
        <v>25</v>
      </c>
      <c r="E64" s="350" t="s">
        <v>962</v>
      </c>
    </row>
    <row r="65" spans="1:5" s="22" customFormat="1" ht="26.4" x14ac:dyDescent="0.25">
      <c r="A65" s="443"/>
      <c r="B65" s="239">
        <v>14</v>
      </c>
      <c r="C65" s="370" t="s">
        <v>882</v>
      </c>
      <c r="D65" s="370">
        <v>26</v>
      </c>
      <c r="E65" s="350" t="s">
        <v>883</v>
      </c>
    </row>
    <row r="66" spans="1:5" s="22" customFormat="1" ht="26.4" x14ac:dyDescent="0.25">
      <c r="A66" s="443"/>
      <c r="B66" s="239">
        <v>15</v>
      </c>
      <c r="C66" s="370" t="s">
        <v>884</v>
      </c>
      <c r="D66" s="370">
        <v>27</v>
      </c>
      <c r="E66" s="350" t="s">
        <v>885</v>
      </c>
    </row>
    <row r="67" spans="1:5" s="22" customFormat="1" ht="26.4" x14ac:dyDescent="0.25">
      <c r="A67" s="443"/>
      <c r="B67" s="239">
        <v>16</v>
      </c>
      <c r="C67" s="370" t="s">
        <v>886</v>
      </c>
      <c r="D67" s="370">
        <v>28</v>
      </c>
      <c r="E67" s="350" t="s">
        <v>887</v>
      </c>
    </row>
    <row r="68" spans="1:5" s="22" customFormat="1" ht="39.6" x14ac:dyDescent="0.25">
      <c r="A68" s="443"/>
      <c r="B68" s="239">
        <v>17</v>
      </c>
      <c r="C68" s="370" t="s">
        <v>888</v>
      </c>
      <c r="D68" s="370">
        <v>29</v>
      </c>
      <c r="E68" s="350" t="s">
        <v>889</v>
      </c>
    </row>
    <row r="69" spans="1:5" s="22" customFormat="1" ht="26.4" x14ac:dyDescent="0.25">
      <c r="A69" s="443"/>
      <c r="B69" s="239">
        <v>18</v>
      </c>
      <c r="C69" s="382" t="s">
        <v>863</v>
      </c>
      <c r="D69" s="370">
        <v>30</v>
      </c>
      <c r="E69" s="350" t="s">
        <v>890</v>
      </c>
    </row>
    <row r="70" spans="1:5" s="22" customFormat="1" ht="39.6" x14ac:dyDescent="0.25">
      <c r="A70" s="443"/>
      <c r="B70" s="239">
        <v>19</v>
      </c>
      <c r="C70" s="383" t="s">
        <v>919</v>
      </c>
      <c r="D70" s="370">
        <v>31</v>
      </c>
      <c r="E70" s="367" t="s">
        <v>891</v>
      </c>
    </row>
    <row r="71" spans="1:5" s="22" customFormat="1" ht="39" customHeight="1" x14ac:dyDescent="0.25">
      <c r="A71" s="455"/>
      <c r="B71" s="239">
        <v>20</v>
      </c>
      <c r="C71" s="383" t="s">
        <v>922</v>
      </c>
      <c r="D71" s="370">
        <v>32</v>
      </c>
      <c r="E71" s="367" t="s">
        <v>904</v>
      </c>
    </row>
    <row r="72" spans="1:5" s="22" customFormat="1" ht="13.2" x14ac:dyDescent="0.25">
      <c r="A72" s="444" t="s">
        <v>124</v>
      </c>
      <c r="B72" s="239">
        <v>21</v>
      </c>
      <c r="C72" s="370" t="s">
        <v>892</v>
      </c>
      <c r="D72" s="370">
        <v>33</v>
      </c>
      <c r="E72" s="350" t="s">
        <v>893</v>
      </c>
    </row>
    <row r="73" spans="1:5" s="22" customFormat="1" ht="26.4" x14ac:dyDescent="0.25">
      <c r="A73" s="444"/>
      <c r="B73" s="239">
        <v>29</v>
      </c>
      <c r="C73" s="370"/>
      <c r="D73" s="370">
        <v>34</v>
      </c>
      <c r="E73" s="350" t="s">
        <v>894</v>
      </c>
    </row>
    <row r="74" spans="1:5" s="22" customFormat="1" ht="13.2" x14ac:dyDescent="0.25">
      <c r="A74" s="444"/>
      <c r="B74" s="239">
        <v>30</v>
      </c>
      <c r="C74" s="370"/>
      <c r="D74" s="370">
        <v>35</v>
      </c>
      <c r="E74" s="350" t="s">
        <v>895</v>
      </c>
    </row>
    <row r="75" spans="1:5" s="22" customFormat="1" ht="66" x14ac:dyDescent="0.25">
      <c r="A75" s="444" t="s">
        <v>125</v>
      </c>
      <c r="B75" s="239">
        <v>22</v>
      </c>
      <c r="C75" s="370" t="s">
        <v>896</v>
      </c>
      <c r="D75" s="370">
        <v>36</v>
      </c>
      <c r="E75" s="350" t="s">
        <v>940</v>
      </c>
    </row>
    <row r="76" spans="1:5" s="22" customFormat="1" ht="45" customHeight="1" x14ac:dyDescent="0.25">
      <c r="A76" s="444"/>
      <c r="B76" s="239">
        <v>23</v>
      </c>
      <c r="C76" s="370" t="s">
        <v>897</v>
      </c>
      <c r="D76" s="370">
        <v>37</v>
      </c>
      <c r="E76" s="350" t="s">
        <v>932</v>
      </c>
    </row>
    <row r="77" spans="1:5" s="22" customFormat="1" ht="13.2" x14ac:dyDescent="0.25">
      <c r="A77" s="444"/>
      <c r="B77" s="239">
        <v>24</v>
      </c>
      <c r="C77" s="370" t="s">
        <v>898</v>
      </c>
      <c r="D77" s="370">
        <v>38</v>
      </c>
      <c r="E77" s="350" t="s">
        <v>941</v>
      </c>
    </row>
    <row r="78" spans="1:5" s="22" customFormat="1" ht="26.4" x14ac:dyDescent="0.25">
      <c r="A78" s="444"/>
      <c r="B78" s="239">
        <v>25</v>
      </c>
      <c r="C78" s="370" t="s">
        <v>899</v>
      </c>
      <c r="D78" s="370">
        <v>39</v>
      </c>
      <c r="E78" s="350" t="s">
        <v>942</v>
      </c>
    </row>
    <row r="79" spans="1:5" s="22" customFormat="1" ht="76.95" customHeight="1" x14ac:dyDescent="0.25">
      <c r="A79" s="444"/>
      <c r="B79" s="239">
        <v>26</v>
      </c>
      <c r="C79" s="370" t="s">
        <v>900</v>
      </c>
      <c r="D79" s="370"/>
      <c r="E79" s="350"/>
    </row>
    <row r="80" spans="1:5" s="22" customFormat="1" ht="76.95" customHeight="1" x14ac:dyDescent="0.25">
      <c r="A80" s="442" t="s">
        <v>126</v>
      </c>
      <c r="B80" s="239">
        <v>27</v>
      </c>
      <c r="C80" s="370" t="s">
        <v>901</v>
      </c>
      <c r="D80" s="370">
        <v>40</v>
      </c>
      <c r="E80" s="350" t="s">
        <v>902</v>
      </c>
    </row>
    <row r="81" spans="1:10" s="22" customFormat="1" ht="13.2" x14ac:dyDescent="0.25">
      <c r="A81" s="443"/>
      <c r="B81" s="239"/>
      <c r="C81" s="370"/>
      <c r="D81" s="370">
        <v>41</v>
      </c>
      <c r="E81" s="350" t="s">
        <v>903</v>
      </c>
    </row>
    <row r="82" spans="1:10" s="22" customFormat="1" ht="50.1" customHeight="1" x14ac:dyDescent="0.25">
      <c r="A82" s="455"/>
      <c r="B82" s="239"/>
      <c r="C82" s="370"/>
      <c r="D82" s="370">
        <v>42</v>
      </c>
      <c r="E82" s="350" t="s">
        <v>904</v>
      </c>
    </row>
    <row r="83" spans="1:10" s="22" customFormat="1" ht="50.1" customHeight="1" x14ac:dyDescent="0.25">
      <c r="A83" s="442" t="s">
        <v>127</v>
      </c>
      <c r="B83" s="239">
        <v>28</v>
      </c>
      <c r="C83" s="370" t="s">
        <v>905</v>
      </c>
      <c r="D83" s="370">
        <v>43</v>
      </c>
      <c r="E83" s="350" t="s">
        <v>1008</v>
      </c>
    </row>
    <row r="84" spans="1:10" s="22" customFormat="1" ht="50.1" customHeight="1" x14ac:dyDescent="0.25">
      <c r="A84" s="443"/>
      <c r="B84" s="239">
        <v>29</v>
      </c>
      <c r="C84" s="384" t="s">
        <v>943</v>
      </c>
      <c r="D84" s="370">
        <v>44</v>
      </c>
      <c r="E84" s="350" t="s">
        <v>928</v>
      </c>
    </row>
    <row r="85" spans="1:10" s="22" customFormat="1" ht="50.1" customHeight="1" x14ac:dyDescent="0.25">
      <c r="A85" s="443"/>
      <c r="B85" s="239">
        <v>30</v>
      </c>
      <c r="C85" s="350" t="s">
        <v>944</v>
      </c>
      <c r="D85" s="370">
        <v>45</v>
      </c>
      <c r="E85" s="350" t="s">
        <v>865</v>
      </c>
    </row>
    <row r="86" spans="1:10" s="22" customFormat="1" ht="50.1" customHeight="1" x14ac:dyDescent="0.25">
      <c r="A86" s="443"/>
      <c r="B86" s="239"/>
      <c r="C86" s="381"/>
      <c r="D86" s="370">
        <v>46</v>
      </c>
      <c r="E86" s="350" t="s">
        <v>906</v>
      </c>
    </row>
    <row r="87" spans="1:10" s="22" customFormat="1" ht="50.1" customHeight="1" x14ac:dyDescent="0.25">
      <c r="A87" s="443"/>
      <c r="B87" s="239"/>
      <c r="C87" s="384"/>
      <c r="D87" s="370">
        <v>47</v>
      </c>
      <c r="E87" s="350" t="s">
        <v>907</v>
      </c>
    </row>
    <row r="88" spans="1:10" s="22" customFormat="1" ht="50.1" customHeight="1" x14ac:dyDescent="0.25">
      <c r="A88" s="443"/>
      <c r="B88" s="241"/>
      <c r="C88" s="384"/>
      <c r="D88" s="384">
        <v>48</v>
      </c>
      <c r="E88" s="385" t="s">
        <v>908</v>
      </c>
    </row>
    <row r="89" spans="1:10" s="22" customFormat="1" ht="50.1" customHeight="1" x14ac:dyDescent="0.25">
      <c r="A89" s="443"/>
      <c r="B89" s="241"/>
      <c r="C89" s="384"/>
      <c r="D89" s="384">
        <v>49</v>
      </c>
      <c r="E89" s="386" t="s">
        <v>929</v>
      </c>
    </row>
    <row r="90" spans="1:10" s="22" customFormat="1" ht="39.9" customHeight="1" thickBot="1" x14ac:dyDescent="0.3">
      <c r="A90" s="459"/>
      <c r="B90" s="241"/>
      <c r="C90" s="384"/>
      <c r="D90" s="386">
        <v>50</v>
      </c>
      <c r="E90" s="386" t="s">
        <v>947</v>
      </c>
    </row>
    <row r="91" spans="1:10" s="22" customFormat="1" ht="39.9" customHeight="1" x14ac:dyDescent="0.25">
      <c r="A91" s="456" t="s">
        <v>724</v>
      </c>
      <c r="B91" s="254">
        <v>31</v>
      </c>
      <c r="C91" s="387" t="s">
        <v>909</v>
      </c>
      <c r="D91" s="388">
        <v>51</v>
      </c>
      <c r="E91" s="349" t="s">
        <v>869</v>
      </c>
    </row>
    <row r="92" spans="1:10" s="22" customFormat="1" ht="72" customHeight="1" x14ac:dyDescent="0.25">
      <c r="A92" s="457"/>
      <c r="B92" s="244">
        <v>32</v>
      </c>
      <c r="C92" s="389" t="s">
        <v>910</v>
      </c>
      <c r="D92" s="370">
        <v>52</v>
      </c>
      <c r="E92" s="390" t="s">
        <v>725</v>
      </c>
    </row>
    <row r="93" spans="1:10" ht="72" customHeight="1" x14ac:dyDescent="0.25">
      <c r="A93" s="457"/>
      <c r="B93" s="244">
        <v>33</v>
      </c>
      <c r="C93" s="391" t="s">
        <v>911</v>
      </c>
      <c r="D93" s="350">
        <v>53</v>
      </c>
      <c r="E93" s="352" t="s">
        <v>726</v>
      </c>
    </row>
    <row r="94" spans="1:10" ht="72" customHeight="1" x14ac:dyDescent="0.25">
      <c r="A94" s="457"/>
      <c r="B94" s="244">
        <v>34</v>
      </c>
      <c r="C94" s="391" t="s">
        <v>912</v>
      </c>
      <c r="D94" s="375">
        <v>54</v>
      </c>
      <c r="E94" s="361" t="s">
        <v>727</v>
      </c>
      <c r="J94" s="17" t="s">
        <v>564</v>
      </c>
    </row>
    <row r="95" spans="1:10" ht="72" customHeight="1" x14ac:dyDescent="0.25">
      <c r="A95" s="457"/>
      <c r="B95" s="240"/>
      <c r="C95" s="41"/>
      <c r="D95" s="375">
        <v>55</v>
      </c>
      <c r="E95" s="361" t="s">
        <v>728</v>
      </c>
    </row>
    <row r="96" spans="1:10" ht="72" customHeight="1" thickBot="1" x14ac:dyDescent="0.3">
      <c r="A96" s="458"/>
      <c r="B96" s="255"/>
      <c r="C96" s="392"/>
      <c r="D96" s="393">
        <v>56</v>
      </c>
      <c r="E96" s="366" t="s">
        <v>871</v>
      </c>
    </row>
  </sheetData>
  <mergeCells count="27">
    <mergeCell ref="A80:A82"/>
    <mergeCell ref="A63:A71"/>
    <mergeCell ref="A91:A96"/>
    <mergeCell ref="A83:A90"/>
    <mergeCell ref="A52:A59"/>
    <mergeCell ref="A75:A79"/>
    <mergeCell ref="A15:A17"/>
    <mergeCell ref="A12:E12"/>
    <mergeCell ref="A34:A35"/>
    <mergeCell ref="A60:A62"/>
    <mergeCell ref="A72:A74"/>
    <mergeCell ref="A36:E36"/>
    <mergeCell ref="A38:A46"/>
    <mergeCell ref="A18:A20"/>
    <mergeCell ref="A21:A26"/>
    <mergeCell ref="A27:A30"/>
    <mergeCell ref="A31:A33"/>
    <mergeCell ref="A47:A51"/>
    <mergeCell ref="B5:C5"/>
    <mergeCell ref="B7:E7"/>
    <mergeCell ref="D9:E9"/>
    <mergeCell ref="D10:E10"/>
    <mergeCell ref="A1:E1"/>
    <mergeCell ref="B2:D2"/>
    <mergeCell ref="A9:A10"/>
    <mergeCell ref="B9:C9"/>
    <mergeCell ref="B10:C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
  <sheetViews>
    <sheetView zoomScale="90" zoomScaleNormal="90" workbookViewId="0">
      <selection activeCell="F9" sqref="F9"/>
    </sheetView>
  </sheetViews>
  <sheetFormatPr baseColWidth="10" defaultColWidth="10.5546875" defaultRowHeight="18" x14ac:dyDescent="0.35"/>
  <cols>
    <col min="1" max="1" width="52.109375" style="7" customWidth="1"/>
    <col min="2" max="2" width="15.33203125" style="8" customWidth="1"/>
    <col min="3" max="3" width="14.109375" style="9" customWidth="1"/>
    <col min="4" max="4" width="11.44140625" style="9" customWidth="1"/>
    <col min="5" max="5" width="19.5546875" style="9" customWidth="1"/>
    <col min="6" max="6" width="44.44140625" style="7" customWidth="1"/>
  </cols>
  <sheetData>
    <row r="1" spans="1:7" ht="22.5" customHeight="1" x14ac:dyDescent="0.4">
      <c r="A1" s="467" t="s">
        <v>432</v>
      </c>
      <c r="B1" s="467"/>
      <c r="C1" s="467"/>
      <c r="D1" s="467"/>
      <c r="E1" s="467"/>
      <c r="F1" s="467"/>
    </row>
    <row r="2" spans="1:7" x14ac:dyDescent="0.35">
      <c r="A2" s="460" t="s">
        <v>21</v>
      </c>
      <c r="B2" s="460"/>
      <c r="C2" s="460"/>
      <c r="D2" s="460"/>
      <c r="E2" s="460"/>
      <c r="F2" s="460"/>
    </row>
    <row r="3" spans="1:7" x14ac:dyDescent="0.35">
      <c r="A3" s="461" t="s">
        <v>22</v>
      </c>
      <c r="B3" s="462"/>
      <c r="C3" s="462"/>
      <c r="D3" s="462"/>
      <c r="E3" s="462"/>
      <c r="F3" s="463"/>
    </row>
    <row r="4" spans="1:7" ht="28.5" customHeight="1" x14ac:dyDescent="0.3">
      <c r="A4" s="468" t="s">
        <v>134</v>
      </c>
      <c r="B4" s="464" t="s">
        <v>23</v>
      </c>
      <c r="C4" s="465"/>
      <c r="D4" s="465"/>
      <c r="E4" s="466"/>
      <c r="F4" s="21" t="s">
        <v>24</v>
      </c>
    </row>
    <row r="5" spans="1:7" ht="46.5" customHeight="1" x14ac:dyDescent="0.35">
      <c r="A5" s="469"/>
      <c r="B5" s="37" t="s">
        <v>25</v>
      </c>
      <c r="C5" s="37" t="s">
        <v>26</v>
      </c>
      <c r="D5" s="37" t="s">
        <v>27</v>
      </c>
      <c r="E5" s="37" t="s">
        <v>28</v>
      </c>
      <c r="F5" s="36"/>
    </row>
    <row r="6" spans="1:7" x14ac:dyDescent="0.35">
      <c r="A6" s="260" t="s">
        <v>983</v>
      </c>
      <c r="B6" s="51">
        <v>17</v>
      </c>
      <c r="C6" s="51">
        <v>9</v>
      </c>
      <c r="D6" s="51" t="s">
        <v>959</v>
      </c>
      <c r="E6" s="51" t="s">
        <v>957</v>
      </c>
      <c r="G6" s="44"/>
    </row>
    <row r="7" spans="1:7" x14ac:dyDescent="0.35">
      <c r="A7" s="260" t="s">
        <v>622</v>
      </c>
      <c r="B7" s="51">
        <v>4</v>
      </c>
      <c r="C7" s="51">
        <v>13</v>
      </c>
      <c r="D7" s="51" t="s">
        <v>958</v>
      </c>
      <c r="E7" s="52" t="s">
        <v>956</v>
      </c>
      <c r="F7" s="48" t="s">
        <v>198</v>
      </c>
      <c r="G7" s="44"/>
    </row>
    <row r="8" spans="1:7" ht="29.4" customHeight="1" x14ac:dyDescent="0.35">
      <c r="A8" s="260" t="s">
        <v>260</v>
      </c>
      <c r="B8" s="51">
        <v>17</v>
      </c>
      <c r="C8" s="51">
        <v>9</v>
      </c>
      <c r="D8" s="51" t="s">
        <v>959</v>
      </c>
      <c r="E8" s="51" t="s">
        <v>957</v>
      </c>
      <c r="F8" s="48" t="s">
        <v>198</v>
      </c>
    </row>
    <row r="9" spans="1:7" ht="78" customHeight="1" x14ac:dyDescent="0.35">
      <c r="A9" s="260" t="s">
        <v>342</v>
      </c>
      <c r="B9" s="51" t="s">
        <v>960</v>
      </c>
      <c r="C9" s="51" t="s">
        <v>961</v>
      </c>
      <c r="D9" s="51">
        <v>6</v>
      </c>
      <c r="E9" s="51">
        <v>25</v>
      </c>
      <c r="F9" s="48" t="s">
        <v>198</v>
      </c>
    </row>
    <row r="10" spans="1:7" ht="57.6" customHeight="1" x14ac:dyDescent="0.35">
      <c r="A10" s="260" t="s">
        <v>630</v>
      </c>
      <c r="B10" s="51" t="s">
        <v>963</v>
      </c>
      <c r="C10" s="51" t="s">
        <v>965</v>
      </c>
      <c r="D10" s="51" t="s">
        <v>963</v>
      </c>
      <c r="E10" s="51" t="s">
        <v>964</v>
      </c>
      <c r="F10" s="48" t="s">
        <v>198</v>
      </c>
    </row>
    <row r="11" spans="1:7" ht="39.6" x14ac:dyDescent="0.35">
      <c r="A11" s="261" t="s">
        <v>817</v>
      </c>
      <c r="B11" s="53" t="s">
        <v>963</v>
      </c>
      <c r="C11" s="51" t="s">
        <v>966</v>
      </c>
      <c r="D11" s="51" t="s">
        <v>967</v>
      </c>
      <c r="E11" s="51">
        <v>39</v>
      </c>
      <c r="F11" s="48" t="s">
        <v>198</v>
      </c>
    </row>
    <row r="12" spans="1:7" ht="39.6" customHeight="1" x14ac:dyDescent="0.35">
      <c r="A12" s="261" t="s">
        <v>317</v>
      </c>
      <c r="B12" s="53" t="s">
        <v>969</v>
      </c>
      <c r="C12" s="51" t="s">
        <v>971</v>
      </c>
      <c r="D12" s="51" t="s">
        <v>967</v>
      </c>
      <c r="E12" s="51" t="s">
        <v>970</v>
      </c>
      <c r="F12" s="48" t="s">
        <v>198</v>
      </c>
    </row>
    <row r="13" spans="1:7" ht="37.950000000000003" customHeight="1" x14ac:dyDescent="0.35">
      <c r="A13" s="261" t="s">
        <v>825</v>
      </c>
      <c r="B13" s="53" t="s">
        <v>946</v>
      </c>
      <c r="C13" s="53" t="s">
        <v>946</v>
      </c>
      <c r="D13" s="51" t="s">
        <v>972</v>
      </c>
      <c r="E13" s="51" t="s">
        <v>973</v>
      </c>
      <c r="F13" s="48" t="s">
        <v>198</v>
      </c>
    </row>
    <row r="14" spans="1:7" x14ac:dyDescent="0.35">
      <c r="A14" s="261" t="s">
        <v>341</v>
      </c>
      <c r="B14" s="53" t="s">
        <v>975</v>
      </c>
      <c r="C14" s="53" t="s">
        <v>968</v>
      </c>
      <c r="D14" s="51">
        <v>21</v>
      </c>
      <c r="E14" s="53">
        <v>35</v>
      </c>
      <c r="F14" s="48" t="s">
        <v>198</v>
      </c>
    </row>
    <row r="15" spans="1:7" ht="26.4" x14ac:dyDescent="0.35">
      <c r="A15" s="261" t="s">
        <v>265</v>
      </c>
      <c r="B15" s="53" t="s">
        <v>963</v>
      </c>
      <c r="C15" s="53">
        <v>18</v>
      </c>
      <c r="D15" s="51">
        <v>22</v>
      </c>
      <c r="E15" s="53" t="s">
        <v>976</v>
      </c>
      <c r="F15" s="48" t="s">
        <v>198</v>
      </c>
    </row>
    <row r="16" spans="1:7" ht="26.4" x14ac:dyDescent="0.35">
      <c r="A16" s="261" t="s">
        <v>266</v>
      </c>
      <c r="B16" s="53">
        <v>7</v>
      </c>
      <c r="C16" s="51" t="s">
        <v>978</v>
      </c>
      <c r="D16" s="51" t="s">
        <v>977</v>
      </c>
      <c r="E16" s="53" t="s">
        <v>979</v>
      </c>
      <c r="F16" s="48" t="s">
        <v>194</v>
      </c>
    </row>
    <row r="17" spans="1:6" ht="54" x14ac:dyDescent="0.35">
      <c r="A17" s="261" t="s">
        <v>346</v>
      </c>
      <c r="B17" s="53" t="s">
        <v>963</v>
      </c>
      <c r="C17" s="53" t="s">
        <v>982</v>
      </c>
      <c r="D17" s="51" t="s">
        <v>980</v>
      </c>
      <c r="E17" s="53" t="s">
        <v>981</v>
      </c>
      <c r="F17" s="48" t="s">
        <v>198</v>
      </c>
    </row>
    <row r="18" spans="1:6" ht="39.6" x14ac:dyDescent="0.35">
      <c r="A18" s="261" t="s">
        <v>316</v>
      </c>
      <c r="B18" s="51">
        <v>7</v>
      </c>
      <c r="C18" s="51" t="s">
        <v>966</v>
      </c>
      <c r="D18" s="51">
        <v>26</v>
      </c>
      <c r="E18" s="51">
        <v>45</v>
      </c>
      <c r="F18" s="48" t="s">
        <v>198</v>
      </c>
    </row>
    <row r="19" spans="1:6" x14ac:dyDescent="0.35">
      <c r="A19" s="262" t="s">
        <v>337</v>
      </c>
      <c r="B19" s="269" t="s">
        <v>963</v>
      </c>
      <c r="C19" s="268">
        <v>7</v>
      </c>
      <c r="D19" s="268" t="s">
        <v>1002</v>
      </c>
      <c r="E19" s="268" t="s">
        <v>1003</v>
      </c>
      <c r="F19" s="48" t="s">
        <v>198</v>
      </c>
    </row>
    <row r="20" spans="1:6" ht="36.6" customHeight="1" x14ac:dyDescent="0.35">
      <c r="A20" s="263" t="s">
        <v>584</v>
      </c>
      <c r="B20" s="269" t="s">
        <v>965</v>
      </c>
      <c r="C20" s="268" t="s">
        <v>961</v>
      </c>
      <c r="D20" s="268">
        <v>3</v>
      </c>
      <c r="E20" s="268" t="s">
        <v>1005</v>
      </c>
      <c r="F20" s="258"/>
    </row>
    <row r="21" spans="1:6" x14ac:dyDescent="0.35">
      <c r="A21" s="263" t="s">
        <v>268</v>
      </c>
      <c r="B21" s="269" t="s">
        <v>1006</v>
      </c>
      <c r="C21" s="268" t="s">
        <v>1007</v>
      </c>
      <c r="D21" s="268">
        <v>6</v>
      </c>
      <c r="E21" s="268">
        <v>45</v>
      </c>
      <c r="F21" s="258"/>
    </row>
    <row r="22" spans="1:6" ht="26.4" x14ac:dyDescent="0.35">
      <c r="A22" s="264" t="s">
        <v>349</v>
      </c>
      <c r="B22" s="269" t="s">
        <v>963</v>
      </c>
      <c r="C22" s="268" t="s">
        <v>1009</v>
      </c>
      <c r="D22" s="268" t="s">
        <v>1011</v>
      </c>
      <c r="E22" s="268" t="s">
        <v>1012</v>
      </c>
      <c r="F22" s="258"/>
    </row>
    <row r="23" spans="1:6" ht="26.4" x14ac:dyDescent="0.35">
      <c r="A23" s="264" t="s">
        <v>273</v>
      </c>
      <c r="B23" s="269" t="s">
        <v>963</v>
      </c>
      <c r="C23" s="268" t="s">
        <v>1013</v>
      </c>
      <c r="D23" s="268" t="s">
        <v>1011</v>
      </c>
      <c r="E23" s="268" t="s">
        <v>1014</v>
      </c>
      <c r="F23" s="258"/>
    </row>
    <row r="24" spans="1:6" ht="54" x14ac:dyDescent="0.35">
      <c r="A24" s="263" t="s">
        <v>269</v>
      </c>
      <c r="B24" s="269" t="s">
        <v>1015</v>
      </c>
      <c r="C24" s="268" t="s">
        <v>968</v>
      </c>
      <c r="D24" s="268" t="s">
        <v>1016</v>
      </c>
      <c r="E24" s="268" t="s">
        <v>1017</v>
      </c>
      <c r="F24" s="258"/>
    </row>
    <row r="25" spans="1:6" ht="36" x14ac:dyDescent="0.35">
      <c r="A25" s="265" t="s">
        <v>989</v>
      </c>
      <c r="B25" s="269" t="s">
        <v>1018</v>
      </c>
      <c r="C25" s="268">
        <v>6</v>
      </c>
      <c r="D25" s="268" t="s">
        <v>1019</v>
      </c>
      <c r="E25" s="268">
        <v>15</v>
      </c>
      <c r="F25" s="258"/>
    </row>
    <row r="26" spans="1:6" ht="34.950000000000003" customHeight="1" x14ac:dyDescent="0.35">
      <c r="A26" s="265" t="s">
        <v>598</v>
      </c>
      <c r="B26" s="269" t="s">
        <v>1020</v>
      </c>
      <c r="C26" s="268" t="s">
        <v>1021</v>
      </c>
      <c r="D26" s="268" t="s">
        <v>1022</v>
      </c>
      <c r="E26" s="268" t="s">
        <v>1023</v>
      </c>
      <c r="F26" s="258"/>
    </row>
    <row r="27" spans="1:6" ht="36" x14ac:dyDescent="0.35">
      <c r="A27" s="265" t="s">
        <v>320</v>
      </c>
      <c r="B27" s="269" t="s">
        <v>946</v>
      </c>
      <c r="C27" s="268" t="s">
        <v>946</v>
      </c>
      <c r="D27" s="268" t="s">
        <v>972</v>
      </c>
      <c r="E27" s="268" t="s">
        <v>973</v>
      </c>
      <c r="F27" s="258"/>
    </row>
    <row r="28" spans="1:6" ht="54" x14ac:dyDescent="0.35">
      <c r="A28" s="266" t="s">
        <v>993</v>
      </c>
      <c r="B28" s="269" t="s">
        <v>1024</v>
      </c>
      <c r="C28" s="268">
        <v>13</v>
      </c>
      <c r="D28" s="268" t="s">
        <v>1025</v>
      </c>
      <c r="E28" s="268" t="s">
        <v>1026</v>
      </c>
      <c r="F28" s="258"/>
    </row>
    <row r="29" spans="1:6" ht="54" x14ac:dyDescent="0.35">
      <c r="A29" s="266" t="s">
        <v>950</v>
      </c>
      <c r="B29" s="269" t="s">
        <v>1027</v>
      </c>
      <c r="C29" s="268" t="s">
        <v>1028</v>
      </c>
      <c r="D29" s="268" t="s">
        <v>1029</v>
      </c>
      <c r="E29" s="268" t="s">
        <v>1030</v>
      </c>
      <c r="F29" s="258"/>
    </row>
    <row r="30" spans="1:6" ht="36" x14ac:dyDescent="0.35">
      <c r="A30" s="266" t="s">
        <v>951</v>
      </c>
      <c r="B30" s="269" t="s">
        <v>1031</v>
      </c>
      <c r="C30" s="268" t="s">
        <v>1032</v>
      </c>
      <c r="D30" s="268" t="s">
        <v>1033</v>
      </c>
      <c r="E30" s="268" t="s">
        <v>1034</v>
      </c>
      <c r="F30" s="258"/>
    </row>
    <row r="31" spans="1:6" ht="39.6" x14ac:dyDescent="0.35">
      <c r="A31" s="267" t="s">
        <v>293</v>
      </c>
      <c r="B31" s="269" t="s">
        <v>1020</v>
      </c>
      <c r="C31" s="268" t="s">
        <v>1021</v>
      </c>
      <c r="D31" s="268" t="s">
        <v>1022</v>
      </c>
      <c r="E31" s="268" t="s">
        <v>1023</v>
      </c>
      <c r="F31" s="258"/>
    </row>
    <row r="32" spans="1:6" x14ac:dyDescent="0.35">
      <c r="A32" s="267" t="s">
        <v>206</v>
      </c>
      <c r="B32" s="269" t="s">
        <v>1020</v>
      </c>
      <c r="C32" s="268" t="s">
        <v>1021</v>
      </c>
      <c r="D32" s="268" t="s">
        <v>1019</v>
      </c>
      <c r="E32" s="268" t="s">
        <v>1023</v>
      </c>
      <c r="F32" s="258"/>
    </row>
    <row r="33" spans="1:6" x14ac:dyDescent="0.35">
      <c r="A33" s="267" t="s">
        <v>208</v>
      </c>
      <c r="B33" s="256" t="s">
        <v>1042</v>
      </c>
      <c r="C33" s="257">
        <v>13</v>
      </c>
      <c r="D33" s="257" t="s">
        <v>1039</v>
      </c>
      <c r="E33" s="257" t="s">
        <v>1041</v>
      </c>
      <c r="F33" s="258"/>
    </row>
    <row r="34" spans="1:6" x14ac:dyDescent="0.35">
      <c r="A34" s="267" t="s">
        <v>795</v>
      </c>
      <c r="B34" s="256" t="s">
        <v>1043</v>
      </c>
      <c r="C34" s="257" t="s">
        <v>1044</v>
      </c>
      <c r="D34" s="257">
        <v>6</v>
      </c>
      <c r="E34" s="257">
        <v>1</v>
      </c>
      <c r="F34" s="258"/>
    </row>
    <row r="35" spans="1:6" ht="33.6" customHeight="1" x14ac:dyDescent="0.35">
      <c r="A35" s="267" t="s">
        <v>540</v>
      </c>
      <c r="B35" s="256" t="s">
        <v>1046</v>
      </c>
      <c r="C35" s="257">
        <v>6</v>
      </c>
      <c r="D35" s="257">
        <v>1</v>
      </c>
      <c r="E35" s="257">
        <v>15</v>
      </c>
      <c r="F35" s="258"/>
    </row>
    <row r="36" spans="1:6" ht="26.4" x14ac:dyDescent="0.35">
      <c r="A36" s="267" t="s">
        <v>952</v>
      </c>
      <c r="B36" s="256">
        <v>17</v>
      </c>
      <c r="C36" s="257">
        <v>18</v>
      </c>
      <c r="D36" s="257" t="s">
        <v>1052</v>
      </c>
      <c r="E36" s="257">
        <v>22</v>
      </c>
      <c r="F36" s="258"/>
    </row>
    <row r="37" spans="1:6" x14ac:dyDescent="0.35">
      <c r="A37" s="267" t="s">
        <v>387</v>
      </c>
      <c r="B37" s="256" t="s">
        <v>1053</v>
      </c>
      <c r="C37" s="257" t="s">
        <v>1054</v>
      </c>
      <c r="D37" s="257">
        <v>3</v>
      </c>
      <c r="E37" s="257">
        <v>15</v>
      </c>
      <c r="F37" s="258"/>
    </row>
    <row r="38" spans="1:6" x14ac:dyDescent="0.35">
      <c r="A38" s="267" t="s">
        <v>362</v>
      </c>
      <c r="B38" s="256" t="s">
        <v>969</v>
      </c>
      <c r="C38" s="257" t="s">
        <v>1055</v>
      </c>
      <c r="D38" s="257" t="s">
        <v>969</v>
      </c>
      <c r="E38" s="257" t="s">
        <v>1056</v>
      </c>
      <c r="F38" s="258"/>
    </row>
    <row r="39" spans="1:6" x14ac:dyDescent="0.35">
      <c r="A39" s="267" t="s">
        <v>1001</v>
      </c>
      <c r="B39" s="256">
        <v>6</v>
      </c>
      <c r="C39" s="257">
        <v>9</v>
      </c>
      <c r="D39" s="257">
        <v>3</v>
      </c>
      <c r="E39" s="257">
        <v>15</v>
      </c>
      <c r="F39" s="258"/>
    </row>
    <row r="40" spans="1:6" ht="32.4" customHeight="1" x14ac:dyDescent="0.35">
      <c r="A40" s="267" t="s">
        <v>388</v>
      </c>
      <c r="B40" s="256" t="s">
        <v>964</v>
      </c>
      <c r="C40" s="257">
        <v>15</v>
      </c>
      <c r="D40" s="257">
        <v>6</v>
      </c>
      <c r="E40" s="257">
        <v>6</v>
      </c>
      <c r="F40" s="258"/>
    </row>
    <row r="41" spans="1:6" x14ac:dyDescent="0.35">
      <c r="A41" s="267" t="s">
        <v>389</v>
      </c>
      <c r="B41" s="256">
        <v>17</v>
      </c>
      <c r="C41" s="257">
        <v>13</v>
      </c>
      <c r="D41" s="257">
        <v>10</v>
      </c>
      <c r="E41" s="257">
        <v>15</v>
      </c>
      <c r="F41" s="258"/>
    </row>
    <row r="42" spans="1:6" x14ac:dyDescent="0.35">
      <c r="A42" s="267" t="s">
        <v>709</v>
      </c>
      <c r="B42" s="256">
        <v>10</v>
      </c>
      <c r="C42" s="257">
        <v>13</v>
      </c>
      <c r="D42" s="257">
        <v>6</v>
      </c>
      <c r="E42" s="257">
        <v>1</v>
      </c>
      <c r="F42" s="258"/>
    </row>
    <row r="43" spans="1:6" x14ac:dyDescent="0.35">
      <c r="A43" s="267" t="s">
        <v>364</v>
      </c>
      <c r="B43" s="256">
        <v>17</v>
      </c>
      <c r="C43" s="257">
        <v>10</v>
      </c>
      <c r="D43" s="257">
        <v>9</v>
      </c>
      <c r="E43" s="257" t="s">
        <v>1062</v>
      </c>
      <c r="F43" s="258"/>
    </row>
    <row r="44" spans="1:6" ht="74.400000000000006" customHeight="1" x14ac:dyDescent="0.35">
      <c r="A44" s="267" t="s">
        <v>218</v>
      </c>
      <c r="B44" s="256" t="s">
        <v>963</v>
      </c>
      <c r="C44" s="257" t="s">
        <v>1064</v>
      </c>
      <c r="D44" s="257" t="s">
        <v>1065</v>
      </c>
      <c r="E44" s="257" t="s">
        <v>1066</v>
      </c>
      <c r="F44" s="258"/>
    </row>
    <row r="45" spans="1:6" ht="59.4" customHeight="1" x14ac:dyDescent="0.35">
      <c r="A45" s="267" t="s">
        <v>797</v>
      </c>
      <c r="B45" s="256" t="s">
        <v>1067</v>
      </c>
      <c r="C45" s="257" t="s">
        <v>946</v>
      </c>
      <c r="D45" s="268" t="s">
        <v>972</v>
      </c>
      <c r="E45" s="268" t="s">
        <v>973</v>
      </c>
      <c r="F45" s="258"/>
    </row>
    <row r="46" spans="1:6" ht="32.4" customHeight="1" x14ac:dyDescent="0.35">
      <c r="A46" s="47" t="s">
        <v>367</v>
      </c>
      <c r="B46" s="256" t="s">
        <v>1068</v>
      </c>
      <c r="C46" s="257" t="s">
        <v>1069</v>
      </c>
      <c r="D46" s="257">
        <v>6</v>
      </c>
      <c r="E46" s="257" t="s">
        <v>1070</v>
      </c>
      <c r="F46" s="258"/>
    </row>
    <row r="47" spans="1:6" ht="37.950000000000003" customHeight="1" x14ac:dyDescent="0.35">
      <c r="A47" s="47" t="s">
        <v>368</v>
      </c>
      <c r="B47" s="256" t="s">
        <v>969</v>
      </c>
      <c r="C47" s="257" t="s">
        <v>969</v>
      </c>
      <c r="D47" s="257" t="s">
        <v>963</v>
      </c>
      <c r="E47" s="268" t="s">
        <v>1071</v>
      </c>
      <c r="F47" s="258"/>
    </row>
    <row r="48" spans="1:6" x14ac:dyDescent="0.35">
      <c r="A48" s="47" t="s">
        <v>370</v>
      </c>
      <c r="B48" s="256">
        <v>17</v>
      </c>
      <c r="C48" s="257">
        <v>13</v>
      </c>
      <c r="D48" s="257" t="s">
        <v>1003</v>
      </c>
      <c r="E48" s="257" t="s">
        <v>1073</v>
      </c>
      <c r="F48" s="258"/>
    </row>
    <row r="49" spans="1:6" ht="26.4" x14ac:dyDescent="0.35">
      <c r="A49" s="47" t="s">
        <v>371</v>
      </c>
      <c r="B49" s="256">
        <v>10</v>
      </c>
      <c r="C49" s="257">
        <v>10</v>
      </c>
      <c r="D49" s="257">
        <v>6</v>
      </c>
      <c r="E49" s="257" t="s">
        <v>1072</v>
      </c>
      <c r="F49" s="258"/>
    </row>
    <row r="50" spans="1:6" ht="26.4" x14ac:dyDescent="0.35">
      <c r="A50" s="47" t="s">
        <v>205</v>
      </c>
      <c r="B50" s="256" t="s">
        <v>1074</v>
      </c>
      <c r="C50" s="257">
        <v>13</v>
      </c>
      <c r="D50" s="257">
        <v>6</v>
      </c>
      <c r="E50" s="257" t="s">
        <v>1075</v>
      </c>
      <c r="F50" s="258"/>
    </row>
    <row r="51" spans="1:6" ht="26.4" x14ac:dyDescent="0.35">
      <c r="A51" s="47" t="s">
        <v>373</v>
      </c>
      <c r="B51" s="256" t="s">
        <v>1076</v>
      </c>
      <c r="C51" s="257">
        <v>15</v>
      </c>
      <c r="D51" s="257" t="s">
        <v>1065</v>
      </c>
      <c r="E51" s="257">
        <v>1</v>
      </c>
      <c r="F51" s="258"/>
    </row>
    <row r="52" spans="1:6" ht="36" x14ac:dyDescent="0.35">
      <c r="A52" s="47" t="s">
        <v>953</v>
      </c>
      <c r="B52" s="269" t="s">
        <v>969</v>
      </c>
      <c r="C52" s="268" t="s">
        <v>1078</v>
      </c>
      <c r="D52" s="268" t="s">
        <v>977</v>
      </c>
      <c r="E52" s="268" t="s">
        <v>1077</v>
      </c>
      <c r="F52" s="258"/>
    </row>
    <row r="53" spans="1:6" ht="36" x14ac:dyDescent="0.35">
      <c r="A53" s="47" t="s">
        <v>828</v>
      </c>
      <c r="B53" s="269" t="s">
        <v>1079</v>
      </c>
      <c r="C53" s="268" t="s">
        <v>1080</v>
      </c>
      <c r="D53" s="268" t="s">
        <v>1082</v>
      </c>
      <c r="E53" s="268" t="s">
        <v>1081</v>
      </c>
      <c r="F53" s="258"/>
    </row>
    <row r="54" spans="1:6" ht="39.6" x14ac:dyDescent="0.35">
      <c r="A54" s="47" t="s">
        <v>841</v>
      </c>
      <c r="B54" s="269" t="s">
        <v>1079</v>
      </c>
      <c r="C54" s="268" t="s">
        <v>1080</v>
      </c>
      <c r="D54" s="268" t="s">
        <v>1082</v>
      </c>
      <c r="E54" s="268" t="s">
        <v>1081</v>
      </c>
      <c r="F54" s="258"/>
    </row>
    <row r="55" spans="1:6" ht="39.6" x14ac:dyDescent="0.35">
      <c r="A55" s="47" t="s">
        <v>1083</v>
      </c>
      <c r="B55" s="269" t="s">
        <v>1079</v>
      </c>
      <c r="C55" s="268" t="s">
        <v>1080</v>
      </c>
      <c r="D55" s="268" t="s">
        <v>1082</v>
      </c>
      <c r="E55" s="268" t="s">
        <v>1081</v>
      </c>
      <c r="F55" s="258"/>
    </row>
    <row r="56" spans="1:6" ht="52.8" x14ac:dyDescent="0.35">
      <c r="A56" s="47" t="s">
        <v>845</v>
      </c>
      <c r="B56" s="269" t="s">
        <v>1079</v>
      </c>
      <c r="C56" s="268" t="s">
        <v>1080</v>
      </c>
      <c r="D56" s="268" t="s">
        <v>1082</v>
      </c>
      <c r="E56" s="268" t="s">
        <v>1081</v>
      </c>
      <c r="F56" s="258"/>
    </row>
  </sheetData>
  <mergeCells count="5">
    <mergeCell ref="A2:F2"/>
    <mergeCell ref="A3:F3"/>
    <mergeCell ref="B4:E4"/>
    <mergeCell ref="A1:F1"/>
    <mergeCell ref="A4:A5"/>
  </mergeCells>
  <phoneticPr fontId="42"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7"/>
  <sheetViews>
    <sheetView tabSelected="1" topLeftCell="G51" zoomScale="85" zoomScaleNormal="85" workbookViewId="0">
      <selection activeCell="K53" sqref="K53"/>
    </sheetView>
  </sheetViews>
  <sheetFormatPr baseColWidth="10" defaultColWidth="11.44140625" defaultRowHeight="24" customHeight="1" x14ac:dyDescent="0.25"/>
  <cols>
    <col min="1" max="1" width="8.6640625" style="66" customWidth="1"/>
    <col min="2" max="2" width="25.109375" style="66" customWidth="1"/>
    <col min="3" max="3" width="57.5546875" style="66" hidden="1" customWidth="1"/>
    <col min="4" max="4" width="63.5546875" style="73" hidden="1" customWidth="1"/>
    <col min="5" max="5" width="34.88671875" style="73" customWidth="1"/>
    <col min="6" max="6" width="44.44140625" style="74" customWidth="1"/>
    <col min="7" max="7" width="41.33203125" style="66" customWidth="1"/>
    <col min="8" max="8" width="25.5546875" style="66" customWidth="1"/>
    <col min="9" max="9" width="21" style="66" customWidth="1"/>
    <col min="10" max="10" width="26" style="66" customWidth="1"/>
    <col min="11" max="11" width="50.88671875" style="66" customWidth="1"/>
    <col min="12" max="12" width="18.109375" style="66" customWidth="1"/>
    <col min="13" max="13" width="5.44140625" style="66" customWidth="1"/>
    <col min="14" max="14" width="5.6640625" style="66" customWidth="1"/>
    <col min="15" max="15" width="17.109375" style="66" customWidth="1"/>
    <col min="16" max="16" width="25" style="66" customWidth="1"/>
    <col min="17" max="17" width="20.5546875" style="66" customWidth="1"/>
    <col min="18" max="18" width="26" style="66" customWidth="1"/>
    <col min="19" max="19" width="18.5546875" style="66" customWidth="1"/>
    <col min="20" max="20" width="13.88671875" style="66" customWidth="1"/>
    <col min="21" max="21" width="11.44140625" style="66" customWidth="1"/>
    <col min="22" max="23" width="17.44140625" style="66" customWidth="1"/>
    <col min="24" max="24" width="63.109375" style="66" customWidth="1"/>
    <col min="25" max="16384" width="11.44140625" style="66"/>
  </cols>
  <sheetData>
    <row r="1" spans="1:24" s="55" customFormat="1" ht="30.6" customHeight="1" x14ac:dyDescent="0.45">
      <c r="A1" s="504" t="s">
        <v>432</v>
      </c>
      <c r="B1" s="504"/>
      <c r="C1" s="504"/>
      <c r="D1" s="504"/>
      <c r="E1" s="504"/>
      <c r="F1" s="504"/>
      <c r="G1" s="504"/>
      <c r="H1" s="504"/>
      <c r="I1" s="504"/>
      <c r="J1" s="504"/>
      <c r="K1" s="504"/>
    </row>
    <row r="2" spans="1:24" s="55" customFormat="1" ht="30.6" customHeight="1" x14ac:dyDescent="0.4">
      <c r="A2" s="505" t="s">
        <v>433</v>
      </c>
      <c r="B2" s="505"/>
      <c r="C2" s="505"/>
      <c r="D2" s="505"/>
      <c r="E2" s="505"/>
      <c r="F2" s="505"/>
      <c r="G2" s="505"/>
      <c r="H2" s="505"/>
      <c r="I2" s="505"/>
      <c r="J2" s="505"/>
      <c r="K2" s="505"/>
    </row>
    <row r="3" spans="1:24" s="57" customFormat="1" ht="24" customHeight="1" x14ac:dyDescent="0.3">
      <c r="A3" s="522" t="s">
        <v>18</v>
      </c>
      <c r="B3" s="522" t="s">
        <v>329</v>
      </c>
      <c r="C3" s="522" t="s">
        <v>330</v>
      </c>
      <c r="D3" s="522" t="s">
        <v>130</v>
      </c>
      <c r="E3" s="522" t="s">
        <v>131</v>
      </c>
      <c r="F3" s="522" t="s">
        <v>331</v>
      </c>
      <c r="G3" s="522" t="s">
        <v>12</v>
      </c>
      <c r="H3" s="522" t="s">
        <v>138</v>
      </c>
      <c r="I3" s="522" t="s">
        <v>332</v>
      </c>
      <c r="J3" s="522" t="s">
        <v>380</v>
      </c>
      <c r="K3" s="522" t="s">
        <v>151</v>
      </c>
      <c r="L3" s="524" t="s">
        <v>333</v>
      </c>
      <c r="M3" s="525"/>
      <c r="N3" s="526"/>
      <c r="O3" s="56"/>
      <c r="P3" s="522" t="s">
        <v>140</v>
      </c>
      <c r="Q3" s="522" t="s">
        <v>141</v>
      </c>
      <c r="R3" s="522" t="s">
        <v>167</v>
      </c>
      <c r="S3" s="522" t="s">
        <v>0</v>
      </c>
      <c r="T3" s="522" t="s">
        <v>133</v>
      </c>
      <c r="U3" s="522"/>
      <c r="V3" s="522" t="s">
        <v>135</v>
      </c>
      <c r="W3" s="522" t="s">
        <v>148</v>
      </c>
      <c r="X3" s="129"/>
    </row>
    <row r="4" spans="1:24" s="62" customFormat="1" ht="42.75" customHeight="1" x14ac:dyDescent="0.3">
      <c r="A4" s="523"/>
      <c r="B4" s="523"/>
      <c r="C4" s="523"/>
      <c r="D4" s="523"/>
      <c r="E4" s="523"/>
      <c r="F4" s="523"/>
      <c r="G4" s="523"/>
      <c r="H4" s="523"/>
      <c r="I4" s="523"/>
      <c r="J4" s="523"/>
      <c r="K4" s="523"/>
      <c r="L4" s="58" t="s">
        <v>164</v>
      </c>
      <c r="M4" s="59" t="s">
        <v>165</v>
      </c>
      <c r="N4" s="60" t="s">
        <v>166</v>
      </c>
      <c r="O4" s="58" t="s">
        <v>139</v>
      </c>
      <c r="P4" s="523"/>
      <c r="Q4" s="523"/>
      <c r="R4" s="523"/>
      <c r="S4" s="523"/>
      <c r="T4" s="58" t="s">
        <v>334</v>
      </c>
      <c r="U4" s="58" t="s">
        <v>335</v>
      </c>
      <c r="V4" s="523"/>
      <c r="W4" s="523"/>
      <c r="X4" s="61"/>
    </row>
    <row r="5" spans="1:24" s="62" customFormat="1" ht="93.6" customHeight="1" x14ac:dyDescent="0.3">
      <c r="A5" s="470">
        <v>1</v>
      </c>
      <c r="B5" s="470" t="s">
        <v>4</v>
      </c>
      <c r="C5" s="511" t="s">
        <v>381</v>
      </c>
      <c r="D5" s="94" t="s">
        <v>136</v>
      </c>
      <c r="E5" s="511" t="s">
        <v>5</v>
      </c>
      <c r="F5" s="422"/>
      <c r="G5" s="470" t="s">
        <v>29</v>
      </c>
      <c r="H5" s="243" t="s">
        <v>983</v>
      </c>
      <c r="I5" s="83"/>
      <c r="J5" s="243" t="s">
        <v>168</v>
      </c>
      <c r="K5" s="243" t="s">
        <v>984</v>
      </c>
      <c r="L5" s="243" t="s">
        <v>985</v>
      </c>
      <c r="M5" s="243" t="s">
        <v>168</v>
      </c>
      <c r="N5" s="243" t="s">
        <v>168</v>
      </c>
      <c r="O5" s="243" t="s">
        <v>169</v>
      </c>
      <c r="P5" s="243" t="s">
        <v>986</v>
      </c>
      <c r="Q5" s="243" t="s">
        <v>749</v>
      </c>
      <c r="R5" s="243" t="s">
        <v>987</v>
      </c>
      <c r="S5" s="243" t="s">
        <v>988</v>
      </c>
      <c r="T5" s="63">
        <v>43983</v>
      </c>
      <c r="U5" s="63">
        <v>44561</v>
      </c>
      <c r="V5" s="243"/>
      <c r="W5" s="83"/>
      <c r="X5" s="61"/>
    </row>
    <row r="6" spans="1:24" s="62" customFormat="1" ht="93.6" customHeight="1" x14ac:dyDescent="0.3">
      <c r="A6" s="513"/>
      <c r="B6" s="513"/>
      <c r="C6" s="511"/>
      <c r="D6" s="243"/>
      <c r="E6" s="511"/>
      <c r="F6" s="112" t="s">
        <v>289</v>
      </c>
      <c r="G6" s="513"/>
      <c r="H6" s="470" t="s">
        <v>622</v>
      </c>
      <c r="I6" s="243"/>
      <c r="J6" s="83" t="s">
        <v>168</v>
      </c>
      <c r="K6" s="86" t="s">
        <v>623</v>
      </c>
      <c r="L6" s="83" t="s">
        <v>626</v>
      </c>
      <c r="M6" s="83"/>
      <c r="N6" s="83" t="s">
        <v>168</v>
      </c>
      <c r="O6" s="212" t="s">
        <v>626</v>
      </c>
      <c r="P6" s="83" t="s">
        <v>262</v>
      </c>
      <c r="Q6" s="83" t="s">
        <v>628</v>
      </c>
      <c r="R6" s="83" t="s">
        <v>627</v>
      </c>
      <c r="S6" s="83" t="s">
        <v>625</v>
      </c>
      <c r="T6" s="63">
        <v>44138</v>
      </c>
      <c r="U6" s="63">
        <v>44926</v>
      </c>
      <c r="V6" s="233">
        <v>1</v>
      </c>
      <c r="W6" s="243"/>
      <c r="X6" s="61"/>
    </row>
    <row r="7" spans="1:24" s="62" customFormat="1" ht="82.95" customHeight="1" x14ac:dyDescent="0.3">
      <c r="A7" s="513"/>
      <c r="B7" s="513"/>
      <c r="C7" s="511"/>
      <c r="D7" s="106"/>
      <c r="E7" s="511"/>
      <c r="F7" s="509" t="s">
        <v>290</v>
      </c>
      <c r="G7" s="513"/>
      <c r="H7" s="471"/>
      <c r="I7" s="106"/>
      <c r="J7" s="106" t="s">
        <v>168</v>
      </c>
      <c r="K7" s="107" t="s">
        <v>624</v>
      </c>
      <c r="L7" s="212" t="s">
        <v>626</v>
      </c>
      <c r="M7" s="116"/>
      <c r="N7" s="116" t="s">
        <v>168</v>
      </c>
      <c r="O7" s="212" t="s">
        <v>626</v>
      </c>
      <c r="P7" s="202" t="s">
        <v>262</v>
      </c>
      <c r="Q7" s="243" t="s">
        <v>1004</v>
      </c>
      <c r="R7" s="116" t="s">
        <v>814</v>
      </c>
      <c r="S7" s="116" t="s">
        <v>629</v>
      </c>
      <c r="T7" s="63">
        <v>44138</v>
      </c>
      <c r="U7" s="63">
        <v>44926</v>
      </c>
      <c r="V7" s="233">
        <v>1</v>
      </c>
      <c r="W7" s="106"/>
      <c r="X7" s="61"/>
    </row>
    <row r="8" spans="1:24" s="62" customFormat="1" ht="76.2" customHeight="1" x14ac:dyDescent="0.3">
      <c r="A8" s="513"/>
      <c r="B8" s="513"/>
      <c r="C8" s="511"/>
      <c r="D8" s="94"/>
      <c r="E8" s="511"/>
      <c r="F8" s="510"/>
      <c r="G8" s="513"/>
      <c r="H8" s="176" t="s">
        <v>993</v>
      </c>
      <c r="I8" s="83"/>
      <c r="J8" s="83" t="s">
        <v>168</v>
      </c>
      <c r="K8" s="83" t="s">
        <v>991</v>
      </c>
      <c r="L8" s="83" t="s">
        <v>188</v>
      </c>
      <c r="M8" s="83"/>
      <c r="N8" s="83" t="s">
        <v>168</v>
      </c>
      <c r="O8" s="83" t="s">
        <v>169</v>
      </c>
      <c r="P8" s="83" t="s">
        <v>336</v>
      </c>
      <c r="Q8" s="83" t="s">
        <v>816</v>
      </c>
      <c r="R8" s="83" t="s">
        <v>815</v>
      </c>
      <c r="S8" s="227" t="s">
        <v>816</v>
      </c>
      <c r="T8" s="63">
        <v>44197</v>
      </c>
      <c r="U8" s="63">
        <v>44561</v>
      </c>
      <c r="V8" s="83"/>
      <c r="W8" s="83"/>
      <c r="X8" s="61"/>
    </row>
    <row r="9" spans="1:24" s="62" customFormat="1" ht="191.4" customHeight="1" x14ac:dyDescent="0.3">
      <c r="A9" s="513"/>
      <c r="B9" s="513"/>
      <c r="C9" s="511"/>
      <c r="D9" s="94" t="s">
        <v>14</v>
      </c>
      <c r="E9" s="511"/>
      <c r="F9" s="86" t="s">
        <v>291</v>
      </c>
      <c r="G9" s="513"/>
      <c r="H9" s="176" t="s">
        <v>342</v>
      </c>
      <c r="I9" s="83" t="s">
        <v>168</v>
      </c>
      <c r="J9" s="83" t="s">
        <v>168</v>
      </c>
      <c r="K9" s="83" t="s">
        <v>568</v>
      </c>
      <c r="L9" s="83" t="s">
        <v>172</v>
      </c>
      <c r="M9" s="83"/>
      <c r="N9" s="83" t="s">
        <v>168</v>
      </c>
      <c r="O9" s="83" t="s">
        <v>172</v>
      </c>
      <c r="P9" s="83" t="s">
        <v>261</v>
      </c>
      <c r="Q9" s="83" t="s">
        <v>569</v>
      </c>
      <c r="R9" s="83" t="s">
        <v>174</v>
      </c>
      <c r="S9" s="83" t="s">
        <v>175</v>
      </c>
      <c r="T9" s="63">
        <v>44197</v>
      </c>
      <c r="U9" s="63">
        <v>44561</v>
      </c>
      <c r="V9" s="83"/>
      <c r="W9" s="83"/>
      <c r="X9" s="61"/>
    </row>
    <row r="10" spans="1:24" s="62" customFormat="1" ht="81" customHeight="1" x14ac:dyDescent="0.3">
      <c r="A10" s="513"/>
      <c r="B10" s="513"/>
      <c r="C10" s="511"/>
      <c r="D10" s="116"/>
      <c r="E10" s="511"/>
      <c r="F10" s="107" t="s">
        <v>292</v>
      </c>
      <c r="G10" s="513"/>
      <c r="H10" s="470" t="s">
        <v>630</v>
      </c>
      <c r="I10" s="470"/>
      <c r="J10" s="470" t="s">
        <v>168</v>
      </c>
      <c r="K10" s="470" t="s">
        <v>309</v>
      </c>
      <c r="L10" s="470" t="s">
        <v>172</v>
      </c>
      <c r="M10" s="470" t="s">
        <v>168</v>
      </c>
      <c r="N10" s="470" t="s">
        <v>168</v>
      </c>
      <c r="O10" s="470" t="s">
        <v>169</v>
      </c>
      <c r="P10" s="470" t="s">
        <v>177</v>
      </c>
      <c r="Q10" s="470" t="s">
        <v>570</v>
      </c>
      <c r="R10" s="470" t="s">
        <v>815</v>
      </c>
      <c r="S10" s="470" t="s">
        <v>570</v>
      </c>
      <c r="T10" s="502">
        <v>44255</v>
      </c>
      <c r="U10" s="502">
        <v>44561</v>
      </c>
      <c r="V10" s="470"/>
      <c r="W10" s="470"/>
    </row>
    <row r="11" spans="1:24" s="64" customFormat="1" ht="81" customHeight="1" x14ac:dyDescent="0.25">
      <c r="A11" s="513"/>
      <c r="B11" s="513"/>
      <c r="C11" s="511"/>
      <c r="D11" s="94" t="s">
        <v>117</v>
      </c>
      <c r="E11" s="511"/>
      <c r="F11" s="107" t="s">
        <v>431</v>
      </c>
      <c r="G11" s="513"/>
      <c r="H11" s="471"/>
      <c r="I11" s="471"/>
      <c r="J11" s="471"/>
      <c r="K11" s="471"/>
      <c r="L11" s="471"/>
      <c r="M11" s="471"/>
      <c r="N11" s="471"/>
      <c r="O11" s="471"/>
      <c r="P11" s="471"/>
      <c r="Q11" s="471"/>
      <c r="R11" s="471"/>
      <c r="S11" s="471"/>
      <c r="T11" s="503"/>
      <c r="U11" s="503"/>
      <c r="V11" s="471"/>
      <c r="W11" s="471"/>
    </row>
    <row r="12" spans="1:24" s="64" customFormat="1" ht="83.4" customHeight="1" x14ac:dyDescent="0.25">
      <c r="A12" s="477">
        <v>2</v>
      </c>
      <c r="B12" s="477" t="s">
        <v>31</v>
      </c>
      <c r="C12" s="89"/>
      <c r="D12" s="89"/>
      <c r="E12" s="474" t="s">
        <v>41</v>
      </c>
      <c r="F12" s="477" t="s">
        <v>42</v>
      </c>
      <c r="G12" s="474" t="s">
        <v>310</v>
      </c>
      <c r="H12" s="85" t="s">
        <v>817</v>
      </c>
      <c r="I12" s="84"/>
      <c r="J12" s="84" t="s">
        <v>168</v>
      </c>
      <c r="K12" s="84" t="s">
        <v>818</v>
      </c>
      <c r="L12" s="84" t="s">
        <v>203</v>
      </c>
      <c r="M12" s="84" t="s">
        <v>168</v>
      </c>
      <c r="N12" s="84"/>
      <c r="O12" s="84" t="s">
        <v>169</v>
      </c>
      <c r="P12" s="84" t="s">
        <v>262</v>
      </c>
      <c r="Q12" s="84" t="s">
        <v>819</v>
      </c>
      <c r="R12" s="84" t="s">
        <v>204</v>
      </c>
      <c r="S12" s="84" t="s">
        <v>571</v>
      </c>
      <c r="T12" s="65">
        <v>44197</v>
      </c>
      <c r="U12" s="65">
        <v>44561</v>
      </c>
      <c r="V12" s="84"/>
      <c r="W12" s="84"/>
    </row>
    <row r="13" spans="1:24" ht="88.5" customHeight="1" x14ac:dyDescent="0.25">
      <c r="A13" s="478"/>
      <c r="B13" s="478"/>
      <c r="C13" s="512" t="s">
        <v>48</v>
      </c>
      <c r="D13" s="90" t="s">
        <v>37</v>
      </c>
      <c r="E13" s="475"/>
      <c r="F13" s="478"/>
      <c r="G13" s="475"/>
      <c r="H13" s="474" t="s">
        <v>317</v>
      </c>
      <c r="I13" s="84"/>
      <c r="J13" s="84" t="s">
        <v>168</v>
      </c>
      <c r="K13" s="84" t="s">
        <v>820</v>
      </c>
      <c r="L13" s="84" t="s">
        <v>176</v>
      </c>
      <c r="M13" s="84"/>
      <c r="N13" s="84" t="s">
        <v>168</v>
      </c>
      <c r="O13" s="84" t="s">
        <v>572</v>
      </c>
      <c r="P13" s="84" t="s">
        <v>178</v>
      </c>
      <c r="Q13" s="84" t="s">
        <v>821</v>
      </c>
      <c r="R13" s="201" t="s">
        <v>815</v>
      </c>
      <c r="S13" s="226" t="s">
        <v>821</v>
      </c>
      <c r="T13" s="65">
        <v>44197</v>
      </c>
      <c r="U13" s="65">
        <v>44561</v>
      </c>
      <c r="V13" s="84"/>
      <c r="W13" s="84"/>
    </row>
    <row r="14" spans="1:24" ht="88.5" customHeight="1" x14ac:dyDescent="0.25">
      <c r="A14" s="478"/>
      <c r="B14" s="478"/>
      <c r="C14" s="512"/>
      <c r="D14" s="109"/>
      <c r="E14" s="475"/>
      <c r="F14" s="479"/>
      <c r="G14" s="475"/>
      <c r="H14" s="476"/>
      <c r="I14" s="108"/>
      <c r="J14" s="201" t="s">
        <v>168</v>
      </c>
      <c r="K14" s="108" t="s">
        <v>822</v>
      </c>
      <c r="L14" s="108" t="s">
        <v>176</v>
      </c>
      <c r="M14" s="108"/>
      <c r="N14" s="108" t="s">
        <v>168</v>
      </c>
      <c r="O14" s="108" t="s">
        <v>311</v>
      </c>
      <c r="P14" s="117" t="s">
        <v>178</v>
      </c>
      <c r="Q14" s="117" t="s">
        <v>823</v>
      </c>
      <c r="R14" s="117" t="s">
        <v>824</v>
      </c>
      <c r="S14" s="117" t="s">
        <v>637</v>
      </c>
      <c r="T14" s="65">
        <v>44197</v>
      </c>
      <c r="U14" s="65">
        <v>44561</v>
      </c>
      <c r="V14" s="108"/>
      <c r="W14" s="108"/>
    </row>
    <row r="15" spans="1:24" ht="63.75" customHeight="1" x14ac:dyDescent="0.25">
      <c r="A15" s="478"/>
      <c r="B15" s="478"/>
      <c r="C15" s="512"/>
      <c r="D15" s="90"/>
      <c r="E15" s="475"/>
      <c r="F15" s="474" t="s">
        <v>43</v>
      </c>
      <c r="G15" s="475"/>
      <c r="H15" s="474" t="s">
        <v>825</v>
      </c>
      <c r="I15" s="84"/>
      <c r="J15" s="201" t="s">
        <v>168</v>
      </c>
      <c r="K15" s="84" t="s">
        <v>343</v>
      </c>
      <c r="L15" s="84" t="s">
        <v>203</v>
      </c>
      <c r="M15" s="84"/>
      <c r="N15" s="84" t="s">
        <v>168</v>
      </c>
      <c r="O15" s="84" t="s">
        <v>169</v>
      </c>
      <c r="P15" s="84" t="s">
        <v>199</v>
      </c>
      <c r="Q15" s="210" t="s">
        <v>826</v>
      </c>
      <c r="R15" s="226" t="s">
        <v>815</v>
      </c>
      <c r="S15" s="226" t="s">
        <v>826</v>
      </c>
      <c r="T15" s="65">
        <v>44197</v>
      </c>
      <c r="U15" s="65">
        <v>44561</v>
      </c>
      <c r="V15" s="84"/>
      <c r="W15" s="84"/>
    </row>
    <row r="16" spans="1:24" ht="94.95" customHeight="1" x14ac:dyDescent="0.25">
      <c r="A16" s="478"/>
      <c r="B16" s="478"/>
      <c r="C16" s="512"/>
      <c r="D16" s="101"/>
      <c r="E16" s="475"/>
      <c r="F16" s="475"/>
      <c r="G16" s="475"/>
      <c r="H16" s="476"/>
      <c r="I16" s="100"/>
      <c r="J16" s="201" t="s">
        <v>168</v>
      </c>
      <c r="K16" s="100" t="s">
        <v>344</v>
      </c>
      <c r="L16" s="108" t="s">
        <v>181</v>
      </c>
      <c r="M16" s="100"/>
      <c r="N16" s="100" t="s">
        <v>168</v>
      </c>
      <c r="O16" s="108" t="s">
        <v>169</v>
      </c>
      <c r="P16" s="100" t="s">
        <v>382</v>
      </c>
      <c r="Q16" s="117" t="s">
        <v>631</v>
      </c>
      <c r="R16" s="117" t="s">
        <v>179</v>
      </c>
      <c r="S16" s="117" t="s">
        <v>171</v>
      </c>
      <c r="T16" s="65">
        <v>44197</v>
      </c>
      <c r="U16" s="65">
        <v>44561</v>
      </c>
      <c r="V16" s="100"/>
      <c r="W16" s="100"/>
    </row>
    <row r="17" spans="1:187" ht="54" customHeight="1" x14ac:dyDescent="0.25">
      <c r="A17" s="478"/>
      <c r="B17" s="478"/>
      <c r="C17" s="512"/>
      <c r="D17" s="90" t="s">
        <v>38</v>
      </c>
      <c r="E17" s="475"/>
      <c r="F17" s="475"/>
      <c r="G17" s="475"/>
      <c r="H17" s="474" t="s">
        <v>1035</v>
      </c>
      <c r="I17" s="477" t="s">
        <v>168</v>
      </c>
      <c r="J17" s="477" t="s">
        <v>168</v>
      </c>
      <c r="K17" s="477" t="s">
        <v>583</v>
      </c>
      <c r="L17" s="477" t="s">
        <v>180</v>
      </c>
      <c r="M17" s="477"/>
      <c r="N17" s="477" t="s">
        <v>168</v>
      </c>
      <c r="O17" s="477" t="s">
        <v>313</v>
      </c>
      <c r="P17" s="477" t="s">
        <v>264</v>
      </c>
      <c r="Q17" s="477" t="s">
        <v>446</v>
      </c>
      <c r="R17" s="477" t="s">
        <v>582</v>
      </c>
      <c r="S17" s="477" t="s">
        <v>632</v>
      </c>
      <c r="T17" s="500">
        <v>44197</v>
      </c>
      <c r="U17" s="500">
        <v>44561</v>
      </c>
      <c r="V17" s="84"/>
      <c r="W17" s="84"/>
    </row>
    <row r="18" spans="1:187" ht="93" customHeight="1" x14ac:dyDescent="0.25">
      <c r="A18" s="478"/>
      <c r="B18" s="478"/>
      <c r="C18" s="512"/>
      <c r="D18" s="101"/>
      <c r="E18" s="475"/>
      <c r="F18" s="476"/>
      <c r="G18" s="475"/>
      <c r="H18" s="476"/>
      <c r="I18" s="479"/>
      <c r="J18" s="479"/>
      <c r="K18" s="479"/>
      <c r="L18" s="479"/>
      <c r="M18" s="479"/>
      <c r="N18" s="479"/>
      <c r="O18" s="479"/>
      <c r="P18" s="479"/>
      <c r="Q18" s="479"/>
      <c r="R18" s="479"/>
      <c r="S18" s="479"/>
      <c r="T18" s="501"/>
      <c r="U18" s="501"/>
      <c r="V18" s="100"/>
      <c r="W18" s="100"/>
    </row>
    <row r="19" spans="1:187" ht="130.94999999999999" customHeight="1" x14ac:dyDescent="0.25">
      <c r="A19" s="478"/>
      <c r="B19" s="478"/>
      <c r="C19" s="512"/>
      <c r="D19" s="90" t="s">
        <v>39</v>
      </c>
      <c r="E19" s="475"/>
      <c r="F19" s="110" t="s">
        <v>44</v>
      </c>
      <c r="G19" s="475"/>
      <c r="H19" s="85" t="s">
        <v>1036</v>
      </c>
      <c r="I19" s="84"/>
      <c r="J19" s="84" t="s">
        <v>168</v>
      </c>
      <c r="K19" s="84" t="s">
        <v>573</v>
      </c>
      <c r="L19" s="84" t="s">
        <v>181</v>
      </c>
      <c r="M19" s="84" t="s">
        <v>168</v>
      </c>
      <c r="N19" s="84" t="s">
        <v>168</v>
      </c>
      <c r="O19" s="84" t="s">
        <v>314</v>
      </c>
      <c r="P19" s="84" t="s">
        <v>182</v>
      </c>
      <c r="Q19" s="84" t="s">
        <v>634</v>
      </c>
      <c r="R19" s="84" t="s">
        <v>633</v>
      </c>
      <c r="S19" s="84" t="s">
        <v>638</v>
      </c>
      <c r="T19" s="65">
        <v>44197</v>
      </c>
      <c r="U19" s="65">
        <v>44561</v>
      </c>
      <c r="V19" s="84"/>
      <c r="W19" s="84"/>
    </row>
    <row r="20" spans="1:187" ht="77.25" customHeight="1" x14ac:dyDescent="0.25">
      <c r="A20" s="478"/>
      <c r="B20" s="478"/>
      <c r="C20" s="512"/>
      <c r="D20" s="90" t="s">
        <v>315</v>
      </c>
      <c r="E20" s="475"/>
      <c r="F20" s="512" t="s">
        <v>45</v>
      </c>
      <c r="G20" s="475"/>
      <c r="H20" s="85" t="s">
        <v>1000</v>
      </c>
      <c r="I20" s="84"/>
      <c r="J20" s="84" t="s">
        <v>168</v>
      </c>
      <c r="K20" s="84" t="s">
        <v>999</v>
      </c>
      <c r="L20" s="84" t="s">
        <v>574</v>
      </c>
      <c r="M20" s="84" t="s">
        <v>168</v>
      </c>
      <c r="N20" s="84" t="s">
        <v>168</v>
      </c>
      <c r="O20" s="84" t="s">
        <v>169</v>
      </c>
      <c r="P20" s="84" t="s">
        <v>185</v>
      </c>
      <c r="Q20" s="84" t="s">
        <v>267</v>
      </c>
      <c r="R20" s="84" t="s">
        <v>827</v>
      </c>
      <c r="S20" s="201" t="s">
        <v>635</v>
      </c>
      <c r="T20" s="65">
        <v>44197</v>
      </c>
      <c r="U20" s="65">
        <v>44561</v>
      </c>
      <c r="V20" s="84"/>
      <c r="W20" s="84"/>
    </row>
    <row r="21" spans="1:187" ht="92.4" customHeight="1" x14ac:dyDescent="0.25">
      <c r="A21" s="478"/>
      <c r="B21" s="478"/>
      <c r="C21" s="512"/>
      <c r="D21" s="90"/>
      <c r="E21" s="475"/>
      <c r="F21" s="512"/>
      <c r="G21" s="475"/>
      <c r="H21" s="85" t="s">
        <v>346</v>
      </c>
      <c r="I21" s="84" t="s">
        <v>168</v>
      </c>
      <c r="J21" s="84" t="s">
        <v>168</v>
      </c>
      <c r="K21" s="84" t="s">
        <v>254</v>
      </c>
      <c r="L21" s="84" t="s">
        <v>203</v>
      </c>
      <c r="M21" s="84"/>
      <c r="N21" s="84" t="s">
        <v>168</v>
      </c>
      <c r="O21" s="84" t="s">
        <v>169</v>
      </c>
      <c r="P21" s="201" t="s">
        <v>575</v>
      </c>
      <c r="Q21" s="84" t="s">
        <v>256</v>
      </c>
      <c r="R21" s="84" t="s">
        <v>636</v>
      </c>
      <c r="S21" s="84" t="s">
        <v>637</v>
      </c>
      <c r="T21" s="65">
        <v>44197</v>
      </c>
      <c r="U21" s="65">
        <v>44561</v>
      </c>
      <c r="V21" s="84"/>
      <c r="W21" s="84"/>
    </row>
    <row r="22" spans="1:187" ht="102" customHeight="1" x14ac:dyDescent="0.25">
      <c r="A22" s="478"/>
      <c r="B22" s="478"/>
      <c r="C22" s="89"/>
      <c r="D22" s="89"/>
      <c r="E22" s="475"/>
      <c r="F22" s="477" t="s">
        <v>64</v>
      </c>
      <c r="G22" s="475"/>
      <c r="H22" s="85" t="s">
        <v>316</v>
      </c>
      <c r="I22" s="84" t="s">
        <v>168</v>
      </c>
      <c r="J22" s="84" t="s">
        <v>168</v>
      </c>
      <c r="K22" s="84" t="s">
        <v>347</v>
      </c>
      <c r="L22" s="84" t="s">
        <v>255</v>
      </c>
      <c r="M22" s="84"/>
      <c r="N22" s="84" t="s">
        <v>168</v>
      </c>
      <c r="O22" s="84" t="s">
        <v>169</v>
      </c>
      <c r="P22" s="67" t="s">
        <v>639</v>
      </c>
      <c r="Q22" s="84" t="s">
        <v>258</v>
      </c>
      <c r="R22" s="84" t="s">
        <v>576</v>
      </c>
      <c r="S22" s="84" t="s">
        <v>175</v>
      </c>
      <c r="T22" s="65">
        <v>44197</v>
      </c>
      <c r="U22" s="65">
        <v>44561</v>
      </c>
      <c r="V22" s="84"/>
      <c r="W22" s="84"/>
    </row>
    <row r="23" spans="1:187" ht="66" customHeight="1" x14ac:dyDescent="0.25">
      <c r="A23" s="478"/>
      <c r="B23" s="478"/>
      <c r="C23" s="100"/>
      <c r="D23" s="100"/>
      <c r="E23" s="475"/>
      <c r="F23" s="478"/>
      <c r="G23" s="475"/>
      <c r="H23" s="477" t="s">
        <v>337</v>
      </c>
      <c r="I23" s="100"/>
      <c r="J23" s="100" t="s">
        <v>168</v>
      </c>
      <c r="K23" s="101" t="s">
        <v>375</v>
      </c>
      <c r="L23" s="100" t="s">
        <v>338</v>
      </c>
      <c r="M23" s="100"/>
      <c r="N23" s="100" t="s">
        <v>168</v>
      </c>
      <c r="O23" s="100" t="s">
        <v>169</v>
      </c>
      <c r="P23" s="67" t="s">
        <v>262</v>
      </c>
      <c r="Q23" s="100" t="s">
        <v>376</v>
      </c>
      <c r="R23" s="100" t="s">
        <v>640</v>
      </c>
      <c r="S23" s="100" t="s">
        <v>376</v>
      </c>
      <c r="T23" s="65">
        <v>44197</v>
      </c>
      <c r="U23" s="65">
        <v>44561</v>
      </c>
      <c r="V23" s="100"/>
      <c r="W23" s="100"/>
    </row>
    <row r="24" spans="1:187" ht="66" customHeight="1" x14ac:dyDescent="0.25">
      <c r="A24" s="478"/>
      <c r="B24" s="478"/>
      <c r="C24" s="100"/>
      <c r="D24" s="100"/>
      <c r="E24" s="475"/>
      <c r="F24" s="478"/>
      <c r="G24" s="475"/>
      <c r="H24" s="478"/>
      <c r="I24" s="100"/>
      <c r="J24" s="100" t="s">
        <v>168</v>
      </c>
      <c r="K24" s="101" t="s">
        <v>383</v>
      </c>
      <c r="L24" s="100" t="s">
        <v>338</v>
      </c>
      <c r="M24" s="100" t="s">
        <v>168</v>
      </c>
      <c r="N24" s="100" t="s">
        <v>168</v>
      </c>
      <c r="O24" s="100" t="s">
        <v>169</v>
      </c>
      <c r="P24" s="67" t="s">
        <v>262</v>
      </c>
      <c r="Q24" s="100" t="s">
        <v>377</v>
      </c>
      <c r="R24" s="117" t="s">
        <v>642</v>
      </c>
      <c r="S24" s="117" t="s">
        <v>641</v>
      </c>
      <c r="T24" s="65">
        <v>44197</v>
      </c>
      <c r="U24" s="65">
        <v>44561</v>
      </c>
      <c r="V24" s="100"/>
      <c r="W24" s="100"/>
    </row>
    <row r="25" spans="1:187" ht="66" customHeight="1" x14ac:dyDescent="0.25">
      <c r="A25" s="478"/>
      <c r="B25" s="478"/>
      <c r="C25" s="100"/>
      <c r="D25" s="100"/>
      <c r="E25" s="475"/>
      <c r="F25" s="478"/>
      <c r="G25" s="475"/>
      <c r="H25" s="478"/>
      <c r="I25" s="100"/>
      <c r="J25" s="100" t="s">
        <v>168</v>
      </c>
      <c r="K25" s="101" t="s">
        <v>339</v>
      </c>
      <c r="L25" s="100" t="s">
        <v>338</v>
      </c>
      <c r="M25" s="100"/>
      <c r="N25" s="100" t="s">
        <v>168</v>
      </c>
      <c r="O25" s="100" t="s">
        <v>169</v>
      </c>
      <c r="P25" s="67" t="s">
        <v>262</v>
      </c>
      <c r="Q25" s="100" t="s">
        <v>643</v>
      </c>
      <c r="R25" s="117" t="s">
        <v>644</v>
      </c>
      <c r="S25" s="117" t="s">
        <v>645</v>
      </c>
      <c r="T25" s="65">
        <v>44197</v>
      </c>
      <c r="U25" s="65">
        <v>44561</v>
      </c>
      <c r="V25" s="100"/>
      <c r="W25" s="100"/>
    </row>
    <row r="26" spans="1:187" ht="66" customHeight="1" x14ac:dyDescent="0.25">
      <c r="A26" s="478"/>
      <c r="B26" s="478"/>
      <c r="C26" s="100"/>
      <c r="D26" s="100"/>
      <c r="E26" s="475"/>
      <c r="F26" s="478"/>
      <c r="G26" s="475"/>
      <c r="H26" s="478"/>
      <c r="I26" s="100"/>
      <c r="J26" s="100" t="s">
        <v>168</v>
      </c>
      <c r="K26" s="101" t="s">
        <v>340</v>
      </c>
      <c r="L26" s="100" t="s">
        <v>338</v>
      </c>
      <c r="M26" s="100"/>
      <c r="N26" s="100" t="s">
        <v>168</v>
      </c>
      <c r="O26" s="100" t="s">
        <v>169</v>
      </c>
      <c r="P26" s="67" t="s">
        <v>262</v>
      </c>
      <c r="Q26" s="100" t="s">
        <v>379</v>
      </c>
      <c r="R26" s="117" t="s">
        <v>646</v>
      </c>
      <c r="S26" s="117" t="s">
        <v>647</v>
      </c>
      <c r="T26" s="65">
        <v>44197</v>
      </c>
      <c r="U26" s="65">
        <v>44561</v>
      </c>
      <c r="V26" s="100"/>
      <c r="W26" s="100"/>
    </row>
    <row r="27" spans="1:187" ht="66" customHeight="1" x14ac:dyDescent="0.25">
      <c r="A27" s="479"/>
      <c r="B27" s="479"/>
      <c r="C27" s="108"/>
      <c r="D27" s="108"/>
      <c r="E27" s="476"/>
      <c r="F27" s="479"/>
      <c r="G27" s="476"/>
      <c r="H27" s="479"/>
      <c r="I27" s="108"/>
      <c r="J27" s="108"/>
      <c r="K27" s="108" t="s">
        <v>219</v>
      </c>
      <c r="L27" s="108" t="s">
        <v>577</v>
      </c>
      <c r="M27" s="108"/>
      <c r="N27" s="108" t="s">
        <v>168</v>
      </c>
      <c r="O27" s="108" t="s">
        <v>169</v>
      </c>
      <c r="P27" s="108" t="s">
        <v>578</v>
      </c>
      <c r="Q27" s="108" t="s">
        <v>579</v>
      </c>
      <c r="R27" s="108" t="s">
        <v>580</v>
      </c>
      <c r="S27" s="108" t="s">
        <v>277</v>
      </c>
      <c r="T27" s="65">
        <v>44197</v>
      </c>
      <c r="U27" s="65">
        <v>44561</v>
      </c>
      <c r="V27" s="108"/>
      <c r="W27" s="108"/>
    </row>
    <row r="28" spans="1:187" s="68" customFormat="1" ht="77.25" customHeight="1" x14ac:dyDescent="0.25">
      <c r="A28" s="499">
        <v>3</v>
      </c>
      <c r="B28" s="499" t="s">
        <v>32</v>
      </c>
      <c r="C28" s="91"/>
      <c r="D28" s="91"/>
      <c r="E28" s="518" t="s">
        <v>57</v>
      </c>
      <c r="F28" s="259" t="s">
        <v>58</v>
      </c>
      <c r="G28" s="499" t="s">
        <v>65</v>
      </c>
      <c r="H28" s="499" t="s">
        <v>584</v>
      </c>
      <c r="I28" s="499"/>
      <c r="J28" s="499" t="s">
        <v>168</v>
      </c>
      <c r="K28" s="80" t="s">
        <v>272</v>
      </c>
      <c r="L28" s="80" t="s">
        <v>586</v>
      </c>
      <c r="M28" s="80" t="s">
        <v>168</v>
      </c>
      <c r="N28" s="80" t="s">
        <v>168</v>
      </c>
      <c r="O28" s="205" t="s">
        <v>595</v>
      </c>
      <c r="P28" s="80" t="s">
        <v>590</v>
      </c>
      <c r="Q28" s="80" t="s">
        <v>276</v>
      </c>
      <c r="R28" s="211" t="s">
        <v>651</v>
      </c>
      <c r="S28" s="80" t="s">
        <v>594</v>
      </c>
      <c r="T28" s="75">
        <v>44197</v>
      </c>
      <c r="U28" s="75">
        <v>44561</v>
      </c>
      <c r="V28" s="80"/>
      <c r="W28" s="80"/>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row>
    <row r="29" spans="1:187" s="68" customFormat="1" ht="63" customHeight="1" x14ac:dyDescent="0.25">
      <c r="A29" s="499"/>
      <c r="B29" s="499"/>
      <c r="C29" s="91"/>
      <c r="D29" s="91"/>
      <c r="E29" s="518"/>
      <c r="F29" s="259"/>
      <c r="G29" s="499"/>
      <c r="H29" s="499"/>
      <c r="I29" s="499"/>
      <c r="J29" s="499"/>
      <c r="K29" s="80" t="s">
        <v>585</v>
      </c>
      <c r="L29" s="205" t="s">
        <v>586</v>
      </c>
      <c r="M29" s="80"/>
      <c r="N29" s="80" t="s">
        <v>168</v>
      </c>
      <c r="O29" s="205" t="s">
        <v>595</v>
      </c>
      <c r="P29" s="205" t="s">
        <v>590</v>
      </c>
      <c r="Q29" s="80" t="s">
        <v>277</v>
      </c>
      <c r="R29" s="211" t="s">
        <v>650</v>
      </c>
      <c r="S29" s="80" t="s">
        <v>277</v>
      </c>
      <c r="T29" s="75">
        <v>44197</v>
      </c>
      <c r="U29" s="75">
        <v>44561</v>
      </c>
      <c r="V29" s="80"/>
      <c r="W29" s="80"/>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row>
    <row r="30" spans="1:187" s="68" customFormat="1" ht="57.6" customHeight="1" x14ac:dyDescent="0.25">
      <c r="A30" s="499"/>
      <c r="B30" s="499"/>
      <c r="C30" s="91"/>
      <c r="D30" s="91"/>
      <c r="E30" s="518"/>
      <c r="F30" s="259"/>
      <c r="G30" s="499"/>
      <c r="H30" s="499"/>
      <c r="I30" s="499"/>
      <c r="J30" s="499"/>
      <c r="K30" s="758" t="s">
        <v>384</v>
      </c>
      <c r="L30" s="205" t="s">
        <v>586</v>
      </c>
      <c r="M30" s="80"/>
      <c r="N30" s="80" t="s">
        <v>168</v>
      </c>
      <c r="O30" s="80" t="s">
        <v>595</v>
      </c>
      <c r="P30" s="205" t="s">
        <v>590</v>
      </c>
      <c r="Q30" s="80" t="s">
        <v>596</v>
      </c>
      <c r="R30" s="211" t="s">
        <v>649</v>
      </c>
      <c r="S30" s="205" t="s">
        <v>596</v>
      </c>
      <c r="T30" s="75">
        <v>44197</v>
      </c>
      <c r="U30" s="75">
        <v>44561</v>
      </c>
      <c r="V30" s="80"/>
      <c r="W30" s="80"/>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row>
    <row r="31" spans="1:187" s="68" customFormat="1" ht="45.75" customHeight="1" x14ac:dyDescent="0.25">
      <c r="A31" s="499"/>
      <c r="B31" s="499"/>
      <c r="C31" s="91"/>
      <c r="D31" s="91"/>
      <c r="E31" s="518"/>
      <c r="F31" s="259"/>
      <c r="G31" s="499"/>
      <c r="H31" s="499"/>
      <c r="I31" s="499"/>
      <c r="J31" s="499"/>
      <c r="K31" s="80" t="s">
        <v>348</v>
      </c>
      <c r="L31" s="205" t="s">
        <v>586</v>
      </c>
      <c r="M31" s="80"/>
      <c r="N31" s="80" t="s">
        <v>168</v>
      </c>
      <c r="O31" s="205" t="s">
        <v>595</v>
      </c>
      <c r="P31" s="205" t="s">
        <v>590</v>
      </c>
      <c r="Q31" s="80" t="s">
        <v>175</v>
      </c>
      <c r="R31" s="211" t="s">
        <v>648</v>
      </c>
      <c r="S31" s="205" t="s">
        <v>175</v>
      </c>
      <c r="T31" s="75">
        <v>44197</v>
      </c>
      <c r="U31" s="75">
        <v>44561</v>
      </c>
      <c r="V31" s="80"/>
      <c r="W31" s="80"/>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row>
    <row r="32" spans="1:187" s="68" customFormat="1" ht="72" customHeight="1" x14ac:dyDescent="0.25">
      <c r="A32" s="499"/>
      <c r="B32" s="499"/>
      <c r="C32" s="91"/>
      <c r="D32" s="91"/>
      <c r="E32" s="518"/>
      <c r="F32" s="259"/>
      <c r="G32" s="499"/>
      <c r="H32" s="80" t="s">
        <v>268</v>
      </c>
      <c r="I32" s="80"/>
      <c r="J32" s="80" t="s">
        <v>168</v>
      </c>
      <c r="K32" s="288" t="s">
        <v>385</v>
      </c>
      <c r="L32" s="288" t="s">
        <v>296</v>
      </c>
      <c r="M32" s="288"/>
      <c r="N32" s="288" t="s">
        <v>168</v>
      </c>
      <c r="O32" s="288" t="s">
        <v>296</v>
      </c>
      <c r="P32" s="288" t="s">
        <v>587</v>
      </c>
      <c r="Q32" s="288" t="s">
        <v>253</v>
      </c>
      <c r="R32" s="288" t="s">
        <v>652</v>
      </c>
      <c r="S32" s="288" t="s">
        <v>376</v>
      </c>
      <c r="T32" s="302">
        <v>44197</v>
      </c>
      <c r="U32" s="302">
        <v>44561</v>
      </c>
      <c r="V32" s="80"/>
      <c r="W32" s="80"/>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row>
    <row r="33" spans="1:187" s="68" customFormat="1" ht="149.4" customHeight="1" x14ac:dyDescent="0.25">
      <c r="A33" s="499"/>
      <c r="B33" s="499"/>
      <c r="C33" s="499" t="s">
        <v>233</v>
      </c>
      <c r="D33" s="95" t="s">
        <v>49</v>
      </c>
      <c r="E33" s="518"/>
      <c r="F33" s="483" t="s">
        <v>59</v>
      </c>
      <c r="G33" s="499"/>
      <c r="H33" s="82" t="s">
        <v>1120</v>
      </c>
      <c r="I33" s="80"/>
      <c r="J33" s="80" t="s">
        <v>168</v>
      </c>
      <c r="K33" s="80" t="s">
        <v>350</v>
      </c>
      <c r="L33" s="80" t="s">
        <v>658</v>
      </c>
      <c r="M33" s="80"/>
      <c r="N33" s="80" t="s">
        <v>168</v>
      </c>
      <c r="O33" s="80" t="s">
        <v>169</v>
      </c>
      <c r="P33" s="205" t="s">
        <v>590</v>
      </c>
      <c r="Q33" s="80" t="s">
        <v>654</v>
      </c>
      <c r="R33" s="80" t="s">
        <v>653</v>
      </c>
      <c r="S33" s="205" t="s">
        <v>415</v>
      </c>
      <c r="T33" s="75">
        <v>44197</v>
      </c>
      <c r="U33" s="75">
        <v>44561</v>
      </c>
      <c r="V33" s="80"/>
      <c r="W33" s="80"/>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row>
    <row r="34" spans="1:187" s="68" customFormat="1" ht="71.25" customHeight="1" x14ac:dyDescent="0.25">
      <c r="A34" s="499"/>
      <c r="B34" s="499"/>
      <c r="C34" s="499"/>
      <c r="D34" s="95" t="s">
        <v>38</v>
      </c>
      <c r="E34" s="518"/>
      <c r="F34" s="484"/>
      <c r="G34" s="499"/>
      <c r="H34" s="494" t="s">
        <v>273</v>
      </c>
      <c r="I34" s="80"/>
      <c r="J34" s="80" t="s">
        <v>168</v>
      </c>
      <c r="K34" s="80" t="s">
        <v>352</v>
      </c>
      <c r="L34" s="211" t="s">
        <v>658</v>
      </c>
      <c r="M34" s="80"/>
      <c r="N34" s="80" t="s">
        <v>168</v>
      </c>
      <c r="O34" s="80" t="s">
        <v>169</v>
      </c>
      <c r="P34" s="205" t="s">
        <v>590</v>
      </c>
      <c r="Q34" s="211" t="s">
        <v>654</v>
      </c>
      <c r="R34" s="211" t="s">
        <v>653</v>
      </c>
      <c r="S34" s="205" t="s">
        <v>415</v>
      </c>
      <c r="T34" s="75">
        <v>44197</v>
      </c>
      <c r="U34" s="75">
        <v>44561</v>
      </c>
      <c r="V34" s="80"/>
      <c r="W34" s="80"/>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row>
    <row r="35" spans="1:187" s="68" customFormat="1" ht="71.25" customHeight="1" x14ac:dyDescent="0.25">
      <c r="A35" s="499"/>
      <c r="B35" s="499"/>
      <c r="C35" s="499"/>
      <c r="D35" s="95"/>
      <c r="E35" s="518"/>
      <c r="F35" s="484"/>
      <c r="G35" s="499"/>
      <c r="H35" s="495"/>
      <c r="I35" s="80"/>
      <c r="J35" s="80" t="s">
        <v>168</v>
      </c>
      <c r="K35" s="54" t="s">
        <v>588</v>
      </c>
      <c r="L35" s="211" t="s">
        <v>658</v>
      </c>
      <c r="M35" s="80"/>
      <c r="N35" s="80" t="s">
        <v>168</v>
      </c>
      <c r="O35" s="80" t="s">
        <v>597</v>
      </c>
      <c r="P35" s="205" t="s">
        <v>590</v>
      </c>
      <c r="Q35" s="211" t="s">
        <v>654</v>
      </c>
      <c r="R35" s="211" t="s">
        <v>653</v>
      </c>
      <c r="S35" s="211" t="s">
        <v>415</v>
      </c>
      <c r="T35" s="75">
        <v>44197</v>
      </c>
      <c r="U35" s="75">
        <v>44561</v>
      </c>
      <c r="V35" s="80"/>
      <c r="W35" s="80"/>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row>
    <row r="36" spans="1:187" s="68" customFormat="1" ht="92.25" customHeight="1" x14ac:dyDescent="0.25">
      <c r="A36" s="499"/>
      <c r="B36" s="499"/>
      <c r="C36" s="499"/>
      <c r="D36" s="95"/>
      <c r="E36" s="518"/>
      <c r="F36" s="484"/>
      <c r="G36" s="499"/>
      <c r="H36" s="495"/>
      <c r="I36" s="80"/>
      <c r="J36" s="80" t="s">
        <v>168</v>
      </c>
      <c r="K36" s="54" t="s">
        <v>351</v>
      </c>
      <c r="L36" s="211" t="s">
        <v>658</v>
      </c>
      <c r="M36" s="80"/>
      <c r="N36" s="80" t="s">
        <v>168</v>
      </c>
      <c r="O36" s="205" t="s">
        <v>597</v>
      </c>
      <c r="P36" s="205" t="s">
        <v>590</v>
      </c>
      <c r="Q36" s="211" t="s">
        <v>654</v>
      </c>
      <c r="R36" s="211" t="s">
        <v>653</v>
      </c>
      <c r="S36" s="211" t="s">
        <v>415</v>
      </c>
      <c r="T36" s="75">
        <v>44197</v>
      </c>
      <c r="U36" s="75">
        <v>44561</v>
      </c>
      <c r="V36" s="80"/>
      <c r="W36" s="80"/>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row>
    <row r="37" spans="1:187" s="68" customFormat="1" ht="71.25" customHeight="1" x14ac:dyDescent="0.25">
      <c r="A37" s="499"/>
      <c r="B37" s="499"/>
      <c r="C37" s="499"/>
      <c r="D37" s="95"/>
      <c r="E37" s="518"/>
      <c r="F37" s="484"/>
      <c r="G37" s="499"/>
      <c r="H37" s="495"/>
      <c r="I37" s="80"/>
      <c r="J37" s="80" t="s">
        <v>168</v>
      </c>
      <c r="K37" s="80" t="s">
        <v>242</v>
      </c>
      <c r="L37" s="211" t="s">
        <v>658</v>
      </c>
      <c r="M37" s="80"/>
      <c r="N37" s="80" t="s">
        <v>168</v>
      </c>
      <c r="O37" s="205" t="s">
        <v>597</v>
      </c>
      <c r="P37" s="205" t="s">
        <v>590</v>
      </c>
      <c r="Q37" s="80" t="s">
        <v>659</v>
      </c>
      <c r="R37" s="80" t="s">
        <v>655</v>
      </c>
      <c r="S37" s="115" t="s">
        <v>409</v>
      </c>
      <c r="T37" s="75">
        <v>44197</v>
      </c>
      <c r="U37" s="75">
        <v>44561</v>
      </c>
      <c r="V37" s="80"/>
      <c r="W37" s="80"/>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row>
    <row r="38" spans="1:187" s="68" customFormat="1" ht="71.25" customHeight="1" x14ac:dyDescent="0.25">
      <c r="A38" s="499"/>
      <c r="B38" s="499"/>
      <c r="C38" s="499"/>
      <c r="D38" s="95"/>
      <c r="E38" s="518"/>
      <c r="F38" s="484"/>
      <c r="G38" s="499"/>
      <c r="H38" s="495"/>
      <c r="I38" s="80"/>
      <c r="J38" s="80" t="s">
        <v>168</v>
      </c>
      <c r="K38" s="211" t="s">
        <v>243</v>
      </c>
      <c r="L38" s="211" t="s">
        <v>658</v>
      </c>
      <c r="M38" s="211"/>
      <c r="N38" s="211" t="s">
        <v>168</v>
      </c>
      <c r="O38" s="211" t="s">
        <v>597</v>
      </c>
      <c r="P38" s="211" t="s">
        <v>589</v>
      </c>
      <c r="Q38" s="211" t="s">
        <v>656</v>
      </c>
      <c r="R38" s="211" t="s">
        <v>657</v>
      </c>
      <c r="S38" s="211" t="s">
        <v>571</v>
      </c>
      <c r="T38" s="75">
        <v>44197</v>
      </c>
      <c r="U38" s="75">
        <v>44561</v>
      </c>
      <c r="V38" s="80"/>
      <c r="W38" s="80"/>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row>
    <row r="39" spans="1:187" s="68" customFormat="1" ht="71.25" customHeight="1" x14ac:dyDescent="0.25">
      <c r="A39" s="499"/>
      <c r="B39" s="499"/>
      <c r="C39" s="499"/>
      <c r="D39" s="95"/>
      <c r="E39" s="518"/>
      <c r="F39" s="485"/>
      <c r="G39" s="499"/>
      <c r="H39" s="495"/>
      <c r="I39" s="80"/>
      <c r="J39" s="80" t="s">
        <v>168</v>
      </c>
      <c r="K39" s="758" t="s">
        <v>395</v>
      </c>
      <c r="L39" s="211" t="s">
        <v>658</v>
      </c>
      <c r="M39" s="80"/>
      <c r="N39" s="80" t="s">
        <v>168</v>
      </c>
      <c r="O39" s="205" t="s">
        <v>597</v>
      </c>
      <c r="P39" s="205" t="s">
        <v>589</v>
      </c>
      <c r="Q39" s="80" t="s">
        <v>660</v>
      </c>
      <c r="R39" s="80" t="s">
        <v>661</v>
      </c>
      <c r="S39" s="211" t="s">
        <v>668</v>
      </c>
      <c r="T39" s="75">
        <v>44197</v>
      </c>
      <c r="U39" s="75">
        <v>44561</v>
      </c>
      <c r="V39" s="80"/>
      <c r="W39" s="80"/>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row>
    <row r="40" spans="1:187" s="68" customFormat="1" ht="71.25" customHeight="1" x14ac:dyDescent="0.25">
      <c r="A40" s="499"/>
      <c r="B40" s="499"/>
      <c r="C40" s="499"/>
      <c r="D40" s="95"/>
      <c r="E40" s="518"/>
      <c r="F40" s="483" t="s">
        <v>60</v>
      </c>
      <c r="G40" s="499"/>
      <c r="H40" s="495"/>
      <c r="I40" s="80"/>
      <c r="J40" s="80" t="s">
        <v>168</v>
      </c>
      <c r="K40" s="758" t="s">
        <v>245</v>
      </c>
      <c r="L40" s="211" t="s">
        <v>658</v>
      </c>
      <c r="M40" s="80"/>
      <c r="N40" s="80" t="s">
        <v>168</v>
      </c>
      <c r="O40" s="211" t="s">
        <v>662</v>
      </c>
      <c r="P40" s="205" t="s">
        <v>589</v>
      </c>
      <c r="Q40" s="115" t="s">
        <v>663</v>
      </c>
      <c r="R40" s="80" t="s">
        <v>664</v>
      </c>
      <c r="S40" s="115" t="s">
        <v>668</v>
      </c>
      <c r="T40" s="75">
        <v>44197</v>
      </c>
      <c r="U40" s="75">
        <v>44561</v>
      </c>
      <c r="V40" s="80"/>
      <c r="W40" s="80"/>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row>
    <row r="41" spans="1:187" s="68" customFormat="1" ht="71.25" customHeight="1" x14ac:dyDescent="0.25">
      <c r="A41" s="499"/>
      <c r="B41" s="499"/>
      <c r="C41" s="499"/>
      <c r="D41" s="95"/>
      <c r="E41" s="518"/>
      <c r="F41" s="484"/>
      <c r="G41" s="499"/>
      <c r="H41" s="495"/>
      <c r="I41" s="80"/>
      <c r="J41" s="80" t="s">
        <v>168</v>
      </c>
      <c r="K41" s="758" t="s">
        <v>246</v>
      </c>
      <c r="L41" s="211" t="s">
        <v>658</v>
      </c>
      <c r="M41" s="80"/>
      <c r="N41" s="80" t="s">
        <v>168</v>
      </c>
      <c r="O41" s="205" t="s">
        <v>597</v>
      </c>
      <c r="P41" s="205" t="s">
        <v>589</v>
      </c>
      <c r="Q41" s="80" t="s">
        <v>665</v>
      </c>
      <c r="R41" s="115" t="s">
        <v>666</v>
      </c>
      <c r="S41" s="115" t="s">
        <v>667</v>
      </c>
      <c r="T41" s="75">
        <v>44197</v>
      </c>
      <c r="U41" s="75">
        <v>44561</v>
      </c>
      <c r="V41" s="80"/>
      <c r="W41" s="80"/>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row>
    <row r="42" spans="1:187" s="68" customFormat="1" ht="71.25" customHeight="1" x14ac:dyDescent="0.25">
      <c r="A42" s="499"/>
      <c r="B42" s="499"/>
      <c r="C42" s="499"/>
      <c r="D42" s="95"/>
      <c r="E42" s="518"/>
      <c r="F42" s="484"/>
      <c r="G42" s="499"/>
      <c r="H42" s="495"/>
      <c r="I42" s="80"/>
      <c r="J42" s="80" t="s">
        <v>168</v>
      </c>
      <c r="K42" s="54" t="s">
        <v>669</v>
      </c>
      <c r="L42" s="211" t="s">
        <v>658</v>
      </c>
      <c r="M42" s="80"/>
      <c r="N42" s="80" t="s">
        <v>168</v>
      </c>
      <c r="O42" s="205" t="s">
        <v>597</v>
      </c>
      <c r="P42" s="205" t="s">
        <v>589</v>
      </c>
      <c r="Q42" s="80" t="s">
        <v>671</v>
      </c>
      <c r="R42" s="80" t="s">
        <v>404</v>
      </c>
      <c r="S42" s="115" t="s">
        <v>171</v>
      </c>
      <c r="T42" s="75">
        <v>44197</v>
      </c>
      <c r="U42" s="75">
        <v>44561</v>
      </c>
      <c r="V42" s="80"/>
      <c r="W42" s="80"/>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row>
    <row r="43" spans="1:187" s="68" customFormat="1" ht="71.25" customHeight="1" x14ac:dyDescent="0.25">
      <c r="A43" s="499"/>
      <c r="B43" s="499"/>
      <c r="C43" s="499"/>
      <c r="D43" s="95"/>
      <c r="E43" s="518"/>
      <c r="F43" s="484"/>
      <c r="G43" s="499"/>
      <c r="H43" s="495"/>
      <c r="I43" s="80"/>
      <c r="J43" s="80" t="s">
        <v>168</v>
      </c>
      <c r="K43" s="54" t="s">
        <v>670</v>
      </c>
      <c r="L43" s="211" t="s">
        <v>658</v>
      </c>
      <c r="M43" s="80"/>
      <c r="N43" s="80" t="s">
        <v>168</v>
      </c>
      <c r="O43" s="205" t="s">
        <v>597</v>
      </c>
      <c r="P43" s="205" t="s">
        <v>589</v>
      </c>
      <c r="Q43" s="115" t="s">
        <v>672</v>
      </c>
      <c r="R43" s="80" t="s">
        <v>705</v>
      </c>
      <c r="S43" s="80" t="s">
        <v>175</v>
      </c>
      <c r="T43" s="75">
        <v>44197</v>
      </c>
      <c r="U43" s="75">
        <v>44561</v>
      </c>
      <c r="V43" s="80"/>
      <c r="W43" s="80"/>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row>
    <row r="44" spans="1:187" s="68" customFormat="1" ht="71.25" customHeight="1" x14ac:dyDescent="0.25">
      <c r="A44" s="499"/>
      <c r="B44" s="499"/>
      <c r="C44" s="499"/>
      <c r="D44" s="95"/>
      <c r="E44" s="518"/>
      <c r="F44" s="484"/>
      <c r="G44" s="499"/>
      <c r="H44" s="495"/>
      <c r="I44" s="80"/>
      <c r="J44" s="80" t="s">
        <v>168</v>
      </c>
      <c r="K44" s="54" t="s">
        <v>1313</v>
      </c>
      <c r="L44" s="211" t="s">
        <v>658</v>
      </c>
      <c r="M44" s="80"/>
      <c r="N44" s="80" t="s">
        <v>168</v>
      </c>
      <c r="O44" s="205" t="s">
        <v>597</v>
      </c>
      <c r="P44" s="205" t="s">
        <v>589</v>
      </c>
      <c r="Q44" s="115" t="s">
        <v>674</v>
      </c>
      <c r="R44" s="80" t="s">
        <v>673</v>
      </c>
      <c r="S44" s="115" t="s">
        <v>675</v>
      </c>
      <c r="T44" s="75">
        <v>44197</v>
      </c>
      <c r="U44" s="75">
        <v>44561</v>
      </c>
      <c r="V44" s="80"/>
      <c r="W44" s="80"/>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row>
    <row r="45" spans="1:187" s="68" customFormat="1" ht="71.25" customHeight="1" x14ac:dyDescent="0.25">
      <c r="A45" s="499"/>
      <c r="B45" s="499"/>
      <c r="C45" s="499"/>
      <c r="D45" s="95"/>
      <c r="E45" s="518"/>
      <c r="F45" s="484"/>
      <c r="G45" s="499"/>
      <c r="H45" s="495"/>
      <c r="I45" s="80"/>
      <c r="J45" s="80" t="s">
        <v>168</v>
      </c>
      <c r="K45" s="54" t="s">
        <v>247</v>
      </c>
      <c r="L45" s="211" t="s">
        <v>658</v>
      </c>
      <c r="M45" s="80"/>
      <c r="N45" s="80" t="s">
        <v>168</v>
      </c>
      <c r="O45" s="205" t="s">
        <v>597</v>
      </c>
      <c r="P45" s="205" t="s">
        <v>589</v>
      </c>
      <c r="Q45" s="115" t="s">
        <v>676</v>
      </c>
      <c r="R45" s="80" t="s">
        <v>405</v>
      </c>
      <c r="S45" s="115" t="s">
        <v>406</v>
      </c>
      <c r="T45" s="75">
        <v>44197</v>
      </c>
      <c r="U45" s="75">
        <v>44561</v>
      </c>
      <c r="V45" s="80"/>
      <c r="W45" s="80"/>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row>
    <row r="46" spans="1:187" s="68" customFormat="1" ht="71.25" customHeight="1" x14ac:dyDescent="0.25">
      <c r="A46" s="499"/>
      <c r="B46" s="499"/>
      <c r="C46" s="499"/>
      <c r="D46" s="95"/>
      <c r="E46" s="518"/>
      <c r="F46" s="484"/>
      <c r="G46" s="499"/>
      <c r="H46" s="495"/>
      <c r="I46" s="80"/>
      <c r="J46" s="80" t="s">
        <v>168</v>
      </c>
      <c r="K46" s="54" t="s">
        <v>248</v>
      </c>
      <c r="L46" s="211" t="s">
        <v>658</v>
      </c>
      <c r="M46" s="80"/>
      <c r="N46" s="80" t="s">
        <v>168</v>
      </c>
      <c r="O46" s="205" t="s">
        <v>597</v>
      </c>
      <c r="P46" s="205" t="s">
        <v>589</v>
      </c>
      <c r="Q46" s="115" t="s">
        <v>677</v>
      </c>
      <c r="R46" s="115" t="s">
        <v>407</v>
      </c>
      <c r="S46" s="115" t="s">
        <v>406</v>
      </c>
      <c r="T46" s="75">
        <v>44197</v>
      </c>
      <c r="U46" s="75">
        <v>44561</v>
      </c>
      <c r="V46" s="80"/>
      <c r="W46" s="80"/>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row>
    <row r="47" spans="1:187" s="68" customFormat="1" ht="71.25" customHeight="1" x14ac:dyDescent="0.25">
      <c r="A47" s="499"/>
      <c r="B47" s="499"/>
      <c r="C47" s="499"/>
      <c r="D47" s="95"/>
      <c r="E47" s="518"/>
      <c r="F47" s="484"/>
      <c r="G47" s="499"/>
      <c r="H47" s="495"/>
      <c r="I47" s="80"/>
      <c r="J47" s="80" t="s">
        <v>168</v>
      </c>
      <c r="K47" s="54" t="s">
        <v>249</v>
      </c>
      <c r="L47" s="211" t="s">
        <v>658</v>
      </c>
      <c r="M47" s="80"/>
      <c r="N47" s="80" t="s">
        <v>168</v>
      </c>
      <c r="O47" s="205" t="s">
        <v>597</v>
      </c>
      <c r="P47" s="205" t="s">
        <v>589</v>
      </c>
      <c r="Q47" s="115" t="s">
        <v>678</v>
      </c>
      <c r="R47" s="80" t="s">
        <v>679</v>
      </c>
      <c r="S47" s="115" t="s">
        <v>391</v>
      </c>
      <c r="T47" s="75">
        <v>44197</v>
      </c>
      <c r="U47" s="75">
        <v>44561</v>
      </c>
      <c r="V47" s="80"/>
      <c r="W47" s="80"/>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row>
    <row r="48" spans="1:187" s="68" customFormat="1" ht="100.5" customHeight="1" x14ac:dyDescent="0.25">
      <c r="A48" s="499"/>
      <c r="B48" s="499"/>
      <c r="C48" s="499"/>
      <c r="D48" s="95"/>
      <c r="E48" s="518"/>
      <c r="F48" s="485"/>
      <c r="G48" s="499"/>
      <c r="H48" s="495"/>
      <c r="I48" s="80"/>
      <c r="J48" s="80" t="s">
        <v>168</v>
      </c>
      <c r="K48" s="758" t="s">
        <v>680</v>
      </c>
      <c r="L48" s="211" t="s">
        <v>658</v>
      </c>
      <c r="M48" s="80"/>
      <c r="N48" s="80" t="s">
        <v>168</v>
      </c>
      <c r="O48" s="205" t="s">
        <v>597</v>
      </c>
      <c r="P48" s="205" t="s">
        <v>589</v>
      </c>
      <c r="Q48" s="115" t="s">
        <v>681</v>
      </c>
      <c r="R48" s="80" t="s">
        <v>682</v>
      </c>
      <c r="S48" s="115" t="s">
        <v>683</v>
      </c>
      <c r="T48" s="75">
        <v>44197</v>
      </c>
      <c r="U48" s="75">
        <v>44561</v>
      </c>
      <c r="V48" s="80"/>
      <c r="W48" s="80"/>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row>
    <row r="49" spans="1:187" s="68" customFormat="1" ht="90.75" customHeight="1" x14ac:dyDescent="0.25">
      <c r="A49" s="499"/>
      <c r="B49" s="499"/>
      <c r="C49" s="91"/>
      <c r="D49" s="95"/>
      <c r="E49" s="518"/>
      <c r="F49" s="483" t="s">
        <v>61</v>
      </c>
      <c r="G49" s="499"/>
      <c r="H49" s="495"/>
      <c r="I49" s="80"/>
      <c r="J49" s="80" t="s">
        <v>168</v>
      </c>
      <c r="K49" s="80" t="s">
        <v>237</v>
      </c>
      <c r="L49" s="80" t="s">
        <v>274</v>
      </c>
      <c r="M49" s="80"/>
      <c r="N49" s="80" t="s">
        <v>168</v>
      </c>
      <c r="O49" s="205" t="s">
        <v>274</v>
      </c>
      <c r="P49" s="205" t="s">
        <v>589</v>
      </c>
      <c r="Q49" s="115" t="s">
        <v>684</v>
      </c>
      <c r="R49" s="80" t="s">
        <v>686</v>
      </c>
      <c r="S49" s="115" t="s">
        <v>175</v>
      </c>
      <c r="T49" s="75">
        <v>44197</v>
      </c>
      <c r="U49" s="75">
        <v>44561</v>
      </c>
      <c r="V49" s="80"/>
      <c r="W49" s="80"/>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row>
    <row r="50" spans="1:187" s="68" customFormat="1" ht="90.75" customHeight="1" x14ac:dyDescent="0.25">
      <c r="A50" s="499"/>
      <c r="B50" s="499"/>
      <c r="C50" s="91"/>
      <c r="D50" s="95"/>
      <c r="E50" s="518"/>
      <c r="F50" s="484"/>
      <c r="G50" s="499"/>
      <c r="H50" s="495"/>
      <c r="I50" s="80"/>
      <c r="J50" s="80" t="s">
        <v>168</v>
      </c>
      <c r="K50" s="80" t="s">
        <v>238</v>
      </c>
      <c r="L50" s="80" t="s">
        <v>274</v>
      </c>
      <c r="M50" s="80"/>
      <c r="N50" s="80" t="s">
        <v>168</v>
      </c>
      <c r="O50" s="205" t="s">
        <v>274</v>
      </c>
      <c r="P50" s="205" t="s">
        <v>589</v>
      </c>
      <c r="Q50" s="211" t="s">
        <v>685</v>
      </c>
      <c r="R50" s="211" t="s">
        <v>687</v>
      </c>
      <c r="S50" s="211" t="s">
        <v>175</v>
      </c>
      <c r="T50" s="75">
        <v>44197</v>
      </c>
      <c r="U50" s="75">
        <v>44561</v>
      </c>
      <c r="V50" s="80"/>
      <c r="W50" s="80"/>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row>
    <row r="51" spans="1:187" s="68" customFormat="1" ht="90.75" customHeight="1" x14ac:dyDescent="0.25">
      <c r="A51" s="499"/>
      <c r="B51" s="499"/>
      <c r="C51" s="91"/>
      <c r="D51" s="95"/>
      <c r="E51" s="518"/>
      <c r="F51" s="484"/>
      <c r="G51" s="499"/>
      <c r="H51" s="495"/>
      <c r="I51" s="80"/>
      <c r="J51" s="80" t="s">
        <v>168</v>
      </c>
      <c r="K51" s="80" t="s">
        <v>239</v>
      </c>
      <c r="L51" s="80" t="s">
        <v>274</v>
      </c>
      <c r="M51" s="80"/>
      <c r="N51" s="80" t="s">
        <v>168</v>
      </c>
      <c r="O51" s="205" t="s">
        <v>274</v>
      </c>
      <c r="P51" s="205" t="s">
        <v>589</v>
      </c>
      <c r="Q51" s="211" t="s">
        <v>688</v>
      </c>
      <c r="R51" s="211" t="s">
        <v>689</v>
      </c>
      <c r="S51" s="211" t="s">
        <v>175</v>
      </c>
      <c r="T51" s="75">
        <v>44197</v>
      </c>
      <c r="U51" s="75">
        <v>44561</v>
      </c>
      <c r="V51" s="80"/>
      <c r="W51" s="80"/>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row>
    <row r="52" spans="1:187" s="68" customFormat="1" ht="104.25" customHeight="1" x14ac:dyDescent="0.25">
      <c r="A52" s="499"/>
      <c r="B52" s="499"/>
      <c r="C52" s="91"/>
      <c r="D52" s="95"/>
      <c r="E52" s="518"/>
      <c r="F52" s="484"/>
      <c r="G52" s="499"/>
      <c r="H52" s="496"/>
      <c r="I52" s="80"/>
      <c r="J52" s="80" t="s">
        <v>168</v>
      </c>
      <c r="K52" s="80" t="s">
        <v>240</v>
      </c>
      <c r="L52" s="80" t="s">
        <v>274</v>
      </c>
      <c r="M52" s="80"/>
      <c r="N52" s="80" t="s">
        <v>168</v>
      </c>
      <c r="O52" s="205" t="s">
        <v>274</v>
      </c>
      <c r="P52" s="205" t="s">
        <v>589</v>
      </c>
      <c r="Q52" s="211" t="s">
        <v>690</v>
      </c>
      <c r="R52" s="211" t="s">
        <v>691</v>
      </c>
      <c r="S52" s="211" t="s">
        <v>175</v>
      </c>
      <c r="T52" s="75">
        <v>44197</v>
      </c>
      <c r="U52" s="75">
        <v>44561</v>
      </c>
      <c r="V52" s="80"/>
      <c r="W52" s="80"/>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row>
    <row r="53" spans="1:187" s="68" customFormat="1" ht="104.25" customHeight="1" x14ac:dyDescent="0.25">
      <c r="A53" s="499"/>
      <c r="B53" s="499"/>
      <c r="C53" s="104"/>
      <c r="D53" s="105"/>
      <c r="E53" s="518"/>
      <c r="F53" s="485"/>
      <c r="G53" s="499"/>
      <c r="H53" s="104"/>
      <c r="I53" s="104"/>
      <c r="J53" s="104"/>
      <c r="K53" s="758" t="s">
        <v>593</v>
      </c>
      <c r="L53" s="80" t="s">
        <v>295</v>
      </c>
      <c r="M53" s="80"/>
      <c r="N53" s="80" t="s">
        <v>168</v>
      </c>
      <c r="O53" s="205" t="s">
        <v>295</v>
      </c>
      <c r="P53" s="205" t="s">
        <v>589</v>
      </c>
      <c r="Q53" s="115" t="s">
        <v>692</v>
      </c>
      <c r="R53" s="80" t="s">
        <v>693</v>
      </c>
      <c r="S53" s="211" t="s">
        <v>175</v>
      </c>
      <c r="T53" s="75">
        <v>44197</v>
      </c>
      <c r="U53" s="75">
        <v>44561</v>
      </c>
      <c r="V53" s="80"/>
      <c r="W53" s="80"/>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row>
    <row r="54" spans="1:187" s="68" customFormat="1" ht="109.5" customHeight="1" x14ac:dyDescent="0.25">
      <c r="A54" s="499"/>
      <c r="B54" s="499"/>
      <c r="C54" s="91"/>
      <c r="D54" s="95"/>
      <c r="E54" s="518"/>
      <c r="F54" s="518" t="s">
        <v>62</v>
      </c>
      <c r="G54" s="499"/>
      <c r="H54" s="499" t="s">
        <v>269</v>
      </c>
      <c r="I54" s="80"/>
      <c r="J54" s="80" t="s">
        <v>168</v>
      </c>
      <c r="K54" s="80" t="s">
        <v>250</v>
      </c>
      <c r="L54" s="205" t="s">
        <v>275</v>
      </c>
      <c r="M54" s="80"/>
      <c r="N54" s="80" t="s">
        <v>168</v>
      </c>
      <c r="O54" s="80" t="s">
        <v>169</v>
      </c>
      <c r="P54" s="205" t="s">
        <v>592</v>
      </c>
      <c r="Q54" s="115" t="s">
        <v>200</v>
      </c>
      <c r="R54" s="80" t="s">
        <v>201</v>
      </c>
      <c r="S54" s="115" t="s">
        <v>171</v>
      </c>
      <c r="T54" s="75">
        <v>44197</v>
      </c>
      <c r="U54" s="75">
        <v>44561</v>
      </c>
      <c r="V54" s="80"/>
      <c r="W54" s="80"/>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row>
    <row r="55" spans="1:187" s="68" customFormat="1" ht="109.5" customHeight="1" x14ac:dyDescent="0.25">
      <c r="A55" s="499"/>
      <c r="B55" s="499"/>
      <c r="C55" s="91"/>
      <c r="D55" s="95"/>
      <c r="E55" s="518"/>
      <c r="F55" s="518"/>
      <c r="G55" s="499"/>
      <c r="H55" s="499"/>
      <c r="I55" s="80"/>
      <c r="J55" s="80" t="s">
        <v>168</v>
      </c>
      <c r="K55" s="80" t="s">
        <v>251</v>
      </c>
      <c r="L55" s="205" t="s">
        <v>295</v>
      </c>
      <c r="M55" s="80"/>
      <c r="N55" s="80" t="s">
        <v>168</v>
      </c>
      <c r="O55" s="80" t="s">
        <v>169</v>
      </c>
      <c r="P55" s="205" t="s">
        <v>591</v>
      </c>
      <c r="Q55" s="115" t="s">
        <v>200</v>
      </c>
      <c r="R55" s="80" t="s">
        <v>201</v>
      </c>
      <c r="S55" s="115" t="s">
        <v>171</v>
      </c>
      <c r="T55" s="75">
        <v>44197</v>
      </c>
      <c r="U55" s="75">
        <v>44561</v>
      </c>
      <c r="V55" s="234">
        <v>1</v>
      </c>
      <c r="W55" s="80"/>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row>
    <row r="56" spans="1:187" s="68" customFormat="1" ht="109.5" customHeight="1" x14ac:dyDescent="0.25">
      <c r="A56" s="499"/>
      <c r="B56" s="499"/>
      <c r="C56" s="91"/>
      <c r="D56" s="95"/>
      <c r="E56" s="518"/>
      <c r="F56" s="518"/>
      <c r="G56" s="499"/>
      <c r="H56" s="499"/>
      <c r="I56" s="80"/>
      <c r="J56" s="80" t="s">
        <v>168</v>
      </c>
      <c r="K56" s="80" t="s">
        <v>252</v>
      </c>
      <c r="L56" s="80" t="s">
        <v>295</v>
      </c>
      <c r="M56" s="80"/>
      <c r="N56" s="80" t="s">
        <v>168</v>
      </c>
      <c r="O56" s="80" t="s">
        <v>169</v>
      </c>
      <c r="P56" s="80" t="s">
        <v>199</v>
      </c>
      <c r="Q56" s="115" t="s">
        <v>200</v>
      </c>
      <c r="R56" s="80" t="s">
        <v>201</v>
      </c>
      <c r="S56" s="115" t="s">
        <v>171</v>
      </c>
      <c r="T56" s="75">
        <v>44197</v>
      </c>
      <c r="U56" s="75">
        <v>44561</v>
      </c>
      <c r="V56" s="80"/>
      <c r="W56" s="80"/>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row>
    <row r="57" spans="1:187" s="68" customFormat="1" ht="47.25" customHeight="1" x14ac:dyDescent="0.25">
      <c r="A57" s="499"/>
      <c r="B57" s="499"/>
      <c r="C57" s="91"/>
      <c r="D57" s="95"/>
      <c r="E57" s="518"/>
      <c r="F57" s="518"/>
      <c r="G57" s="499"/>
      <c r="H57" s="499"/>
      <c r="I57" s="80"/>
      <c r="J57" s="80" t="s">
        <v>168</v>
      </c>
      <c r="K57" s="80" t="s">
        <v>271</v>
      </c>
      <c r="L57" s="80" t="s">
        <v>275</v>
      </c>
      <c r="M57" s="80"/>
      <c r="N57" s="80" t="s">
        <v>168</v>
      </c>
      <c r="O57" s="80" t="s">
        <v>169</v>
      </c>
      <c r="P57" s="205" t="s">
        <v>592</v>
      </c>
      <c r="Q57" s="115" t="s">
        <v>200</v>
      </c>
      <c r="R57" s="80" t="s">
        <v>201</v>
      </c>
      <c r="S57" s="115" t="s">
        <v>171</v>
      </c>
      <c r="T57" s="75">
        <v>44197</v>
      </c>
      <c r="U57" s="75">
        <v>44561</v>
      </c>
      <c r="V57" s="80"/>
      <c r="W57" s="80"/>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row>
    <row r="58" spans="1:187" s="68" customFormat="1" ht="42" customHeight="1" x14ac:dyDescent="0.25">
      <c r="A58" s="499"/>
      <c r="B58" s="499"/>
      <c r="C58" s="91"/>
      <c r="D58" s="95"/>
      <c r="E58" s="518"/>
      <c r="F58" s="518"/>
      <c r="G58" s="499"/>
      <c r="H58" s="499"/>
      <c r="I58" s="80"/>
      <c r="J58" s="80" t="s">
        <v>168</v>
      </c>
      <c r="K58" s="80" t="s">
        <v>234</v>
      </c>
      <c r="L58" s="80" t="s">
        <v>275</v>
      </c>
      <c r="M58" s="80"/>
      <c r="N58" s="80" t="s">
        <v>168</v>
      </c>
      <c r="O58" s="80" t="s">
        <v>169</v>
      </c>
      <c r="P58" s="205" t="s">
        <v>592</v>
      </c>
      <c r="Q58" s="115" t="s">
        <v>200</v>
      </c>
      <c r="R58" s="80" t="s">
        <v>201</v>
      </c>
      <c r="S58" s="115" t="s">
        <v>171</v>
      </c>
      <c r="T58" s="75">
        <v>44197</v>
      </c>
      <c r="U58" s="75">
        <v>44561</v>
      </c>
      <c r="V58" s="80"/>
      <c r="W58" s="80"/>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row>
    <row r="59" spans="1:187" s="68" customFormat="1" ht="43.5" customHeight="1" x14ac:dyDescent="0.25">
      <c r="A59" s="499"/>
      <c r="B59" s="499"/>
      <c r="C59" s="91"/>
      <c r="D59" s="95"/>
      <c r="E59" s="518"/>
      <c r="F59" s="518"/>
      <c r="G59" s="499"/>
      <c r="H59" s="499"/>
      <c r="I59" s="80"/>
      <c r="J59" s="80" t="s">
        <v>168</v>
      </c>
      <c r="K59" s="80" t="s">
        <v>235</v>
      </c>
      <c r="L59" s="80" t="s">
        <v>275</v>
      </c>
      <c r="M59" s="80"/>
      <c r="N59" s="80" t="s">
        <v>168</v>
      </c>
      <c r="O59" s="80" t="s">
        <v>169</v>
      </c>
      <c r="P59" s="205" t="s">
        <v>592</v>
      </c>
      <c r="Q59" s="115" t="s">
        <v>200</v>
      </c>
      <c r="R59" s="80" t="s">
        <v>201</v>
      </c>
      <c r="S59" s="115" t="s">
        <v>171</v>
      </c>
      <c r="T59" s="75">
        <v>44197</v>
      </c>
      <c r="U59" s="75">
        <v>44561</v>
      </c>
      <c r="V59" s="80"/>
      <c r="W59" s="80"/>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row>
    <row r="60" spans="1:187" s="68" customFormat="1" ht="43.5" customHeight="1" x14ac:dyDescent="0.25">
      <c r="A60" s="499"/>
      <c r="B60" s="499"/>
      <c r="C60" s="91"/>
      <c r="D60" s="95"/>
      <c r="E60" s="518"/>
      <c r="F60" s="518"/>
      <c r="G60" s="499"/>
      <c r="H60" s="499"/>
      <c r="I60" s="80"/>
      <c r="J60" s="80" t="s">
        <v>168</v>
      </c>
      <c r="K60" s="80" t="s">
        <v>236</v>
      </c>
      <c r="L60" s="80" t="s">
        <v>275</v>
      </c>
      <c r="M60" s="80"/>
      <c r="N60" s="80" t="s">
        <v>168</v>
      </c>
      <c r="O60" s="80" t="s">
        <v>169</v>
      </c>
      <c r="P60" s="205" t="s">
        <v>592</v>
      </c>
      <c r="Q60" s="115" t="s">
        <v>694</v>
      </c>
      <c r="R60" s="80" t="s">
        <v>695</v>
      </c>
      <c r="S60" s="115" t="s">
        <v>696</v>
      </c>
      <c r="T60" s="75">
        <v>44197</v>
      </c>
      <c r="U60" s="75">
        <v>44561</v>
      </c>
      <c r="V60" s="80"/>
      <c r="W60" s="80"/>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row>
    <row r="61" spans="1:187" s="68" customFormat="1" ht="53.25" customHeight="1" x14ac:dyDescent="0.25">
      <c r="A61" s="499"/>
      <c r="B61" s="499"/>
      <c r="C61" s="91"/>
      <c r="D61" s="95"/>
      <c r="E61" s="518"/>
      <c r="F61" s="518"/>
      <c r="G61" s="499"/>
      <c r="H61" s="499"/>
      <c r="I61" s="80"/>
      <c r="J61" s="80" t="s">
        <v>168</v>
      </c>
      <c r="K61" s="80" t="s">
        <v>270</v>
      </c>
      <c r="L61" s="80" t="s">
        <v>275</v>
      </c>
      <c r="M61" s="80"/>
      <c r="N61" s="80" t="s">
        <v>168</v>
      </c>
      <c r="O61" s="80" t="s">
        <v>169</v>
      </c>
      <c r="P61" s="205" t="s">
        <v>592</v>
      </c>
      <c r="Q61" s="115" t="s">
        <v>200</v>
      </c>
      <c r="R61" s="80" t="s">
        <v>201</v>
      </c>
      <c r="S61" s="115" t="s">
        <v>171</v>
      </c>
      <c r="T61" s="75">
        <v>44197</v>
      </c>
      <c r="U61" s="75">
        <v>44561</v>
      </c>
      <c r="V61" s="80"/>
      <c r="W61" s="80"/>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row>
    <row r="62" spans="1:187" ht="66.75" customHeight="1" x14ac:dyDescent="0.25">
      <c r="A62" s="520">
        <v>4</v>
      </c>
      <c r="B62" s="520" t="s">
        <v>33</v>
      </c>
      <c r="C62" s="519" t="s">
        <v>66</v>
      </c>
      <c r="D62" s="93" t="s">
        <v>38</v>
      </c>
      <c r="E62" s="519" t="s">
        <v>69</v>
      </c>
      <c r="F62" s="88" t="s">
        <v>70</v>
      </c>
      <c r="G62" s="489" t="s">
        <v>74</v>
      </c>
      <c r="H62" s="489" t="s">
        <v>990</v>
      </c>
      <c r="I62" s="489" t="s">
        <v>168</v>
      </c>
      <c r="J62" s="489" t="s">
        <v>168</v>
      </c>
      <c r="K62" s="489" t="s">
        <v>601</v>
      </c>
      <c r="L62" s="489" t="s">
        <v>294</v>
      </c>
      <c r="M62" s="489"/>
      <c r="N62" s="489" t="s">
        <v>168</v>
      </c>
      <c r="O62" s="489" t="s">
        <v>169</v>
      </c>
      <c r="P62" s="489" t="s">
        <v>589</v>
      </c>
      <c r="Q62" s="489" t="s">
        <v>697</v>
      </c>
      <c r="R62" s="489" t="s">
        <v>698</v>
      </c>
      <c r="S62" s="489" t="s">
        <v>699</v>
      </c>
      <c r="T62" s="515">
        <v>44197</v>
      </c>
      <c r="U62" s="515">
        <v>44561</v>
      </c>
      <c r="V62" s="489"/>
      <c r="W62" s="489"/>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row>
    <row r="63" spans="1:187" ht="66" customHeight="1" x14ac:dyDescent="0.25">
      <c r="A63" s="520"/>
      <c r="B63" s="520"/>
      <c r="C63" s="519"/>
      <c r="D63" s="93"/>
      <c r="E63" s="519"/>
      <c r="F63" s="88" t="s">
        <v>71</v>
      </c>
      <c r="G63" s="521"/>
      <c r="H63" s="490"/>
      <c r="I63" s="490"/>
      <c r="J63" s="490"/>
      <c r="K63" s="490"/>
      <c r="L63" s="490"/>
      <c r="M63" s="490"/>
      <c r="N63" s="490"/>
      <c r="O63" s="490"/>
      <c r="P63" s="490"/>
      <c r="Q63" s="490"/>
      <c r="R63" s="490"/>
      <c r="S63" s="490"/>
      <c r="T63" s="516"/>
      <c r="U63" s="516"/>
      <c r="V63" s="490"/>
      <c r="W63" s="490"/>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row>
    <row r="64" spans="1:187" ht="97.95" customHeight="1" x14ac:dyDescent="0.25">
      <c r="A64" s="520"/>
      <c r="B64" s="520"/>
      <c r="C64" s="519"/>
      <c r="D64" s="93"/>
      <c r="E64" s="519"/>
      <c r="F64" s="88" t="s">
        <v>71</v>
      </c>
      <c r="G64" s="521"/>
      <c r="H64" s="489" t="s">
        <v>954</v>
      </c>
      <c r="I64" s="489"/>
      <c r="J64" s="489" t="s">
        <v>168</v>
      </c>
      <c r="K64" s="489" t="s">
        <v>955</v>
      </c>
      <c r="L64" s="489" t="s">
        <v>603</v>
      </c>
      <c r="M64" s="489"/>
      <c r="N64" s="489" t="s">
        <v>700</v>
      </c>
      <c r="O64" s="489" t="s">
        <v>169</v>
      </c>
      <c r="P64" s="489" t="s">
        <v>589</v>
      </c>
      <c r="Q64" s="489" t="s">
        <v>701</v>
      </c>
      <c r="R64" s="489" t="s">
        <v>703</v>
      </c>
      <c r="S64" s="489" t="s">
        <v>702</v>
      </c>
      <c r="T64" s="515">
        <v>44197</v>
      </c>
      <c r="U64" s="515">
        <v>44561</v>
      </c>
      <c r="V64" s="489"/>
      <c r="W64" s="489"/>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row>
    <row r="65" spans="1:187" ht="60" customHeight="1" x14ac:dyDescent="0.25">
      <c r="A65" s="520"/>
      <c r="B65" s="520"/>
      <c r="C65" s="519"/>
      <c r="D65" s="93"/>
      <c r="E65" s="519"/>
      <c r="F65" s="88" t="s">
        <v>72</v>
      </c>
      <c r="G65" s="521"/>
      <c r="H65" s="490"/>
      <c r="I65" s="490"/>
      <c r="J65" s="490"/>
      <c r="K65" s="490"/>
      <c r="L65" s="490"/>
      <c r="M65" s="490"/>
      <c r="N65" s="490"/>
      <c r="O65" s="490"/>
      <c r="P65" s="490"/>
      <c r="Q65" s="490"/>
      <c r="R65" s="490"/>
      <c r="S65" s="490"/>
      <c r="T65" s="516"/>
      <c r="U65" s="516"/>
      <c r="V65" s="490"/>
      <c r="W65" s="490"/>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row>
    <row r="66" spans="1:187" ht="77.400000000000006" customHeight="1" x14ac:dyDescent="0.25">
      <c r="A66" s="520"/>
      <c r="B66" s="520"/>
      <c r="C66" s="519"/>
      <c r="D66" s="93"/>
      <c r="E66" s="519"/>
      <c r="F66" s="88" t="s">
        <v>73</v>
      </c>
      <c r="G66" s="490"/>
      <c r="H66" s="81" t="s">
        <v>320</v>
      </c>
      <c r="I66" s="81"/>
      <c r="J66" s="81" t="s">
        <v>168</v>
      </c>
      <c r="K66" s="81" t="s">
        <v>353</v>
      </c>
      <c r="L66" s="81" t="s">
        <v>181</v>
      </c>
      <c r="M66" s="81"/>
      <c r="N66" s="81"/>
      <c r="O66" s="81" t="s">
        <v>169</v>
      </c>
      <c r="P66" s="206" t="s">
        <v>599</v>
      </c>
      <c r="Q66" s="81" t="s">
        <v>600</v>
      </c>
      <c r="R66" s="81" t="s">
        <v>393</v>
      </c>
      <c r="S66" s="81" t="s">
        <v>171</v>
      </c>
      <c r="T66" s="76">
        <v>44197</v>
      </c>
      <c r="U66" s="76">
        <v>44561</v>
      </c>
      <c r="V66" s="81"/>
      <c r="W66" s="81"/>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row>
    <row r="67" spans="1:187" s="69" customFormat="1" ht="99" customHeight="1" x14ac:dyDescent="0.25">
      <c r="A67" s="497">
        <v>5</v>
      </c>
      <c r="B67" s="497" t="s">
        <v>746</v>
      </c>
      <c r="C67" s="514" t="s">
        <v>75</v>
      </c>
      <c r="D67" s="119" t="s">
        <v>76</v>
      </c>
      <c r="E67" s="514" t="s">
        <v>85</v>
      </c>
      <c r="F67" s="228" t="s">
        <v>86</v>
      </c>
      <c r="G67" s="497" t="s">
        <v>321</v>
      </c>
      <c r="H67" s="480" t="s">
        <v>354</v>
      </c>
      <c r="I67" s="120"/>
      <c r="J67" s="120" t="s">
        <v>168</v>
      </c>
      <c r="K67" s="214" t="s">
        <v>992</v>
      </c>
      <c r="L67" s="120" t="s">
        <v>188</v>
      </c>
      <c r="M67" s="120"/>
      <c r="N67" s="120" t="s">
        <v>168</v>
      </c>
      <c r="O67" s="120" t="s">
        <v>189</v>
      </c>
      <c r="P67" s="120" t="s">
        <v>704</v>
      </c>
      <c r="Q67" s="120" t="s">
        <v>715</v>
      </c>
      <c r="R67" s="120" t="s">
        <v>706</v>
      </c>
      <c r="S67" s="120" t="s">
        <v>391</v>
      </c>
      <c r="T67" s="121">
        <v>44197</v>
      </c>
      <c r="U67" s="121">
        <v>44561</v>
      </c>
      <c r="V67" s="120"/>
      <c r="W67" s="120"/>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row>
    <row r="68" spans="1:187" s="69" customFormat="1" ht="69" customHeight="1" x14ac:dyDescent="0.25">
      <c r="A68" s="497"/>
      <c r="B68" s="497"/>
      <c r="C68" s="514"/>
      <c r="D68" s="213"/>
      <c r="E68" s="514"/>
      <c r="F68" s="228"/>
      <c r="G68" s="497"/>
      <c r="H68" s="481"/>
      <c r="I68" s="214"/>
      <c r="J68" s="214"/>
      <c r="K68" s="214" t="s">
        <v>710</v>
      </c>
      <c r="L68" s="214" t="s">
        <v>188</v>
      </c>
      <c r="M68" s="214"/>
      <c r="N68" s="214" t="s">
        <v>168</v>
      </c>
      <c r="O68" s="214" t="s">
        <v>189</v>
      </c>
      <c r="P68" s="214" t="s">
        <v>704</v>
      </c>
      <c r="Q68" s="214" t="s">
        <v>714</v>
      </c>
      <c r="R68" s="214" t="s">
        <v>708</v>
      </c>
      <c r="S68" s="214" t="s">
        <v>707</v>
      </c>
      <c r="T68" s="121">
        <v>44197</v>
      </c>
      <c r="U68" s="121">
        <v>44561</v>
      </c>
      <c r="V68" s="214"/>
      <c r="W68" s="21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row>
    <row r="69" spans="1:187" s="69" customFormat="1" ht="108.6" customHeight="1" x14ac:dyDescent="0.25">
      <c r="A69" s="497"/>
      <c r="B69" s="497"/>
      <c r="C69" s="514"/>
      <c r="D69" s="119"/>
      <c r="E69" s="514"/>
      <c r="F69" s="228"/>
      <c r="G69" s="497"/>
      <c r="H69" s="482"/>
      <c r="I69" s="120" t="s">
        <v>168</v>
      </c>
      <c r="J69" s="120" t="s">
        <v>168</v>
      </c>
      <c r="K69" s="214" t="s">
        <v>722</v>
      </c>
      <c r="L69" s="214" t="s">
        <v>188</v>
      </c>
      <c r="M69" s="120"/>
      <c r="N69" s="120" t="s">
        <v>168</v>
      </c>
      <c r="O69" s="120" t="s">
        <v>169</v>
      </c>
      <c r="P69" s="214" t="s">
        <v>704</v>
      </c>
      <c r="Q69" s="214" t="s">
        <v>713</v>
      </c>
      <c r="R69" s="214" t="s">
        <v>712</v>
      </c>
      <c r="S69" s="214" t="s">
        <v>711</v>
      </c>
      <c r="T69" s="121">
        <v>44197</v>
      </c>
      <c r="U69" s="121">
        <v>44561</v>
      </c>
      <c r="V69" s="120"/>
      <c r="W69" s="120"/>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row>
    <row r="70" spans="1:187" s="69" customFormat="1" ht="105.6" customHeight="1" x14ac:dyDescent="0.25">
      <c r="A70" s="497"/>
      <c r="B70" s="497"/>
      <c r="C70" s="514"/>
      <c r="D70" s="119"/>
      <c r="E70" s="514"/>
      <c r="F70" s="119" t="s">
        <v>87</v>
      </c>
      <c r="G70" s="497"/>
      <c r="H70" s="480" t="s">
        <v>729</v>
      </c>
      <c r="I70" s="120"/>
      <c r="J70" s="120"/>
      <c r="K70" s="214" t="s">
        <v>730</v>
      </c>
      <c r="L70" s="203" t="s">
        <v>356</v>
      </c>
      <c r="M70" s="120"/>
      <c r="N70" s="120" t="s">
        <v>168</v>
      </c>
      <c r="O70" s="120" t="s">
        <v>169</v>
      </c>
      <c r="P70" s="292" t="s">
        <v>731</v>
      </c>
      <c r="Q70" s="292" t="s">
        <v>994</v>
      </c>
      <c r="R70" s="292" t="s">
        <v>716</v>
      </c>
      <c r="S70" s="292" t="s">
        <v>717</v>
      </c>
      <c r="T70" s="121">
        <v>44197</v>
      </c>
      <c r="U70" s="121">
        <v>44561</v>
      </c>
      <c r="V70" s="120"/>
      <c r="W70" s="120"/>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row>
    <row r="71" spans="1:187" s="69" customFormat="1" ht="105.6" customHeight="1" x14ac:dyDescent="0.25">
      <c r="A71" s="497"/>
      <c r="B71" s="497"/>
      <c r="C71" s="514"/>
      <c r="D71" s="119"/>
      <c r="E71" s="514"/>
      <c r="F71" s="228"/>
      <c r="G71" s="497"/>
      <c r="H71" s="482"/>
      <c r="I71" s="122"/>
      <c r="J71" s="120" t="s">
        <v>168</v>
      </c>
      <c r="K71" s="214" t="s">
        <v>723</v>
      </c>
      <c r="L71" s="203" t="s">
        <v>356</v>
      </c>
      <c r="M71" s="122"/>
      <c r="N71" s="214" t="s">
        <v>168</v>
      </c>
      <c r="O71" s="120" t="s">
        <v>169</v>
      </c>
      <c r="P71" s="292" t="s">
        <v>731</v>
      </c>
      <c r="Q71" s="292" t="s">
        <v>995</v>
      </c>
      <c r="R71" s="292" t="s">
        <v>718</v>
      </c>
      <c r="S71" s="292" t="s">
        <v>735</v>
      </c>
      <c r="T71" s="121">
        <v>44197</v>
      </c>
      <c r="U71" s="121">
        <v>44561</v>
      </c>
      <c r="V71" s="120"/>
      <c r="W71" s="120"/>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row>
    <row r="72" spans="1:187" s="69" customFormat="1" ht="105.6" customHeight="1" x14ac:dyDescent="0.25">
      <c r="A72" s="497"/>
      <c r="B72" s="497"/>
      <c r="C72" s="514"/>
      <c r="D72" s="119"/>
      <c r="E72" s="514"/>
      <c r="F72" s="119" t="s">
        <v>88</v>
      </c>
      <c r="G72" s="497"/>
      <c r="H72" s="480" t="s">
        <v>297</v>
      </c>
      <c r="I72" s="120"/>
      <c r="J72" s="120" t="s">
        <v>168</v>
      </c>
      <c r="K72" s="214" t="s">
        <v>747</v>
      </c>
      <c r="L72" s="203" t="s">
        <v>740</v>
      </c>
      <c r="M72" s="120"/>
      <c r="N72" s="120" t="s">
        <v>168</v>
      </c>
      <c r="O72" s="120" t="s">
        <v>169</v>
      </c>
      <c r="P72" s="203" t="s">
        <v>748</v>
      </c>
      <c r="Q72" s="120" t="s">
        <v>749</v>
      </c>
      <c r="R72" s="120" t="s">
        <v>720</v>
      </c>
      <c r="S72" s="120" t="s">
        <v>719</v>
      </c>
      <c r="T72" s="121">
        <v>44197</v>
      </c>
      <c r="U72" s="121">
        <v>44561</v>
      </c>
      <c r="V72" s="120"/>
      <c r="W72" s="120"/>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row>
    <row r="73" spans="1:187" s="69" customFormat="1" ht="105.6" customHeight="1" x14ac:dyDescent="0.25">
      <c r="A73" s="497"/>
      <c r="B73" s="497"/>
      <c r="C73" s="514"/>
      <c r="D73" s="119"/>
      <c r="E73" s="514"/>
      <c r="F73" s="119" t="s">
        <v>287</v>
      </c>
      <c r="G73" s="497"/>
      <c r="H73" s="481"/>
      <c r="I73" s="120"/>
      <c r="J73" s="120"/>
      <c r="K73" s="120" t="s">
        <v>732</v>
      </c>
      <c r="L73" s="203" t="s">
        <v>733</v>
      </c>
      <c r="M73" s="120"/>
      <c r="N73" s="120" t="s">
        <v>168</v>
      </c>
      <c r="O73" s="120" t="s">
        <v>169</v>
      </c>
      <c r="P73" s="203" t="s">
        <v>734</v>
      </c>
      <c r="Q73" s="120" t="s">
        <v>424</v>
      </c>
      <c r="R73" s="120" t="s">
        <v>425</v>
      </c>
      <c r="S73" s="120" t="s">
        <v>424</v>
      </c>
      <c r="T73" s="121">
        <v>44197</v>
      </c>
      <c r="U73" s="121">
        <v>44561</v>
      </c>
      <c r="V73" s="120"/>
      <c r="W73" s="120"/>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row>
    <row r="74" spans="1:187" s="69" customFormat="1" ht="118.2" customHeight="1" x14ac:dyDescent="0.25">
      <c r="A74" s="497"/>
      <c r="B74" s="497"/>
      <c r="C74" s="514"/>
      <c r="D74" s="119" t="s">
        <v>78</v>
      </c>
      <c r="E74" s="514"/>
      <c r="F74" s="124" t="s">
        <v>288</v>
      </c>
      <c r="G74" s="497"/>
      <c r="H74" s="481"/>
      <c r="I74" s="123"/>
      <c r="J74" s="120" t="s">
        <v>168</v>
      </c>
      <c r="K74" s="120" t="s">
        <v>750</v>
      </c>
      <c r="L74" s="203" t="s">
        <v>736</v>
      </c>
      <c r="M74" s="120"/>
      <c r="N74" s="120" t="s">
        <v>168</v>
      </c>
      <c r="O74" s="120" t="s">
        <v>169</v>
      </c>
      <c r="P74" s="203" t="s">
        <v>737</v>
      </c>
      <c r="Q74" s="120" t="s">
        <v>739</v>
      </c>
      <c r="R74" s="120" t="s">
        <v>738</v>
      </c>
      <c r="S74" s="120" t="s">
        <v>717</v>
      </c>
      <c r="T74" s="121">
        <v>44197</v>
      </c>
      <c r="U74" s="121">
        <v>44561</v>
      </c>
      <c r="V74" s="120"/>
      <c r="W74" s="120"/>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row>
    <row r="75" spans="1:187" s="69" customFormat="1" ht="90" customHeight="1" x14ac:dyDescent="0.25">
      <c r="A75" s="497"/>
      <c r="B75" s="497"/>
      <c r="C75" s="514"/>
      <c r="D75" s="119" t="s">
        <v>79</v>
      </c>
      <c r="E75" s="514"/>
      <c r="F75" s="124"/>
      <c r="G75" s="497"/>
      <c r="H75" s="482"/>
      <c r="I75" s="120"/>
      <c r="J75" s="120" t="s">
        <v>168</v>
      </c>
      <c r="K75" s="120" t="s">
        <v>721</v>
      </c>
      <c r="L75" s="120" t="s">
        <v>741</v>
      </c>
      <c r="M75" s="120"/>
      <c r="N75" s="120" t="s">
        <v>168</v>
      </c>
      <c r="O75" s="120" t="s">
        <v>169</v>
      </c>
      <c r="P75" s="203" t="s">
        <v>742</v>
      </c>
      <c r="Q75" s="120" t="s">
        <v>743</v>
      </c>
      <c r="R75" s="120" t="s">
        <v>744</v>
      </c>
      <c r="S75" s="120" t="s">
        <v>175</v>
      </c>
      <c r="T75" s="121">
        <v>44197</v>
      </c>
      <c r="U75" s="121">
        <v>44561</v>
      </c>
      <c r="V75" s="120"/>
      <c r="W75" s="120"/>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row>
    <row r="76" spans="1:187" s="70" customFormat="1" ht="113.4" customHeight="1" x14ac:dyDescent="0.25">
      <c r="A76" s="498">
        <v>6</v>
      </c>
      <c r="B76" s="491" t="s">
        <v>35</v>
      </c>
      <c r="C76" s="517" t="s">
        <v>92</v>
      </c>
      <c r="D76" s="517" t="s">
        <v>78</v>
      </c>
      <c r="E76" s="491" t="s">
        <v>299</v>
      </c>
      <c r="F76" s="486" t="s">
        <v>95</v>
      </c>
      <c r="G76" s="498" t="s">
        <v>324</v>
      </c>
      <c r="H76" s="219" t="s">
        <v>293</v>
      </c>
      <c r="I76" s="79"/>
      <c r="J76" s="79" t="s">
        <v>168</v>
      </c>
      <c r="K76" s="79" t="s">
        <v>358</v>
      </c>
      <c r="L76" s="219" t="s">
        <v>603</v>
      </c>
      <c r="M76" s="79" t="s">
        <v>168</v>
      </c>
      <c r="N76" s="79" t="s">
        <v>168</v>
      </c>
      <c r="O76" s="79" t="s">
        <v>745</v>
      </c>
      <c r="P76" s="79" t="s">
        <v>304</v>
      </c>
      <c r="Q76" s="79" t="s">
        <v>602</v>
      </c>
      <c r="R76" s="79" t="s">
        <v>751</v>
      </c>
      <c r="S76" s="79" t="s">
        <v>702</v>
      </c>
      <c r="T76" s="77">
        <v>44197</v>
      </c>
      <c r="U76" s="77">
        <v>44561</v>
      </c>
      <c r="V76" s="79"/>
      <c r="W76" s="79"/>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row>
    <row r="77" spans="1:187" s="70" customFormat="1" ht="75.599999999999994" customHeight="1" x14ac:dyDescent="0.25">
      <c r="A77" s="498"/>
      <c r="B77" s="492"/>
      <c r="C77" s="517"/>
      <c r="D77" s="517"/>
      <c r="E77" s="492"/>
      <c r="F77" s="488"/>
      <c r="G77" s="498"/>
      <c r="H77" s="79" t="s">
        <v>206</v>
      </c>
      <c r="I77" s="79"/>
      <c r="J77" s="79" t="s">
        <v>168</v>
      </c>
      <c r="K77" s="79" t="s">
        <v>207</v>
      </c>
      <c r="L77" s="204" t="s">
        <v>603</v>
      </c>
      <c r="M77" s="79"/>
      <c r="N77" s="79" t="s">
        <v>168</v>
      </c>
      <c r="O77" s="79" t="s">
        <v>169</v>
      </c>
      <c r="P77" s="79" t="s">
        <v>303</v>
      </c>
      <c r="Q77" s="79" t="s">
        <v>200</v>
      </c>
      <c r="R77" s="219" t="s">
        <v>752</v>
      </c>
      <c r="S77" s="219" t="s">
        <v>753</v>
      </c>
      <c r="T77" s="77">
        <v>44197</v>
      </c>
      <c r="U77" s="77">
        <v>44561</v>
      </c>
      <c r="V77" s="79"/>
      <c r="W77" s="79"/>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row>
    <row r="78" spans="1:187" s="70" customFormat="1" ht="96" customHeight="1" x14ac:dyDescent="0.25">
      <c r="A78" s="498"/>
      <c r="B78" s="492"/>
      <c r="C78" s="517"/>
      <c r="D78" s="517"/>
      <c r="E78" s="492"/>
      <c r="F78" s="517" t="s">
        <v>96</v>
      </c>
      <c r="G78" s="498"/>
      <c r="H78" s="498" t="s">
        <v>208</v>
      </c>
      <c r="I78" s="79"/>
      <c r="J78" s="79" t="s">
        <v>168</v>
      </c>
      <c r="K78" s="79" t="s">
        <v>754</v>
      </c>
      <c r="L78" s="79" t="s">
        <v>188</v>
      </c>
      <c r="M78" s="79"/>
      <c r="N78" s="79" t="s">
        <v>168</v>
      </c>
      <c r="O78" s="79" t="s">
        <v>169</v>
      </c>
      <c r="P78" s="79" t="s">
        <v>755</v>
      </c>
      <c r="Q78" s="79" t="s">
        <v>428</v>
      </c>
      <c r="R78" s="79" t="s">
        <v>427</v>
      </c>
      <c r="S78" s="79" t="s">
        <v>428</v>
      </c>
      <c r="T78" s="77">
        <v>44197</v>
      </c>
      <c r="U78" s="77">
        <v>44561</v>
      </c>
      <c r="V78" s="79"/>
      <c r="W78" s="79"/>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row>
    <row r="79" spans="1:187" s="70" customFormat="1" ht="69.75" customHeight="1" x14ac:dyDescent="0.25">
      <c r="A79" s="498"/>
      <c r="B79" s="492"/>
      <c r="C79" s="517"/>
      <c r="D79" s="517"/>
      <c r="E79" s="492"/>
      <c r="F79" s="517"/>
      <c r="G79" s="498"/>
      <c r="H79" s="498"/>
      <c r="I79" s="79"/>
      <c r="J79" s="79" t="s">
        <v>168</v>
      </c>
      <c r="K79" s="79" t="s">
        <v>756</v>
      </c>
      <c r="L79" s="79" t="s">
        <v>398</v>
      </c>
      <c r="M79" s="79"/>
      <c r="N79" s="79" t="s">
        <v>168</v>
      </c>
      <c r="O79" s="79" t="s">
        <v>169</v>
      </c>
      <c r="P79" s="96" t="s">
        <v>214</v>
      </c>
      <c r="Q79" s="79" t="s">
        <v>430</v>
      </c>
      <c r="R79" s="79" t="s">
        <v>429</v>
      </c>
      <c r="S79" s="79" t="s">
        <v>277</v>
      </c>
      <c r="T79" s="77">
        <v>44197</v>
      </c>
      <c r="U79" s="77">
        <v>44561</v>
      </c>
      <c r="V79" s="79"/>
      <c r="W79" s="79"/>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row>
    <row r="80" spans="1:187" s="70" customFormat="1" ht="69.75" customHeight="1" x14ac:dyDescent="0.25">
      <c r="A80" s="498"/>
      <c r="B80" s="492"/>
      <c r="C80" s="517"/>
      <c r="D80" s="517"/>
      <c r="E80" s="492"/>
      <c r="F80" s="517"/>
      <c r="G80" s="498"/>
      <c r="H80" s="498"/>
      <c r="I80" s="79"/>
      <c r="J80" s="79" t="s">
        <v>168</v>
      </c>
      <c r="K80" s="79" t="s">
        <v>215</v>
      </c>
      <c r="L80" s="79" t="s">
        <v>757</v>
      </c>
      <c r="M80" s="79"/>
      <c r="N80" s="79" t="s">
        <v>168</v>
      </c>
      <c r="O80" s="79" t="s">
        <v>169</v>
      </c>
      <c r="P80" s="96" t="s">
        <v>222</v>
      </c>
      <c r="Q80" s="114" t="s">
        <v>430</v>
      </c>
      <c r="R80" s="114" t="s">
        <v>429</v>
      </c>
      <c r="S80" s="114" t="s">
        <v>277</v>
      </c>
      <c r="T80" s="77">
        <v>44197</v>
      </c>
      <c r="U80" s="77">
        <v>44561</v>
      </c>
      <c r="V80" s="79"/>
      <c r="W80" s="79"/>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row>
    <row r="81" spans="1:187" s="70" customFormat="1" ht="69.75" customHeight="1" x14ac:dyDescent="0.25">
      <c r="A81" s="498"/>
      <c r="B81" s="492"/>
      <c r="C81" s="517"/>
      <c r="D81" s="517"/>
      <c r="E81" s="492"/>
      <c r="F81" s="517"/>
      <c r="G81" s="498"/>
      <c r="H81" s="498"/>
      <c r="I81" s="79"/>
      <c r="J81" s="79" t="s">
        <v>168</v>
      </c>
      <c r="K81" s="79" t="s">
        <v>220</v>
      </c>
      <c r="L81" s="79" t="s">
        <v>398</v>
      </c>
      <c r="M81" s="79"/>
      <c r="N81" s="79" t="s">
        <v>168</v>
      </c>
      <c r="O81" s="79" t="s">
        <v>169</v>
      </c>
      <c r="P81" s="96" t="s">
        <v>222</v>
      </c>
      <c r="Q81" s="114" t="s">
        <v>430</v>
      </c>
      <c r="R81" s="114" t="s">
        <v>429</v>
      </c>
      <c r="S81" s="114" t="s">
        <v>277</v>
      </c>
      <c r="T81" s="77">
        <v>44197</v>
      </c>
      <c r="U81" s="77">
        <v>44561</v>
      </c>
      <c r="V81" s="79"/>
      <c r="W81" s="79"/>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row>
    <row r="82" spans="1:187" s="70" customFormat="1" ht="69.75" customHeight="1" x14ac:dyDescent="0.25">
      <c r="A82" s="498"/>
      <c r="B82" s="492"/>
      <c r="C82" s="517"/>
      <c r="D82" s="517"/>
      <c r="E82" s="492"/>
      <c r="F82" s="517"/>
      <c r="G82" s="498"/>
      <c r="H82" s="498"/>
      <c r="I82" s="79"/>
      <c r="J82" s="79" t="s">
        <v>168</v>
      </c>
      <c r="K82" s="79" t="s">
        <v>221</v>
      </c>
      <c r="L82" s="219" t="s">
        <v>398</v>
      </c>
      <c r="M82" s="79"/>
      <c r="N82" s="79" t="s">
        <v>168</v>
      </c>
      <c r="O82" s="79" t="s">
        <v>169</v>
      </c>
      <c r="P82" s="96" t="s">
        <v>222</v>
      </c>
      <c r="Q82" s="114" t="s">
        <v>430</v>
      </c>
      <c r="R82" s="114" t="s">
        <v>429</v>
      </c>
      <c r="S82" s="114" t="s">
        <v>277</v>
      </c>
      <c r="T82" s="77">
        <v>44197</v>
      </c>
      <c r="U82" s="77">
        <v>44561</v>
      </c>
      <c r="V82" s="79"/>
      <c r="W82" s="79"/>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row>
    <row r="83" spans="1:187" s="70" customFormat="1" ht="72.75" customHeight="1" x14ac:dyDescent="0.25">
      <c r="A83" s="498"/>
      <c r="B83" s="492"/>
      <c r="C83" s="517"/>
      <c r="D83" s="517"/>
      <c r="E83" s="492"/>
      <c r="F83" s="517"/>
      <c r="G83" s="498"/>
      <c r="H83" s="491" t="s">
        <v>795</v>
      </c>
      <c r="I83" s="79"/>
      <c r="J83" s="79" t="s">
        <v>168</v>
      </c>
      <c r="K83" s="79" t="s">
        <v>758</v>
      </c>
      <c r="L83" s="219" t="s">
        <v>398</v>
      </c>
      <c r="M83" s="79"/>
      <c r="N83" s="79" t="s">
        <v>168</v>
      </c>
      <c r="O83" s="79" t="s">
        <v>169</v>
      </c>
      <c r="P83" s="96" t="s">
        <v>222</v>
      </c>
      <c r="Q83" s="114" t="s">
        <v>430</v>
      </c>
      <c r="R83" s="114" t="s">
        <v>429</v>
      </c>
      <c r="S83" s="114" t="s">
        <v>277</v>
      </c>
      <c r="T83" s="77">
        <v>44197</v>
      </c>
      <c r="U83" s="77">
        <v>44561</v>
      </c>
      <c r="V83" s="79"/>
      <c r="W83" s="79"/>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row>
    <row r="84" spans="1:187" s="70" customFormat="1" ht="99" customHeight="1" x14ac:dyDescent="0.25">
      <c r="A84" s="498"/>
      <c r="B84" s="492"/>
      <c r="C84" s="517"/>
      <c r="D84" s="517"/>
      <c r="E84" s="492"/>
      <c r="F84" s="517"/>
      <c r="G84" s="498"/>
      <c r="H84" s="492"/>
      <c r="I84" s="79"/>
      <c r="J84" s="79" t="s">
        <v>168</v>
      </c>
      <c r="K84" s="79" t="s">
        <v>223</v>
      </c>
      <c r="L84" s="219" t="s">
        <v>398</v>
      </c>
      <c r="M84" s="79"/>
      <c r="N84" s="79" t="s">
        <v>168</v>
      </c>
      <c r="O84" s="79" t="s">
        <v>169</v>
      </c>
      <c r="P84" s="96" t="s">
        <v>222</v>
      </c>
      <c r="Q84" s="114" t="s">
        <v>430</v>
      </c>
      <c r="R84" s="114" t="s">
        <v>429</v>
      </c>
      <c r="S84" s="114" t="s">
        <v>277</v>
      </c>
      <c r="T84" s="77">
        <v>44197</v>
      </c>
      <c r="U84" s="77">
        <v>44561</v>
      </c>
      <c r="V84" s="79"/>
      <c r="W84" s="79"/>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row>
    <row r="85" spans="1:187" s="70" customFormat="1" ht="83.25" customHeight="1" x14ac:dyDescent="0.25">
      <c r="A85" s="498"/>
      <c r="B85" s="492"/>
      <c r="C85" s="517"/>
      <c r="D85" s="517"/>
      <c r="E85" s="492"/>
      <c r="F85" s="517"/>
      <c r="G85" s="498"/>
      <c r="H85" s="492"/>
      <c r="I85" s="79"/>
      <c r="J85" s="79" t="s">
        <v>168</v>
      </c>
      <c r="K85" s="79" t="s">
        <v>224</v>
      </c>
      <c r="L85" s="219" t="s">
        <v>398</v>
      </c>
      <c r="M85" s="79"/>
      <c r="N85" s="79" t="s">
        <v>168</v>
      </c>
      <c r="O85" s="79" t="s">
        <v>169</v>
      </c>
      <c r="P85" s="96" t="s">
        <v>222</v>
      </c>
      <c r="Q85" s="114" t="s">
        <v>430</v>
      </c>
      <c r="R85" s="114" t="s">
        <v>429</v>
      </c>
      <c r="S85" s="114" t="s">
        <v>277</v>
      </c>
      <c r="T85" s="77">
        <v>44197</v>
      </c>
      <c r="U85" s="77">
        <v>44561</v>
      </c>
      <c r="V85" s="79"/>
      <c r="W85" s="79"/>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row>
    <row r="86" spans="1:187" s="70" customFormat="1" ht="49.2" customHeight="1" x14ac:dyDescent="0.25">
      <c r="A86" s="498"/>
      <c r="B86" s="492"/>
      <c r="C86" s="517"/>
      <c r="D86" s="517"/>
      <c r="E86" s="492"/>
      <c r="F86" s="517"/>
      <c r="G86" s="498"/>
      <c r="H86" s="492"/>
      <c r="I86" s="114"/>
      <c r="J86" s="114"/>
      <c r="K86" s="97" t="s">
        <v>397</v>
      </c>
      <c r="L86" s="114" t="s">
        <v>398</v>
      </c>
      <c r="M86" s="114"/>
      <c r="N86" s="114" t="s">
        <v>168</v>
      </c>
      <c r="O86" s="114" t="s">
        <v>189</v>
      </c>
      <c r="P86" s="96" t="s">
        <v>399</v>
      </c>
      <c r="Q86" s="114" t="s">
        <v>430</v>
      </c>
      <c r="R86" s="114" t="s">
        <v>429</v>
      </c>
      <c r="S86" s="114" t="s">
        <v>277</v>
      </c>
      <c r="T86" s="77">
        <v>44197</v>
      </c>
      <c r="U86" s="77">
        <v>44561</v>
      </c>
      <c r="V86" s="114"/>
      <c r="W86" s="11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row>
    <row r="87" spans="1:187" s="70" customFormat="1" ht="73.5" customHeight="1" x14ac:dyDescent="0.25">
      <c r="A87" s="498"/>
      <c r="B87" s="492"/>
      <c r="C87" s="517"/>
      <c r="D87" s="517"/>
      <c r="E87" s="492"/>
      <c r="F87" s="517"/>
      <c r="G87" s="498"/>
      <c r="H87" s="492"/>
      <c r="I87" s="79"/>
      <c r="J87" s="79" t="s">
        <v>168</v>
      </c>
      <c r="K87" s="79" t="s">
        <v>760</v>
      </c>
      <c r="L87" s="79" t="s">
        <v>398</v>
      </c>
      <c r="M87" s="79"/>
      <c r="N87" s="79" t="s">
        <v>168</v>
      </c>
      <c r="O87" s="79" t="s">
        <v>169</v>
      </c>
      <c r="P87" s="79" t="s">
        <v>761</v>
      </c>
      <c r="Q87" s="79" t="s">
        <v>763</v>
      </c>
      <c r="R87" s="79" t="s">
        <v>762</v>
      </c>
      <c r="S87" s="219" t="s">
        <v>277</v>
      </c>
      <c r="T87" s="77">
        <v>44197</v>
      </c>
      <c r="U87" s="77">
        <v>44561</v>
      </c>
      <c r="V87" s="79"/>
      <c r="W87" s="79"/>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row>
    <row r="88" spans="1:187" s="70" customFormat="1" ht="73.5" customHeight="1" x14ac:dyDescent="0.25">
      <c r="A88" s="498"/>
      <c r="B88" s="492"/>
      <c r="C88" s="517"/>
      <c r="D88" s="517"/>
      <c r="E88" s="492"/>
      <c r="F88" s="517"/>
      <c r="G88" s="498"/>
      <c r="H88" s="492"/>
      <c r="I88" s="180"/>
      <c r="J88" s="180"/>
      <c r="K88" s="219" t="s">
        <v>604</v>
      </c>
      <c r="L88" s="219" t="s">
        <v>552</v>
      </c>
      <c r="M88" s="219"/>
      <c r="N88" s="219" t="s">
        <v>168</v>
      </c>
      <c r="O88" s="219" t="s">
        <v>169</v>
      </c>
      <c r="P88" s="219" t="s">
        <v>199</v>
      </c>
      <c r="Q88" s="219" t="s">
        <v>430</v>
      </c>
      <c r="R88" s="219" t="s">
        <v>429</v>
      </c>
      <c r="S88" s="287" t="s">
        <v>277</v>
      </c>
      <c r="T88" s="77">
        <v>44197</v>
      </c>
      <c r="U88" s="77">
        <v>44561</v>
      </c>
      <c r="V88" s="287"/>
      <c r="W88" s="180"/>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row>
    <row r="89" spans="1:187" s="70" customFormat="1" ht="107.4" customHeight="1" x14ac:dyDescent="0.25">
      <c r="A89" s="498"/>
      <c r="B89" s="492"/>
      <c r="C89" s="517"/>
      <c r="D89" s="517"/>
      <c r="E89" s="492"/>
      <c r="F89" s="517"/>
      <c r="G89" s="498"/>
      <c r="H89" s="492"/>
      <c r="I89" s="79"/>
      <c r="J89" s="79" t="s">
        <v>168</v>
      </c>
      <c r="K89" s="79" t="s">
        <v>301</v>
      </c>
      <c r="L89" s="79" t="s">
        <v>305</v>
      </c>
      <c r="M89" s="79"/>
      <c r="N89" s="79" t="s">
        <v>168</v>
      </c>
      <c r="O89" s="79" t="s">
        <v>169</v>
      </c>
      <c r="P89" s="79" t="s">
        <v>199</v>
      </c>
      <c r="Q89" s="219" t="s">
        <v>763</v>
      </c>
      <c r="R89" s="219" t="s">
        <v>762</v>
      </c>
      <c r="S89" s="219" t="s">
        <v>277</v>
      </c>
      <c r="T89" s="77">
        <v>44197</v>
      </c>
      <c r="U89" s="77">
        <v>44561</v>
      </c>
      <c r="V89" s="79"/>
      <c r="W89" s="79"/>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row>
    <row r="90" spans="1:187" s="70" customFormat="1" ht="107.4" customHeight="1" x14ac:dyDescent="0.25">
      <c r="A90" s="498"/>
      <c r="B90" s="492"/>
      <c r="C90" s="517"/>
      <c r="D90" s="517"/>
      <c r="E90" s="492"/>
      <c r="F90" s="517"/>
      <c r="G90" s="498"/>
      <c r="H90" s="493"/>
      <c r="I90" s="180"/>
      <c r="J90" s="180"/>
      <c r="K90" s="180" t="s">
        <v>557</v>
      </c>
      <c r="L90" s="180" t="s">
        <v>558</v>
      </c>
      <c r="M90" s="180"/>
      <c r="N90" s="180" t="s">
        <v>168</v>
      </c>
      <c r="O90" s="180" t="s">
        <v>169</v>
      </c>
      <c r="P90" s="180" t="s">
        <v>199</v>
      </c>
      <c r="Q90" s="219" t="s">
        <v>430</v>
      </c>
      <c r="R90" s="219" t="s">
        <v>429</v>
      </c>
      <c r="S90" s="219" t="s">
        <v>277</v>
      </c>
      <c r="T90" s="77">
        <v>44197</v>
      </c>
      <c r="U90" s="77">
        <v>44561</v>
      </c>
      <c r="V90" s="180"/>
      <c r="W90" s="180"/>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row>
    <row r="91" spans="1:187" s="70" customFormat="1" ht="75.75" customHeight="1" x14ac:dyDescent="0.25">
      <c r="A91" s="498"/>
      <c r="B91" s="492"/>
      <c r="C91" s="517"/>
      <c r="D91" s="517"/>
      <c r="E91" s="492"/>
      <c r="F91" s="517"/>
      <c r="G91" s="498"/>
      <c r="H91" s="491" t="s">
        <v>540</v>
      </c>
      <c r="I91" s="195"/>
      <c r="J91" s="195" t="s">
        <v>168</v>
      </c>
      <c r="K91" s="207" t="s">
        <v>996</v>
      </c>
      <c r="L91" s="79" t="s">
        <v>295</v>
      </c>
      <c r="M91" s="79"/>
      <c r="N91" s="79" t="s">
        <v>168</v>
      </c>
      <c r="O91" s="79" t="s">
        <v>169</v>
      </c>
      <c r="P91" s="79" t="s">
        <v>764</v>
      </c>
      <c r="Q91" s="79" t="s">
        <v>767</v>
      </c>
      <c r="R91" s="222" t="s">
        <v>765</v>
      </c>
      <c r="S91" s="79" t="s">
        <v>766</v>
      </c>
      <c r="T91" s="77">
        <v>44197</v>
      </c>
      <c r="U91" s="77">
        <v>44561</v>
      </c>
      <c r="V91" s="79"/>
      <c r="W91" s="79"/>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row>
    <row r="92" spans="1:187" s="70" customFormat="1" ht="75.75" customHeight="1" x14ac:dyDescent="0.25">
      <c r="A92" s="498"/>
      <c r="B92" s="492"/>
      <c r="C92" s="517"/>
      <c r="D92" s="103"/>
      <c r="E92" s="492"/>
      <c r="F92" s="103"/>
      <c r="G92" s="498"/>
      <c r="H92" s="493"/>
      <c r="I92" s="195"/>
      <c r="J92" s="195"/>
      <c r="K92" s="207" t="s">
        <v>360</v>
      </c>
      <c r="L92" s="114" t="s">
        <v>359</v>
      </c>
      <c r="M92" s="102"/>
      <c r="N92" s="102" t="s">
        <v>168</v>
      </c>
      <c r="O92" s="114" t="s">
        <v>169</v>
      </c>
      <c r="P92" s="114" t="s">
        <v>768</v>
      </c>
      <c r="Q92" s="219" t="s">
        <v>769</v>
      </c>
      <c r="R92" s="114" t="s">
        <v>770</v>
      </c>
      <c r="S92" s="114" t="s">
        <v>173</v>
      </c>
      <c r="T92" s="77">
        <v>44197</v>
      </c>
      <c r="U92" s="77">
        <v>44561</v>
      </c>
      <c r="V92" s="102"/>
      <c r="W92" s="102"/>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row>
    <row r="93" spans="1:187" s="70" customFormat="1" ht="75.75" customHeight="1" x14ac:dyDescent="0.25">
      <c r="A93" s="498"/>
      <c r="B93" s="492"/>
      <c r="C93" s="517"/>
      <c r="D93" s="92"/>
      <c r="E93" s="492"/>
      <c r="F93" s="486" t="s">
        <v>97</v>
      </c>
      <c r="G93" s="498"/>
      <c r="H93" s="79" t="s">
        <v>302</v>
      </c>
      <c r="I93" s="79"/>
      <c r="J93" s="79" t="s">
        <v>168</v>
      </c>
      <c r="K93" s="79" t="s">
        <v>997</v>
      </c>
      <c r="L93" s="219" t="s">
        <v>359</v>
      </c>
      <c r="M93" s="79"/>
      <c r="N93" s="79" t="s">
        <v>168</v>
      </c>
      <c r="O93" s="79" t="s">
        <v>169</v>
      </c>
      <c r="P93" s="219" t="s">
        <v>768</v>
      </c>
      <c r="Q93" s="79" t="s">
        <v>423</v>
      </c>
      <c r="R93" s="79" t="s">
        <v>771</v>
      </c>
      <c r="S93" s="79" t="s">
        <v>772</v>
      </c>
      <c r="T93" s="77">
        <v>44197</v>
      </c>
      <c r="U93" s="77">
        <v>44561</v>
      </c>
      <c r="V93" s="79"/>
      <c r="W93" s="79"/>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row>
    <row r="94" spans="1:187" s="70" customFormat="1" ht="102.75" customHeight="1" x14ac:dyDescent="0.25">
      <c r="A94" s="498"/>
      <c r="B94" s="492"/>
      <c r="C94" s="517"/>
      <c r="D94" s="517" t="s">
        <v>37</v>
      </c>
      <c r="E94" s="492"/>
      <c r="F94" s="487"/>
      <c r="G94" s="498"/>
      <c r="H94" s="79" t="s">
        <v>387</v>
      </c>
      <c r="I94" s="79"/>
      <c r="J94" s="79" t="s">
        <v>168</v>
      </c>
      <c r="K94" s="79" t="s">
        <v>773</v>
      </c>
      <c r="L94" s="79" t="s">
        <v>774</v>
      </c>
      <c r="M94" s="79"/>
      <c r="N94" s="79" t="s">
        <v>168</v>
      </c>
      <c r="O94" s="79" t="s">
        <v>169</v>
      </c>
      <c r="P94" s="219" t="s">
        <v>774</v>
      </c>
      <c r="Q94" s="79" t="s">
        <v>775</v>
      </c>
      <c r="R94" s="79" t="s">
        <v>776</v>
      </c>
      <c r="S94" s="79" t="s">
        <v>777</v>
      </c>
      <c r="T94" s="77">
        <v>44197</v>
      </c>
      <c r="U94" s="77">
        <v>44561</v>
      </c>
      <c r="V94" s="79"/>
      <c r="W94" s="79"/>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row>
    <row r="95" spans="1:187" s="70" customFormat="1" ht="102.75" customHeight="1" x14ac:dyDescent="0.25">
      <c r="A95" s="498"/>
      <c r="B95" s="492"/>
      <c r="C95" s="517"/>
      <c r="D95" s="517"/>
      <c r="E95" s="492"/>
      <c r="F95" s="488"/>
      <c r="G95" s="498"/>
      <c r="H95" s="79" t="s">
        <v>362</v>
      </c>
      <c r="I95" s="79"/>
      <c r="J95" s="79" t="s">
        <v>168</v>
      </c>
      <c r="K95" s="79" t="s">
        <v>284</v>
      </c>
      <c r="L95" s="79" t="s">
        <v>296</v>
      </c>
      <c r="M95" s="79"/>
      <c r="N95" s="79" t="s">
        <v>168</v>
      </c>
      <c r="O95" s="79" t="s">
        <v>169</v>
      </c>
      <c r="P95" s="219" t="s">
        <v>778</v>
      </c>
      <c r="Q95" s="79" t="s">
        <v>200</v>
      </c>
      <c r="R95" s="79" t="s">
        <v>201</v>
      </c>
      <c r="S95" s="79" t="s">
        <v>779</v>
      </c>
      <c r="T95" s="77">
        <v>44197</v>
      </c>
      <c r="U95" s="77">
        <v>44561</v>
      </c>
      <c r="V95" s="79"/>
      <c r="W95" s="79"/>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row>
    <row r="96" spans="1:187" s="70" customFormat="1" ht="102.75" customHeight="1" x14ac:dyDescent="0.25">
      <c r="A96" s="498"/>
      <c r="B96" s="492"/>
      <c r="C96" s="517"/>
      <c r="D96" s="517"/>
      <c r="E96" s="492"/>
      <c r="F96" s="517" t="s">
        <v>98</v>
      </c>
      <c r="G96" s="498"/>
      <c r="H96" s="79" t="s">
        <v>1037</v>
      </c>
      <c r="I96" s="79"/>
      <c r="J96" s="79" t="s">
        <v>168</v>
      </c>
      <c r="K96" s="111" t="s">
        <v>781</v>
      </c>
      <c r="L96" s="79" t="s">
        <v>782</v>
      </c>
      <c r="M96" s="79"/>
      <c r="N96" s="79" t="s">
        <v>168</v>
      </c>
      <c r="O96" s="79" t="s">
        <v>169</v>
      </c>
      <c r="P96" s="79" t="s">
        <v>782</v>
      </c>
      <c r="Q96" s="79" t="s">
        <v>780</v>
      </c>
      <c r="R96" s="79" t="s">
        <v>783</v>
      </c>
      <c r="S96" s="79" t="s">
        <v>421</v>
      </c>
      <c r="T96" s="77">
        <v>44197</v>
      </c>
      <c r="U96" s="77">
        <v>44561</v>
      </c>
      <c r="V96" s="79"/>
      <c r="W96" s="79"/>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row>
    <row r="97" spans="1:187" s="70" customFormat="1" ht="177" customHeight="1" x14ac:dyDescent="0.25">
      <c r="A97" s="498"/>
      <c r="B97" s="492"/>
      <c r="C97" s="517"/>
      <c r="D97" s="517"/>
      <c r="E97" s="492"/>
      <c r="F97" s="517"/>
      <c r="G97" s="498"/>
      <c r="H97" s="491" t="s">
        <v>388</v>
      </c>
      <c r="I97" s="79"/>
      <c r="J97" s="79" t="s">
        <v>168</v>
      </c>
      <c r="K97" s="79" t="s">
        <v>784</v>
      </c>
      <c r="L97" s="79" t="s">
        <v>785</v>
      </c>
      <c r="M97" s="79"/>
      <c r="N97" s="79" t="s">
        <v>168</v>
      </c>
      <c r="O97" s="79" t="s">
        <v>169</v>
      </c>
      <c r="P97" s="219" t="s">
        <v>785</v>
      </c>
      <c r="Q97" s="79" t="s">
        <v>786</v>
      </c>
      <c r="R97" s="79" t="s">
        <v>787</v>
      </c>
      <c r="S97" s="79" t="s">
        <v>788</v>
      </c>
      <c r="T97" s="77">
        <v>44197</v>
      </c>
      <c r="U97" s="77">
        <v>44561</v>
      </c>
      <c r="V97" s="79"/>
      <c r="W97" s="79"/>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row>
    <row r="98" spans="1:187" s="70" customFormat="1" ht="120" customHeight="1" x14ac:dyDescent="0.25">
      <c r="A98" s="498"/>
      <c r="B98" s="492"/>
      <c r="C98" s="517"/>
      <c r="D98" s="517"/>
      <c r="E98" s="492"/>
      <c r="F98" s="517"/>
      <c r="G98" s="498"/>
      <c r="H98" s="493"/>
      <c r="I98" s="219"/>
      <c r="J98" s="219"/>
      <c r="K98" s="219" t="s">
        <v>789</v>
      </c>
      <c r="L98" s="219" t="s">
        <v>785</v>
      </c>
      <c r="M98" s="219"/>
      <c r="N98" s="219"/>
      <c r="O98" s="219" t="s">
        <v>169</v>
      </c>
      <c r="P98" s="219" t="s">
        <v>785</v>
      </c>
      <c r="Q98" s="219" t="s">
        <v>786</v>
      </c>
      <c r="R98" s="219" t="s">
        <v>787</v>
      </c>
      <c r="S98" s="219" t="s">
        <v>788</v>
      </c>
      <c r="T98" s="77"/>
      <c r="U98" s="77"/>
      <c r="V98" s="219"/>
      <c r="W98" s="219"/>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row>
    <row r="99" spans="1:187" s="70" customFormat="1" ht="90" customHeight="1" x14ac:dyDescent="0.25">
      <c r="A99" s="498"/>
      <c r="B99" s="492"/>
      <c r="C99" s="517"/>
      <c r="D99" s="517"/>
      <c r="E99" s="492"/>
      <c r="F99" s="517"/>
      <c r="G99" s="498"/>
      <c r="H99" s="79" t="s">
        <v>998</v>
      </c>
      <c r="I99" s="79"/>
      <c r="J99" s="79" t="s">
        <v>168</v>
      </c>
      <c r="K99" s="79" t="s">
        <v>213</v>
      </c>
      <c r="L99" s="79" t="s">
        <v>398</v>
      </c>
      <c r="M99" s="79"/>
      <c r="N99" s="79" t="s">
        <v>168</v>
      </c>
      <c r="O99" s="79" t="s">
        <v>169</v>
      </c>
      <c r="P99" s="96" t="s">
        <v>790</v>
      </c>
      <c r="Q99" s="79" t="s">
        <v>417</v>
      </c>
      <c r="R99" s="219" t="s">
        <v>791</v>
      </c>
      <c r="S99" s="79" t="s">
        <v>792</v>
      </c>
      <c r="T99" s="77">
        <v>44197</v>
      </c>
      <c r="U99" s="77">
        <v>44561</v>
      </c>
      <c r="V99" s="79"/>
      <c r="W99" s="79"/>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row>
    <row r="100" spans="1:187" s="70" customFormat="1" ht="138.6" customHeight="1" x14ac:dyDescent="0.25">
      <c r="A100" s="498"/>
      <c r="B100" s="492"/>
      <c r="C100" s="517"/>
      <c r="D100" s="517" t="s">
        <v>56</v>
      </c>
      <c r="E100" s="492"/>
      <c r="F100" s="486" t="s">
        <v>99</v>
      </c>
      <c r="G100" s="498"/>
      <c r="H100" s="79" t="s">
        <v>709</v>
      </c>
      <c r="I100" s="79"/>
      <c r="J100" s="79" t="s">
        <v>168</v>
      </c>
      <c r="K100" s="79" t="s">
        <v>793</v>
      </c>
      <c r="L100" s="219" t="s">
        <v>398</v>
      </c>
      <c r="M100" s="79"/>
      <c r="N100" s="79" t="s">
        <v>168</v>
      </c>
      <c r="O100" s="79" t="s">
        <v>169</v>
      </c>
      <c r="P100" s="79" t="s">
        <v>199</v>
      </c>
      <c r="Q100" s="79" t="s">
        <v>794</v>
      </c>
      <c r="R100" s="79" t="s">
        <v>429</v>
      </c>
      <c r="S100" s="79" t="s">
        <v>277</v>
      </c>
      <c r="T100" s="77">
        <v>44197</v>
      </c>
      <c r="U100" s="77">
        <v>44561</v>
      </c>
      <c r="V100" s="79"/>
      <c r="W100" s="79"/>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row>
    <row r="101" spans="1:187" s="70" customFormat="1" ht="75.75" customHeight="1" x14ac:dyDescent="0.25">
      <c r="A101" s="498"/>
      <c r="B101" s="492"/>
      <c r="C101" s="517"/>
      <c r="D101" s="517"/>
      <c r="E101" s="492"/>
      <c r="F101" s="488"/>
      <c r="G101" s="498"/>
      <c r="H101" s="79" t="s">
        <v>364</v>
      </c>
      <c r="I101" s="79"/>
      <c r="J101" s="79" t="s">
        <v>168</v>
      </c>
      <c r="K101" s="79" t="s">
        <v>796</v>
      </c>
      <c r="L101" s="79" t="s">
        <v>295</v>
      </c>
      <c r="M101" s="79" t="s">
        <v>168</v>
      </c>
      <c r="N101" s="79" t="s">
        <v>168</v>
      </c>
      <c r="O101" s="79" t="s">
        <v>169</v>
      </c>
      <c r="P101" s="219" t="s">
        <v>199</v>
      </c>
      <c r="Q101" s="79" t="s">
        <v>200</v>
      </c>
      <c r="R101" s="79" t="s">
        <v>201</v>
      </c>
      <c r="S101" s="79" t="s">
        <v>171</v>
      </c>
      <c r="T101" s="77">
        <v>44197</v>
      </c>
      <c r="U101" s="77">
        <v>44561</v>
      </c>
      <c r="V101" s="79"/>
      <c r="W101" s="79"/>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row>
    <row r="102" spans="1:187" s="70" customFormat="1" ht="75.75" customHeight="1" x14ac:dyDescent="0.25">
      <c r="A102" s="498"/>
      <c r="B102" s="492"/>
      <c r="C102" s="517"/>
      <c r="D102" s="517"/>
      <c r="E102" s="492"/>
      <c r="F102" s="225"/>
      <c r="G102" s="498"/>
      <c r="H102" s="491" t="s">
        <v>218</v>
      </c>
      <c r="I102" s="79"/>
      <c r="J102" s="79" t="s">
        <v>168</v>
      </c>
      <c r="K102" s="97" t="s">
        <v>555</v>
      </c>
      <c r="L102" s="219" t="s">
        <v>398</v>
      </c>
      <c r="M102" s="79"/>
      <c r="N102" s="79" t="s">
        <v>168</v>
      </c>
      <c r="O102" s="79" t="s">
        <v>169</v>
      </c>
      <c r="P102" s="96" t="s">
        <v>759</v>
      </c>
      <c r="Q102" s="114" t="s">
        <v>430</v>
      </c>
      <c r="R102" s="114" t="s">
        <v>429</v>
      </c>
      <c r="S102" s="114" t="s">
        <v>277</v>
      </c>
      <c r="T102" s="77">
        <v>44197</v>
      </c>
      <c r="U102" s="77">
        <v>44561</v>
      </c>
      <c r="V102" s="79"/>
      <c r="W102" s="79"/>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row>
    <row r="103" spans="1:187" s="70" customFormat="1" ht="120.75" customHeight="1" x14ac:dyDescent="0.25">
      <c r="A103" s="498"/>
      <c r="B103" s="492"/>
      <c r="C103" s="517"/>
      <c r="D103" s="517"/>
      <c r="E103" s="492"/>
      <c r="F103" s="87" t="s">
        <v>100</v>
      </c>
      <c r="G103" s="498"/>
      <c r="H103" s="492"/>
      <c r="I103" s="229"/>
      <c r="J103" s="223" t="s">
        <v>168</v>
      </c>
      <c r="K103" s="111" t="s">
        <v>811</v>
      </c>
      <c r="L103" s="79" t="s">
        <v>308</v>
      </c>
      <c r="M103" s="79" t="s">
        <v>168</v>
      </c>
      <c r="N103" s="79" t="s">
        <v>168</v>
      </c>
      <c r="O103" s="79" t="s">
        <v>169</v>
      </c>
      <c r="P103" s="219" t="s">
        <v>768</v>
      </c>
      <c r="Q103" s="79" t="s">
        <v>812</v>
      </c>
      <c r="R103" s="79" t="s">
        <v>201</v>
      </c>
      <c r="S103" s="219" t="s">
        <v>171</v>
      </c>
      <c r="T103" s="77">
        <v>44197</v>
      </c>
      <c r="U103" s="77">
        <v>44561</v>
      </c>
      <c r="V103" s="79"/>
      <c r="W103" s="79"/>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row>
    <row r="104" spans="1:187" s="70" customFormat="1" ht="120.75" customHeight="1" x14ac:dyDescent="0.25">
      <c r="A104" s="498"/>
      <c r="B104" s="492"/>
      <c r="C104" s="517"/>
      <c r="D104" s="224"/>
      <c r="E104" s="492"/>
      <c r="F104" s="87" t="s">
        <v>101</v>
      </c>
      <c r="G104" s="498"/>
      <c r="H104" s="492"/>
      <c r="I104" s="229"/>
      <c r="J104" s="229"/>
      <c r="K104" s="223" t="s">
        <v>813</v>
      </c>
      <c r="L104" s="223" t="s">
        <v>308</v>
      </c>
      <c r="M104" s="231"/>
      <c r="N104" s="223" t="s">
        <v>168</v>
      </c>
      <c r="O104" s="223" t="s">
        <v>169</v>
      </c>
      <c r="P104" s="223" t="s">
        <v>768</v>
      </c>
      <c r="Q104" s="223" t="s">
        <v>200</v>
      </c>
      <c r="R104" s="223" t="s">
        <v>201</v>
      </c>
      <c r="S104" s="223" t="s">
        <v>171</v>
      </c>
      <c r="T104" s="77">
        <v>44197</v>
      </c>
      <c r="U104" s="77">
        <v>44561</v>
      </c>
      <c r="V104" s="223"/>
      <c r="W104" s="223"/>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row>
    <row r="105" spans="1:187" s="70" customFormat="1" ht="120.75" customHeight="1" x14ac:dyDescent="0.25">
      <c r="A105" s="498"/>
      <c r="B105" s="492"/>
      <c r="C105" s="517"/>
      <c r="D105" s="224"/>
      <c r="E105" s="492"/>
      <c r="F105" s="87" t="s">
        <v>102</v>
      </c>
      <c r="G105" s="498"/>
      <c r="H105" s="492"/>
      <c r="I105" s="229"/>
      <c r="J105" s="229"/>
      <c r="K105" s="79" t="s">
        <v>212</v>
      </c>
      <c r="L105" s="79" t="s">
        <v>308</v>
      </c>
      <c r="M105" s="79"/>
      <c r="N105" s="79" t="s">
        <v>168</v>
      </c>
      <c r="O105" s="79" t="s">
        <v>169</v>
      </c>
      <c r="P105" s="219" t="s">
        <v>768</v>
      </c>
      <c r="Q105" s="79" t="s">
        <v>200</v>
      </c>
      <c r="R105" s="79" t="s">
        <v>201</v>
      </c>
      <c r="S105" s="219" t="s">
        <v>171</v>
      </c>
      <c r="T105" s="77">
        <v>44197</v>
      </c>
      <c r="U105" s="77">
        <v>44561</v>
      </c>
      <c r="V105" s="223"/>
      <c r="W105" s="223"/>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row>
    <row r="106" spans="1:187" s="70" customFormat="1" ht="120.75" customHeight="1" x14ac:dyDescent="0.25">
      <c r="A106" s="498"/>
      <c r="B106" s="492"/>
      <c r="C106" s="224"/>
      <c r="D106" s="224"/>
      <c r="E106" s="492"/>
      <c r="F106" s="232"/>
      <c r="G106" s="498"/>
      <c r="H106" s="223"/>
      <c r="I106" s="230"/>
      <c r="J106" s="230"/>
      <c r="K106" s="223"/>
      <c r="L106" s="223"/>
      <c r="M106" s="223"/>
      <c r="N106" s="223"/>
      <c r="O106" s="223"/>
      <c r="P106" s="223"/>
      <c r="Q106" s="223"/>
      <c r="R106" s="223"/>
      <c r="S106" s="223"/>
      <c r="T106" s="77"/>
      <c r="U106" s="77"/>
      <c r="V106" s="223"/>
      <c r="W106" s="223"/>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row>
    <row r="107" spans="1:187" s="70" customFormat="1" ht="131.4" customHeight="1" x14ac:dyDescent="0.25">
      <c r="A107" s="498"/>
      <c r="B107" s="492"/>
      <c r="C107" s="221"/>
      <c r="D107" s="221"/>
      <c r="E107" s="492"/>
      <c r="G107" s="498"/>
      <c r="H107" s="491" t="s">
        <v>797</v>
      </c>
      <c r="I107" s="491" t="s">
        <v>168</v>
      </c>
      <c r="J107" s="491" t="s">
        <v>168</v>
      </c>
      <c r="K107" s="79" t="s">
        <v>803</v>
      </c>
      <c r="L107" s="219" t="s">
        <v>307</v>
      </c>
      <c r="M107" s="79"/>
      <c r="N107" s="79" t="s">
        <v>168</v>
      </c>
      <c r="O107" s="79" t="s">
        <v>169</v>
      </c>
      <c r="P107" s="219" t="s">
        <v>768</v>
      </c>
      <c r="Q107" s="219" t="s">
        <v>200</v>
      </c>
      <c r="R107" s="79" t="s">
        <v>201</v>
      </c>
      <c r="S107" s="219" t="s">
        <v>171</v>
      </c>
      <c r="T107" s="77">
        <v>44197</v>
      </c>
      <c r="U107" s="77">
        <v>44561</v>
      </c>
      <c r="V107" s="219"/>
      <c r="W107" s="219"/>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row>
    <row r="108" spans="1:187" s="70" customFormat="1" ht="129" customHeight="1" x14ac:dyDescent="0.25">
      <c r="A108" s="498"/>
      <c r="B108" s="492"/>
      <c r="C108" s="92"/>
      <c r="D108" s="92"/>
      <c r="E108" s="492"/>
      <c r="F108" s="486" t="s">
        <v>103</v>
      </c>
      <c r="G108" s="498"/>
      <c r="H108" s="492"/>
      <c r="I108" s="492"/>
      <c r="J108" s="492"/>
      <c r="K108" s="79" t="s">
        <v>798</v>
      </c>
      <c r="L108" s="79" t="s">
        <v>307</v>
      </c>
      <c r="M108" s="79"/>
      <c r="N108" s="79" t="s">
        <v>168</v>
      </c>
      <c r="O108" s="79" t="s">
        <v>169</v>
      </c>
      <c r="P108" s="219" t="s">
        <v>768</v>
      </c>
      <c r="Q108" s="219" t="s">
        <v>200</v>
      </c>
      <c r="R108" s="79" t="s">
        <v>201</v>
      </c>
      <c r="S108" s="219" t="s">
        <v>171</v>
      </c>
      <c r="T108" s="77">
        <v>44197</v>
      </c>
      <c r="U108" s="77">
        <v>44561</v>
      </c>
      <c r="V108" s="79"/>
      <c r="W108" s="79"/>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row>
    <row r="109" spans="1:187" s="70" customFormat="1" ht="106.5" customHeight="1" x14ac:dyDescent="0.25">
      <c r="A109" s="498"/>
      <c r="B109" s="492"/>
      <c r="C109" s="92"/>
      <c r="D109" s="92"/>
      <c r="E109" s="492"/>
      <c r="F109" s="488"/>
      <c r="G109" s="498"/>
      <c r="H109" s="492"/>
      <c r="I109" s="492"/>
      <c r="J109" s="492"/>
      <c r="K109" s="79" t="s">
        <v>799</v>
      </c>
      <c r="L109" s="79" t="s">
        <v>307</v>
      </c>
      <c r="M109" s="79"/>
      <c r="N109" s="79" t="s">
        <v>168</v>
      </c>
      <c r="O109" s="79" t="s">
        <v>169</v>
      </c>
      <c r="P109" s="219" t="s">
        <v>768</v>
      </c>
      <c r="Q109" s="219" t="s">
        <v>200</v>
      </c>
      <c r="R109" s="79" t="s">
        <v>201</v>
      </c>
      <c r="S109" s="219" t="s">
        <v>171</v>
      </c>
      <c r="T109" s="77">
        <v>44197</v>
      </c>
      <c r="U109" s="77">
        <v>44561</v>
      </c>
      <c r="V109" s="79"/>
      <c r="W109" s="79"/>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row>
    <row r="110" spans="1:187" s="70" customFormat="1" ht="106.5" customHeight="1" x14ac:dyDescent="0.25">
      <c r="A110" s="498"/>
      <c r="B110" s="492"/>
      <c r="C110" s="92"/>
      <c r="D110" s="92"/>
      <c r="E110" s="492"/>
      <c r="F110" s="87" t="s">
        <v>104</v>
      </c>
      <c r="G110" s="498"/>
      <c r="H110" s="492"/>
      <c r="I110" s="492"/>
      <c r="J110" s="492"/>
      <c r="K110" s="79" t="s">
        <v>800</v>
      </c>
      <c r="L110" s="79" t="s">
        <v>307</v>
      </c>
      <c r="M110" s="79"/>
      <c r="N110" s="79" t="s">
        <v>168</v>
      </c>
      <c r="O110" s="79" t="s">
        <v>169</v>
      </c>
      <c r="P110" s="219" t="s">
        <v>768</v>
      </c>
      <c r="Q110" s="219" t="s">
        <v>200</v>
      </c>
      <c r="R110" s="79" t="s">
        <v>201</v>
      </c>
      <c r="S110" s="219" t="s">
        <v>171</v>
      </c>
      <c r="T110" s="77">
        <v>44197</v>
      </c>
      <c r="U110" s="77">
        <v>44561</v>
      </c>
      <c r="V110" s="79"/>
      <c r="W110" s="79"/>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row>
    <row r="111" spans="1:187" s="70" customFormat="1" ht="132.75" customHeight="1" x14ac:dyDescent="0.25">
      <c r="A111" s="498"/>
      <c r="B111" s="492"/>
      <c r="C111" s="92"/>
      <c r="D111" s="92"/>
      <c r="E111" s="492"/>
      <c r="F111" s="486" t="s">
        <v>105</v>
      </c>
      <c r="G111" s="498"/>
      <c r="H111" s="492"/>
      <c r="I111" s="492"/>
      <c r="J111" s="492"/>
      <c r="K111" s="79" t="s">
        <v>801</v>
      </c>
      <c r="L111" s="79" t="s">
        <v>307</v>
      </c>
      <c r="M111" s="79"/>
      <c r="N111" s="79" t="s">
        <v>168</v>
      </c>
      <c r="O111" s="79" t="s">
        <v>169</v>
      </c>
      <c r="P111" s="219" t="s">
        <v>768</v>
      </c>
      <c r="Q111" s="219" t="s">
        <v>200</v>
      </c>
      <c r="R111" s="79" t="s">
        <v>201</v>
      </c>
      <c r="S111" s="219" t="s">
        <v>171</v>
      </c>
      <c r="T111" s="77">
        <v>44197</v>
      </c>
      <c r="U111" s="77">
        <v>44561</v>
      </c>
      <c r="V111" s="79"/>
      <c r="W111" s="79"/>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row>
    <row r="112" spans="1:187" s="70" customFormat="1" ht="106.5" customHeight="1" x14ac:dyDescent="0.25">
      <c r="A112" s="498"/>
      <c r="B112" s="492"/>
      <c r="C112" s="92"/>
      <c r="D112" s="92"/>
      <c r="E112" s="492"/>
      <c r="F112" s="487"/>
      <c r="G112" s="498"/>
      <c r="H112" s="492"/>
      <c r="I112" s="493"/>
      <c r="J112" s="493"/>
      <c r="K112" s="79" t="s">
        <v>802</v>
      </c>
      <c r="L112" s="79" t="s">
        <v>307</v>
      </c>
      <c r="M112" s="79"/>
      <c r="N112" s="79" t="s">
        <v>168</v>
      </c>
      <c r="O112" s="79" t="s">
        <v>169</v>
      </c>
      <c r="P112" s="219" t="s">
        <v>768</v>
      </c>
      <c r="Q112" s="219" t="s">
        <v>200</v>
      </c>
      <c r="R112" s="79" t="s">
        <v>201</v>
      </c>
      <c r="S112" s="219" t="s">
        <v>171</v>
      </c>
      <c r="T112" s="77">
        <v>44197</v>
      </c>
      <c r="U112" s="77">
        <v>44561</v>
      </c>
      <c r="V112" s="79"/>
      <c r="W112" s="79"/>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row>
    <row r="113" spans="1:187" ht="61.5" customHeight="1" x14ac:dyDescent="0.25">
      <c r="A113" s="472">
        <v>7</v>
      </c>
      <c r="B113" s="472" t="s">
        <v>36</v>
      </c>
      <c r="C113" s="473" t="s">
        <v>107</v>
      </c>
      <c r="D113" s="235" t="s">
        <v>108</v>
      </c>
      <c r="E113" s="472" t="s">
        <v>111</v>
      </c>
      <c r="F113" s="236" t="s">
        <v>112</v>
      </c>
      <c r="G113" s="472" t="s">
        <v>326</v>
      </c>
      <c r="H113" s="78" t="s">
        <v>225</v>
      </c>
      <c r="I113" s="78"/>
      <c r="J113" s="78" t="s">
        <v>168</v>
      </c>
      <c r="K113" s="78" t="s">
        <v>226</v>
      </c>
      <c r="L113" s="220" t="s">
        <v>188</v>
      </c>
      <c r="M113" s="78"/>
      <c r="N113" s="78" t="s">
        <v>168</v>
      </c>
      <c r="O113" s="78" t="s">
        <v>169</v>
      </c>
      <c r="P113" s="78" t="s">
        <v>199</v>
      </c>
      <c r="Q113" s="98" t="s">
        <v>416</v>
      </c>
      <c r="R113" s="98" t="s">
        <v>393</v>
      </c>
      <c r="S113" s="98" t="s">
        <v>808</v>
      </c>
      <c r="T113" s="71">
        <v>44197</v>
      </c>
      <c r="U113" s="71">
        <v>44561</v>
      </c>
      <c r="V113" s="98"/>
      <c r="W113" s="78"/>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row>
    <row r="114" spans="1:187" ht="79.5" customHeight="1" x14ac:dyDescent="0.25">
      <c r="A114" s="472"/>
      <c r="B114" s="472"/>
      <c r="C114" s="473"/>
      <c r="D114" s="235" t="s">
        <v>109</v>
      </c>
      <c r="E114" s="472"/>
      <c r="F114" s="46" t="s">
        <v>113</v>
      </c>
      <c r="G114" s="472"/>
      <c r="H114" s="472" t="s">
        <v>367</v>
      </c>
      <c r="I114" s="78"/>
      <c r="J114" s="78" t="s">
        <v>168</v>
      </c>
      <c r="K114" s="78" t="s">
        <v>327</v>
      </c>
      <c r="L114" s="78" t="s">
        <v>305</v>
      </c>
      <c r="M114" s="78"/>
      <c r="N114" s="78" t="s">
        <v>168</v>
      </c>
      <c r="O114" s="78" t="s">
        <v>169</v>
      </c>
      <c r="P114" s="78" t="s">
        <v>199</v>
      </c>
      <c r="Q114" s="98" t="s">
        <v>414</v>
      </c>
      <c r="R114" s="98" t="s">
        <v>393</v>
      </c>
      <c r="S114" s="98" t="s">
        <v>808</v>
      </c>
      <c r="T114" s="71">
        <v>44197</v>
      </c>
      <c r="U114" s="71">
        <v>44561</v>
      </c>
      <c r="V114" s="78"/>
      <c r="W114" s="78"/>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row>
    <row r="115" spans="1:187" ht="88.5" customHeight="1" x14ac:dyDescent="0.25">
      <c r="A115" s="472"/>
      <c r="B115" s="472"/>
      <c r="C115" s="473"/>
      <c r="D115" s="235"/>
      <c r="E115" s="472"/>
      <c r="F115" s="31" t="s">
        <v>114</v>
      </c>
      <c r="G115" s="472"/>
      <c r="H115" s="472"/>
      <c r="I115" s="78"/>
      <c r="J115" s="78"/>
      <c r="K115" s="78" t="s">
        <v>366</v>
      </c>
      <c r="L115" s="220" t="s">
        <v>328</v>
      </c>
      <c r="M115" s="78"/>
      <c r="N115" s="78" t="s">
        <v>168</v>
      </c>
      <c r="O115" s="113" t="s">
        <v>169</v>
      </c>
      <c r="P115" s="113" t="s">
        <v>199</v>
      </c>
      <c r="Q115" s="98" t="s">
        <v>806</v>
      </c>
      <c r="R115" s="98" t="s">
        <v>807</v>
      </c>
      <c r="S115" s="98" t="s">
        <v>571</v>
      </c>
      <c r="T115" s="71">
        <v>44197</v>
      </c>
      <c r="U115" s="71">
        <v>44561</v>
      </c>
      <c r="V115" s="78"/>
      <c r="W115" s="78"/>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row>
    <row r="116" spans="1:187" ht="77.400000000000006" customHeight="1" x14ac:dyDescent="0.25">
      <c r="A116" s="472"/>
      <c r="B116" s="472"/>
      <c r="C116" s="473"/>
      <c r="D116" s="235"/>
      <c r="E116" s="472"/>
      <c r="F116" s="31" t="s">
        <v>115</v>
      </c>
      <c r="G116" s="472"/>
      <c r="H116" s="506" t="s">
        <v>368</v>
      </c>
      <c r="I116" s="78"/>
      <c r="J116" s="78" t="s">
        <v>168</v>
      </c>
      <c r="K116" s="99" t="s">
        <v>228</v>
      </c>
      <c r="L116" s="78" t="s">
        <v>328</v>
      </c>
      <c r="M116" s="78"/>
      <c r="N116" s="78" t="s">
        <v>168</v>
      </c>
      <c r="O116" s="78" t="s">
        <v>169</v>
      </c>
      <c r="P116" s="72" t="s">
        <v>229</v>
      </c>
      <c r="Q116" s="98" t="s">
        <v>200</v>
      </c>
      <c r="R116" s="98" t="s">
        <v>201</v>
      </c>
      <c r="S116" s="98" t="s">
        <v>202</v>
      </c>
      <c r="T116" s="71">
        <v>44197</v>
      </c>
      <c r="U116" s="71">
        <v>44561</v>
      </c>
      <c r="V116" s="78"/>
      <c r="W116" s="78"/>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row>
    <row r="117" spans="1:187" ht="84" customHeight="1" x14ac:dyDescent="0.25">
      <c r="A117" s="472"/>
      <c r="B117" s="472"/>
      <c r="C117" s="473"/>
      <c r="D117" s="235"/>
      <c r="E117" s="472"/>
      <c r="F117" s="473"/>
      <c r="G117" s="472"/>
      <c r="H117" s="507"/>
      <c r="I117" s="78"/>
      <c r="J117" s="78" t="s">
        <v>168</v>
      </c>
      <c r="K117" s="99" t="s">
        <v>230</v>
      </c>
      <c r="L117" s="78" t="s">
        <v>328</v>
      </c>
      <c r="M117" s="78"/>
      <c r="N117" s="78" t="s">
        <v>168</v>
      </c>
      <c r="O117" s="78" t="s">
        <v>169</v>
      </c>
      <c r="P117" s="72" t="s">
        <v>231</v>
      </c>
      <c r="Q117" s="98" t="s">
        <v>200</v>
      </c>
      <c r="R117" s="98" t="s">
        <v>201</v>
      </c>
      <c r="S117" s="98" t="s">
        <v>202</v>
      </c>
      <c r="T117" s="71">
        <v>44197</v>
      </c>
      <c r="U117" s="71">
        <v>44561</v>
      </c>
      <c r="V117" s="78"/>
      <c r="W117" s="78"/>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row>
    <row r="118" spans="1:187" ht="61.5" customHeight="1" x14ac:dyDescent="0.25">
      <c r="A118" s="472"/>
      <c r="B118" s="472"/>
      <c r="C118" s="473"/>
      <c r="D118" s="235"/>
      <c r="E118" s="472"/>
      <c r="F118" s="473"/>
      <c r="G118" s="472"/>
      <c r="H118" s="508"/>
      <c r="I118" s="78"/>
      <c r="J118" s="78" t="s">
        <v>168</v>
      </c>
      <c r="K118" s="99" t="s">
        <v>232</v>
      </c>
      <c r="L118" s="78" t="s">
        <v>328</v>
      </c>
      <c r="M118" s="78"/>
      <c r="N118" s="78" t="s">
        <v>168</v>
      </c>
      <c r="O118" s="78" t="s">
        <v>169</v>
      </c>
      <c r="P118" s="72" t="s">
        <v>231</v>
      </c>
      <c r="Q118" s="98" t="s">
        <v>200</v>
      </c>
      <c r="R118" s="98" t="s">
        <v>201</v>
      </c>
      <c r="S118" s="98" t="s">
        <v>202</v>
      </c>
      <c r="T118" s="71">
        <v>44197</v>
      </c>
      <c r="U118" s="71">
        <v>44561</v>
      </c>
      <c r="V118" s="78"/>
      <c r="W118" s="78"/>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row>
    <row r="119" spans="1:187" ht="121.95" customHeight="1" x14ac:dyDescent="0.25">
      <c r="A119" s="472"/>
      <c r="B119" s="472"/>
      <c r="C119" s="473"/>
      <c r="D119" s="235"/>
      <c r="E119" s="472"/>
      <c r="F119" s="473"/>
      <c r="G119" s="472"/>
      <c r="H119" s="78" t="s">
        <v>370</v>
      </c>
      <c r="I119" s="78"/>
      <c r="J119" s="78" t="s">
        <v>168</v>
      </c>
      <c r="K119" s="78" t="s">
        <v>369</v>
      </c>
      <c r="L119" s="78" t="s">
        <v>305</v>
      </c>
      <c r="M119" s="71"/>
      <c r="N119" s="71" t="s">
        <v>168</v>
      </c>
      <c r="O119" s="71" t="s">
        <v>169</v>
      </c>
      <c r="P119" s="71" t="s">
        <v>199</v>
      </c>
      <c r="Q119" s="98" t="s">
        <v>200</v>
      </c>
      <c r="R119" s="71" t="s">
        <v>413</v>
      </c>
      <c r="S119" s="98" t="s">
        <v>415</v>
      </c>
      <c r="T119" s="71">
        <v>44197</v>
      </c>
      <c r="U119" s="71">
        <v>44561</v>
      </c>
      <c r="V119" s="78"/>
      <c r="W119" s="78"/>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row>
    <row r="120" spans="1:187" ht="55.5" customHeight="1" x14ac:dyDescent="0.25">
      <c r="A120" s="472"/>
      <c r="B120" s="472"/>
      <c r="C120" s="473"/>
      <c r="D120" s="235" t="s">
        <v>110</v>
      </c>
      <c r="E120" s="472"/>
      <c r="F120" s="473"/>
      <c r="G120" s="472"/>
      <c r="H120" s="78" t="s">
        <v>371</v>
      </c>
      <c r="I120" s="78"/>
      <c r="J120" s="78" t="s">
        <v>168</v>
      </c>
      <c r="K120" s="78" t="s">
        <v>805</v>
      </c>
      <c r="L120" s="78" t="s">
        <v>305</v>
      </c>
      <c r="M120" s="78"/>
      <c r="N120" s="78" t="s">
        <v>168</v>
      </c>
      <c r="O120" s="71" t="s">
        <v>169</v>
      </c>
      <c r="P120" s="71" t="s">
        <v>199</v>
      </c>
      <c r="Q120" s="98" t="s">
        <v>809</v>
      </c>
      <c r="R120" s="98" t="s">
        <v>429</v>
      </c>
      <c r="S120" s="98" t="s">
        <v>277</v>
      </c>
      <c r="T120" s="71">
        <v>44197</v>
      </c>
      <c r="U120" s="71">
        <v>44561</v>
      </c>
      <c r="V120" s="78"/>
      <c r="W120" s="78"/>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row>
    <row r="121" spans="1:187" ht="117" customHeight="1" x14ac:dyDescent="0.25">
      <c r="A121" s="472"/>
      <c r="B121" s="472"/>
      <c r="C121" s="236"/>
      <c r="D121" s="236"/>
      <c r="E121" s="472"/>
      <c r="F121" s="473"/>
      <c r="G121" s="472"/>
      <c r="H121" s="78" t="s">
        <v>205</v>
      </c>
      <c r="I121" s="78"/>
      <c r="J121" s="78" t="s">
        <v>168</v>
      </c>
      <c r="K121" s="78" t="s">
        <v>372</v>
      </c>
      <c r="L121" s="78" t="s">
        <v>305</v>
      </c>
      <c r="M121" s="98"/>
      <c r="N121" s="98" t="s">
        <v>168</v>
      </c>
      <c r="O121" s="98" t="s">
        <v>169</v>
      </c>
      <c r="P121" s="98" t="s">
        <v>761</v>
      </c>
      <c r="Q121" s="98" t="s">
        <v>810</v>
      </c>
      <c r="R121" s="98" t="s">
        <v>411</v>
      </c>
      <c r="S121" s="98" t="s">
        <v>410</v>
      </c>
      <c r="T121" s="71">
        <v>44197</v>
      </c>
      <c r="U121" s="71">
        <v>44561</v>
      </c>
      <c r="V121" s="78"/>
      <c r="W121" s="78"/>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row>
    <row r="122" spans="1:187" ht="117" customHeight="1" x14ac:dyDescent="0.25">
      <c r="A122" s="472"/>
      <c r="B122" s="472"/>
      <c r="C122" s="236"/>
      <c r="D122" s="236"/>
      <c r="E122" s="472"/>
      <c r="F122" s="473"/>
      <c r="G122" s="472"/>
      <c r="H122" s="78" t="s">
        <v>373</v>
      </c>
      <c r="I122" s="78"/>
      <c r="J122" s="78" t="s">
        <v>168</v>
      </c>
      <c r="K122" s="78" t="s">
        <v>374</v>
      </c>
      <c r="L122" s="78" t="s">
        <v>305</v>
      </c>
      <c r="M122" s="98"/>
      <c r="N122" s="98" t="s">
        <v>168</v>
      </c>
      <c r="O122" s="98" t="s">
        <v>169</v>
      </c>
      <c r="P122" s="98" t="s">
        <v>199</v>
      </c>
      <c r="Q122" s="98" t="s">
        <v>430</v>
      </c>
      <c r="R122" s="98" t="s">
        <v>429</v>
      </c>
      <c r="S122" s="98" t="s">
        <v>277</v>
      </c>
      <c r="T122" s="71">
        <v>44197</v>
      </c>
      <c r="U122" s="71">
        <v>44561</v>
      </c>
      <c r="V122" s="113"/>
      <c r="W122" s="113"/>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row>
    <row r="123" spans="1:187" ht="72" customHeight="1" x14ac:dyDescent="0.25">
      <c r="A123" s="472"/>
      <c r="B123" s="472"/>
      <c r="C123" s="236"/>
      <c r="D123" s="236"/>
      <c r="E123" s="472"/>
      <c r="F123" s="473"/>
      <c r="G123" s="472"/>
      <c r="H123" s="293" t="s">
        <v>804</v>
      </c>
      <c r="I123" s="113"/>
      <c r="J123" s="113" t="s">
        <v>168</v>
      </c>
      <c r="K123" s="113" t="s">
        <v>401</v>
      </c>
      <c r="L123" s="113" t="s">
        <v>402</v>
      </c>
      <c r="M123" s="113"/>
      <c r="N123" s="113" t="s">
        <v>168</v>
      </c>
      <c r="O123" s="113" t="s">
        <v>169</v>
      </c>
      <c r="P123" s="113" t="s">
        <v>399</v>
      </c>
      <c r="Q123" s="98" t="s">
        <v>430</v>
      </c>
      <c r="R123" s="98" t="s">
        <v>429</v>
      </c>
      <c r="S123" s="98" t="s">
        <v>277</v>
      </c>
      <c r="T123" s="71">
        <v>44197</v>
      </c>
      <c r="U123" s="71">
        <v>44561</v>
      </c>
      <c r="V123" s="236"/>
      <c r="W123" s="236"/>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row>
    <row r="124" spans="1:187" ht="72" customHeight="1" x14ac:dyDescent="0.25">
      <c r="A124" s="472"/>
      <c r="B124" s="472"/>
      <c r="C124" s="236"/>
      <c r="D124" s="236"/>
      <c r="E124" s="472"/>
      <c r="F124" s="473"/>
      <c r="G124" s="472"/>
      <c r="H124" s="293" t="s">
        <v>828</v>
      </c>
      <c r="I124" s="293" t="s">
        <v>168</v>
      </c>
      <c r="J124" s="293"/>
      <c r="K124" s="293" t="s">
        <v>829</v>
      </c>
      <c r="L124" s="293" t="s">
        <v>830</v>
      </c>
      <c r="M124" s="98"/>
      <c r="N124" s="98" t="s">
        <v>700</v>
      </c>
      <c r="O124" s="293" t="s">
        <v>169</v>
      </c>
      <c r="P124" s="293" t="s">
        <v>831</v>
      </c>
      <c r="Q124" s="98" t="s">
        <v>832</v>
      </c>
      <c r="R124" s="98" t="s">
        <v>833</v>
      </c>
      <c r="S124" s="98" t="s">
        <v>834</v>
      </c>
      <c r="T124" s="71">
        <v>44197</v>
      </c>
      <c r="U124" s="71">
        <v>44561</v>
      </c>
      <c r="V124" s="236"/>
      <c r="W124" s="236"/>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row>
    <row r="125" spans="1:187" ht="93" customHeight="1" x14ac:dyDescent="0.25">
      <c r="A125" s="472"/>
      <c r="B125" s="472"/>
      <c r="C125" s="242"/>
      <c r="D125" s="50"/>
      <c r="E125" s="472"/>
      <c r="F125" s="473"/>
      <c r="G125" s="472"/>
      <c r="H125" s="293" t="s">
        <v>841</v>
      </c>
      <c r="I125" s="293"/>
      <c r="J125" s="293" t="s">
        <v>168</v>
      </c>
      <c r="K125" s="293" t="s">
        <v>835</v>
      </c>
      <c r="L125" s="293" t="s">
        <v>836</v>
      </c>
      <c r="M125" s="242"/>
      <c r="N125" s="242" t="s">
        <v>168</v>
      </c>
      <c r="O125" s="293" t="s">
        <v>169</v>
      </c>
      <c r="P125" s="293" t="s">
        <v>837</v>
      </c>
      <c r="Q125" s="293" t="s">
        <v>838</v>
      </c>
      <c r="R125" s="293" t="s">
        <v>839</v>
      </c>
      <c r="S125" s="293" t="s">
        <v>840</v>
      </c>
      <c r="T125" s="71">
        <v>44197</v>
      </c>
      <c r="U125" s="71">
        <v>44561</v>
      </c>
      <c r="V125" s="242"/>
      <c r="W125" s="242"/>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row>
    <row r="126" spans="1:187" ht="86.4" customHeight="1" x14ac:dyDescent="0.25">
      <c r="A126" s="472"/>
      <c r="B126" s="472"/>
      <c r="C126" s="242"/>
      <c r="D126" s="50"/>
      <c r="E126" s="472"/>
      <c r="F126" s="473"/>
      <c r="G126" s="472"/>
      <c r="H126" s="293" t="s">
        <v>842</v>
      </c>
      <c r="I126" s="242"/>
      <c r="J126" s="293" t="s">
        <v>168</v>
      </c>
      <c r="K126" s="242"/>
      <c r="L126" s="293" t="s">
        <v>830</v>
      </c>
      <c r="M126" s="242"/>
      <c r="N126" s="242"/>
      <c r="O126" s="293" t="s">
        <v>169</v>
      </c>
      <c r="P126" s="293" t="s">
        <v>831</v>
      </c>
      <c r="Q126" s="293" t="s">
        <v>843</v>
      </c>
      <c r="R126" s="293" t="s">
        <v>844</v>
      </c>
      <c r="S126" s="293" t="s">
        <v>834</v>
      </c>
      <c r="T126" s="71">
        <v>44197</v>
      </c>
      <c r="U126" s="71">
        <v>44561</v>
      </c>
      <c r="V126" s="242"/>
      <c r="W126" s="242"/>
    </row>
    <row r="127" spans="1:187" ht="136.19999999999999" customHeight="1" x14ac:dyDescent="0.25">
      <c r="A127" s="472"/>
      <c r="B127" s="472"/>
      <c r="C127" s="242"/>
      <c r="D127" s="50"/>
      <c r="E127" s="472"/>
      <c r="F127" s="473"/>
      <c r="G127" s="472"/>
      <c r="H127" s="293" t="s">
        <v>845</v>
      </c>
      <c r="I127" s="242" t="s">
        <v>168</v>
      </c>
      <c r="J127" s="242"/>
      <c r="K127" s="293" t="s">
        <v>846</v>
      </c>
      <c r="L127" s="293" t="s">
        <v>830</v>
      </c>
      <c r="M127" s="242"/>
      <c r="N127" s="242" t="s">
        <v>700</v>
      </c>
      <c r="O127" s="293" t="s">
        <v>169</v>
      </c>
      <c r="P127" s="293" t="s">
        <v>831</v>
      </c>
      <c r="Q127" s="293" t="s">
        <v>847</v>
      </c>
      <c r="R127" s="293" t="s">
        <v>848</v>
      </c>
      <c r="S127" s="293" t="s">
        <v>184</v>
      </c>
      <c r="T127" s="71">
        <v>44197</v>
      </c>
      <c r="U127" s="71">
        <v>44561</v>
      </c>
      <c r="V127" s="242"/>
      <c r="W127" s="242"/>
    </row>
  </sheetData>
  <mergeCells count="160">
    <mergeCell ref="U64:U65"/>
    <mergeCell ref="T64:T65"/>
    <mergeCell ref="S64:S65"/>
    <mergeCell ref="R64:R65"/>
    <mergeCell ref="Q64:Q65"/>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F54:F61"/>
    <mergeCell ref="F96:F99"/>
    <mergeCell ref="E62:E66"/>
    <mergeCell ref="B62:B66"/>
    <mergeCell ref="A62:A66"/>
    <mergeCell ref="F78:F91"/>
    <mergeCell ref="F100:F101"/>
    <mergeCell ref="G62:G66"/>
    <mergeCell ref="A76:A112"/>
    <mergeCell ref="C62:C66"/>
    <mergeCell ref="C76:C105"/>
    <mergeCell ref="C33:C48"/>
    <mergeCell ref="B76:B112"/>
    <mergeCell ref="E76:E112"/>
    <mergeCell ref="B5:B11"/>
    <mergeCell ref="A5:A11"/>
    <mergeCell ref="C13:C21"/>
    <mergeCell ref="E5:E11"/>
    <mergeCell ref="D100:D103"/>
    <mergeCell ref="C113:C120"/>
    <mergeCell ref="C67:C75"/>
    <mergeCell ref="B67:B75"/>
    <mergeCell ref="A28:A61"/>
    <mergeCell ref="B28:B61"/>
    <mergeCell ref="E28:E61"/>
    <mergeCell ref="D76:D91"/>
    <mergeCell ref="D94:D99"/>
    <mergeCell ref="E113:E127"/>
    <mergeCell ref="E12:E27"/>
    <mergeCell ref="G12:G27"/>
    <mergeCell ref="F20:F21"/>
    <mergeCell ref="G5:G11"/>
    <mergeCell ref="A67:A75"/>
    <mergeCell ref="E67:E75"/>
    <mergeCell ref="W64:W65"/>
    <mergeCell ref="V64:V65"/>
    <mergeCell ref="L64:L65"/>
    <mergeCell ref="W62:W63"/>
    <mergeCell ref="M10:M11"/>
    <mergeCell ref="V62:V63"/>
    <mergeCell ref="U62:U63"/>
    <mergeCell ref="T62:T63"/>
    <mergeCell ref="S62:S63"/>
    <mergeCell ref="R62:R63"/>
    <mergeCell ref="Q62:Q63"/>
    <mergeCell ref="P62:P63"/>
    <mergeCell ref="O62:O63"/>
    <mergeCell ref="N62:N63"/>
    <mergeCell ref="M62:M63"/>
    <mergeCell ref="L62:L63"/>
    <mergeCell ref="B12:B27"/>
    <mergeCell ref="A12:A27"/>
    <mergeCell ref="P10:P11"/>
    <mergeCell ref="A1:K1"/>
    <mergeCell ref="A2:K2"/>
    <mergeCell ref="H114:H115"/>
    <mergeCell ref="H116:H118"/>
    <mergeCell ref="H17:H18"/>
    <mergeCell ref="H15:H16"/>
    <mergeCell ref="I28:I31"/>
    <mergeCell ref="J28:J31"/>
    <mergeCell ref="H54:H61"/>
    <mergeCell ref="H28:H31"/>
    <mergeCell ref="H78:H82"/>
    <mergeCell ref="H62:H63"/>
    <mergeCell ref="F33:F39"/>
    <mergeCell ref="F7:F8"/>
    <mergeCell ref="H13:H14"/>
    <mergeCell ref="C5:C11"/>
    <mergeCell ref="J10:J11"/>
    <mergeCell ref="I10:I11"/>
    <mergeCell ref="H10:H11"/>
    <mergeCell ref="I62:I63"/>
    <mergeCell ref="J62:J63"/>
    <mergeCell ref="K62:K63"/>
    <mergeCell ref="G113:G127"/>
    <mergeCell ref="I17:I18"/>
    <mergeCell ref="O10:O11"/>
    <mergeCell ref="N10:N11"/>
    <mergeCell ref="U17:U18"/>
    <mergeCell ref="T17:T18"/>
    <mergeCell ref="S17:S18"/>
    <mergeCell ref="R17:R18"/>
    <mergeCell ref="U10:U11"/>
    <mergeCell ref="T10:T11"/>
    <mergeCell ref="S10:S11"/>
    <mergeCell ref="R10:R11"/>
    <mergeCell ref="Q10:Q11"/>
    <mergeCell ref="O64:O65"/>
    <mergeCell ref="N64:N65"/>
    <mergeCell ref="M64:M65"/>
    <mergeCell ref="L10:L11"/>
    <mergeCell ref="F108:F109"/>
    <mergeCell ref="F111:F112"/>
    <mergeCell ref="H107:H112"/>
    <mergeCell ref="I107:I112"/>
    <mergeCell ref="J107:J112"/>
    <mergeCell ref="H34:H52"/>
    <mergeCell ref="H70:H71"/>
    <mergeCell ref="H67:H69"/>
    <mergeCell ref="H91:H92"/>
    <mergeCell ref="H83:H90"/>
    <mergeCell ref="H102:H105"/>
    <mergeCell ref="H97:H98"/>
    <mergeCell ref="K10:K11"/>
    <mergeCell ref="H23:H27"/>
    <mergeCell ref="K17:K18"/>
    <mergeCell ref="M17:M18"/>
    <mergeCell ref="J17:J18"/>
    <mergeCell ref="G67:G75"/>
    <mergeCell ref="G76:G112"/>
    <mergeCell ref="G28:G61"/>
    <mergeCell ref="H6:H7"/>
    <mergeCell ref="B113:B127"/>
    <mergeCell ref="A113:A127"/>
    <mergeCell ref="F117:F127"/>
    <mergeCell ref="W10:W11"/>
    <mergeCell ref="V10:V11"/>
    <mergeCell ref="F15:F18"/>
    <mergeCell ref="F12:F14"/>
    <mergeCell ref="F22:F27"/>
    <mergeCell ref="H72:H75"/>
    <mergeCell ref="F40:F48"/>
    <mergeCell ref="F49:F53"/>
    <mergeCell ref="F93:F95"/>
    <mergeCell ref="N17:N18"/>
    <mergeCell ref="L17:L18"/>
    <mergeCell ref="K64:K65"/>
    <mergeCell ref="J64:J65"/>
    <mergeCell ref="I64:I65"/>
    <mergeCell ref="H64:H65"/>
    <mergeCell ref="F76:F77"/>
    <mergeCell ref="Q17:Q18"/>
    <mergeCell ref="P17:P18"/>
    <mergeCell ref="O17:O18"/>
    <mergeCell ref="P64:P65"/>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2 S27 S64 S66 S6:S7 S69:S12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763E-5A83-4AE0-A524-832A9D61D513}">
  <dimension ref="A1:R134"/>
  <sheetViews>
    <sheetView topLeftCell="E4" zoomScale="70" zoomScaleNormal="70" workbookViewId="0">
      <pane ySplit="1" topLeftCell="A53" activePane="bottomLeft" state="frozen"/>
      <selection activeCell="C4" sqref="C4"/>
      <selection pane="bottomLeft" activeCell="I55" sqref="I55"/>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10" width="29" style="1" customWidth="1"/>
    <col min="11" max="11" width="17.109375" style="1" customWidth="1"/>
    <col min="12" max="12" width="29" style="1" customWidth="1"/>
    <col min="13" max="13" width="17" style="1" customWidth="1"/>
    <col min="14" max="14" width="31" style="1" customWidth="1"/>
    <col min="15" max="18" width="11.44140625" style="1"/>
    <col min="19" max="19" width="9.5546875" style="1" customWidth="1"/>
    <col min="20" max="16384" width="11.44140625" style="1"/>
  </cols>
  <sheetData>
    <row r="1" spans="1:14" customFormat="1" ht="22.5" customHeight="1" x14ac:dyDescent="0.4">
      <c r="A1" s="586" t="s">
        <v>432</v>
      </c>
      <c r="B1" s="586"/>
      <c r="C1" s="586"/>
      <c r="D1" s="586"/>
      <c r="E1" s="586"/>
      <c r="F1" s="586"/>
    </row>
    <row r="2" spans="1:14" customFormat="1" ht="31.35" customHeight="1" x14ac:dyDescent="0.35">
      <c r="A2" s="587" t="s">
        <v>156</v>
      </c>
      <c r="B2" s="587"/>
      <c r="C2" s="587"/>
      <c r="D2" s="587"/>
      <c r="E2" s="587"/>
      <c r="F2" s="587"/>
    </row>
    <row r="3" spans="1:14" s="45" customFormat="1" ht="34.5" customHeight="1" x14ac:dyDescent="0.3">
      <c r="A3" s="588" t="s">
        <v>18</v>
      </c>
      <c r="B3" s="588" t="s">
        <v>3</v>
      </c>
      <c r="C3" s="588" t="s">
        <v>129</v>
      </c>
      <c r="D3" s="588" t="s">
        <v>130</v>
      </c>
      <c r="E3" s="588" t="s">
        <v>131</v>
      </c>
      <c r="F3" s="588" t="s">
        <v>6</v>
      </c>
      <c r="G3" s="588" t="s">
        <v>12</v>
      </c>
      <c r="H3" s="594" t="s">
        <v>132</v>
      </c>
      <c r="I3" s="596" t="s">
        <v>143</v>
      </c>
      <c r="J3" s="597"/>
      <c r="K3" s="597"/>
      <c r="L3" s="597"/>
      <c r="M3" s="597"/>
      <c r="N3" s="598"/>
    </row>
    <row r="4" spans="1:14" s="45" customFormat="1" ht="42.6" customHeight="1" x14ac:dyDescent="0.3">
      <c r="A4" s="589"/>
      <c r="B4" s="589"/>
      <c r="C4" s="589"/>
      <c r="D4" s="589"/>
      <c r="E4" s="589"/>
      <c r="F4" s="589"/>
      <c r="G4" s="589"/>
      <c r="H4" s="595"/>
      <c r="I4" s="140" t="s">
        <v>141</v>
      </c>
      <c r="J4" s="140" t="s">
        <v>142</v>
      </c>
      <c r="K4" s="140" t="s">
        <v>149</v>
      </c>
      <c r="L4" s="118" t="s">
        <v>30</v>
      </c>
      <c r="M4" s="140" t="s">
        <v>1</v>
      </c>
      <c r="N4" s="118" t="s">
        <v>147</v>
      </c>
    </row>
    <row r="5" spans="1:14" s="2" customFormat="1" ht="67.2" customHeight="1" x14ac:dyDescent="0.3">
      <c r="A5" s="592">
        <v>1</v>
      </c>
      <c r="B5" s="592" t="s">
        <v>4</v>
      </c>
      <c r="C5" s="593" t="s">
        <v>118</v>
      </c>
      <c r="D5" s="189" t="s">
        <v>136</v>
      </c>
      <c r="E5" s="593" t="s">
        <v>5</v>
      </c>
      <c r="F5" s="190" t="s">
        <v>7</v>
      </c>
      <c r="G5" s="593" t="s">
        <v>29</v>
      </c>
      <c r="H5" s="272" t="s">
        <v>983</v>
      </c>
      <c r="I5" s="272" t="s">
        <v>749</v>
      </c>
      <c r="J5" s="208" t="s">
        <v>1086</v>
      </c>
      <c r="K5" s="208" t="s">
        <v>1085</v>
      </c>
      <c r="L5" s="278" t="s">
        <v>1102</v>
      </c>
      <c r="M5" s="279">
        <v>44286</v>
      </c>
      <c r="N5" s="208" t="s">
        <v>1087</v>
      </c>
    </row>
    <row r="6" spans="1:14" s="2" customFormat="1" ht="67.2" customHeight="1" x14ac:dyDescent="0.3">
      <c r="A6" s="592"/>
      <c r="B6" s="592"/>
      <c r="C6" s="593"/>
      <c r="D6" s="275"/>
      <c r="E6" s="593"/>
      <c r="F6" s="190"/>
      <c r="G6" s="593"/>
      <c r="H6" s="513" t="s">
        <v>502</v>
      </c>
      <c r="I6" s="470" t="s">
        <v>170</v>
      </c>
      <c r="J6" s="470" t="s">
        <v>1105</v>
      </c>
      <c r="K6" s="470" t="s">
        <v>183</v>
      </c>
      <c r="L6" s="470" t="s">
        <v>1103</v>
      </c>
      <c r="M6" s="502">
        <v>44286</v>
      </c>
      <c r="N6" s="470" t="s">
        <v>1104</v>
      </c>
    </row>
    <row r="7" spans="1:14" ht="120.6" customHeight="1" x14ac:dyDescent="0.2">
      <c r="A7" s="592"/>
      <c r="B7" s="592"/>
      <c r="C7" s="593"/>
      <c r="D7" s="189" t="s">
        <v>13</v>
      </c>
      <c r="E7" s="593"/>
      <c r="F7" s="190" t="s">
        <v>8</v>
      </c>
      <c r="G7" s="593"/>
      <c r="H7" s="471"/>
      <c r="I7" s="471"/>
      <c r="J7" s="471"/>
      <c r="K7" s="471"/>
      <c r="L7" s="471"/>
      <c r="M7" s="503"/>
      <c r="N7" s="471"/>
    </row>
    <row r="8" spans="1:14" ht="180" customHeight="1" x14ac:dyDescent="0.2">
      <c r="A8" s="592"/>
      <c r="B8" s="592"/>
      <c r="C8" s="593"/>
      <c r="D8" s="189" t="s">
        <v>14</v>
      </c>
      <c r="E8" s="593"/>
      <c r="F8" s="190" t="s">
        <v>9</v>
      </c>
      <c r="G8" s="593"/>
      <c r="H8" s="138" t="s">
        <v>1206</v>
      </c>
      <c r="I8" s="138" t="s">
        <v>200</v>
      </c>
      <c r="J8" s="138" t="s">
        <v>451</v>
      </c>
      <c r="K8" s="138" t="s">
        <v>202</v>
      </c>
      <c r="L8" s="138" t="s">
        <v>452</v>
      </c>
      <c r="M8" s="279">
        <v>44286</v>
      </c>
      <c r="N8" s="138" t="s">
        <v>1088</v>
      </c>
    </row>
    <row r="9" spans="1:14" ht="184.8" x14ac:dyDescent="0.2">
      <c r="A9" s="592"/>
      <c r="B9" s="592"/>
      <c r="C9" s="593"/>
      <c r="D9" s="189" t="s">
        <v>117</v>
      </c>
      <c r="E9" s="593"/>
      <c r="F9" s="190" t="s">
        <v>10</v>
      </c>
      <c r="G9" s="593"/>
      <c r="H9" s="136" t="s">
        <v>342</v>
      </c>
      <c r="I9" s="138" t="s">
        <v>174</v>
      </c>
      <c r="J9" s="138" t="s">
        <v>173</v>
      </c>
      <c r="K9" s="138" t="s">
        <v>175</v>
      </c>
      <c r="L9" s="138" t="s">
        <v>187</v>
      </c>
      <c r="M9" s="279">
        <v>44286</v>
      </c>
      <c r="N9" s="138" t="s">
        <v>455</v>
      </c>
    </row>
    <row r="10" spans="1:14" ht="130.94999999999999" customHeight="1" x14ac:dyDescent="0.2">
      <c r="A10" s="592"/>
      <c r="B10" s="592"/>
      <c r="C10" s="593"/>
      <c r="D10" s="191"/>
      <c r="E10" s="593"/>
      <c r="F10" s="192"/>
      <c r="G10" s="593"/>
      <c r="H10" s="470" t="s">
        <v>630</v>
      </c>
      <c r="I10" s="470" t="s">
        <v>192</v>
      </c>
      <c r="J10" s="470" t="s">
        <v>191</v>
      </c>
      <c r="K10" s="470" t="s">
        <v>193</v>
      </c>
      <c r="L10" s="591" t="s">
        <v>453</v>
      </c>
      <c r="M10" s="279">
        <v>44286</v>
      </c>
      <c r="N10" s="470" t="s">
        <v>454</v>
      </c>
    </row>
    <row r="11" spans="1:14" ht="130.94999999999999" customHeight="1" x14ac:dyDescent="0.2">
      <c r="A11" s="592"/>
      <c r="B11" s="592"/>
      <c r="C11" s="593"/>
      <c r="D11" s="191" t="s">
        <v>15</v>
      </c>
      <c r="E11" s="593"/>
      <c r="F11" s="192" t="s">
        <v>11</v>
      </c>
      <c r="G11" s="593"/>
      <c r="H11" s="513"/>
      <c r="I11" s="513"/>
      <c r="J11" s="590"/>
      <c r="K11" s="590"/>
      <c r="L11" s="471"/>
      <c r="M11" s="279">
        <v>44286</v>
      </c>
      <c r="N11" s="590"/>
    </row>
    <row r="12" spans="1:14" ht="184.8" x14ac:dyDescent="0.2">
      <c r="A12" s="571">
        <v>2</v>
      </c>
      <c r="B12" s="572" t="s">
        <v>31</v>
      </c>
      <c r="C12" s="573" t="s">
        <v>48</v>
      </c>
      <c r="D12" s="186" t="s">
        <v>37</v>
      </c>
      <c r="E12" s="574" t="s">
        <v>41</v>
      </c>
      <c r="F12" s="187" t="s">
        <v>42</v>
      </c>
      <c r="G12" s="604" t="s">
        <v>46</v>
      </c>
      <c r="H12" s="165" t="s">
        <v>817</v>
      </c>
      <c r="I12" s="141" t="s">
        <v>200</v>
      </c>
      <c r="J12" s="141" t="s">
        <v>456</v>
      </c>
      <c r="K12" s="141">
        <v>2</v>
      </c>
      <c r="L12" s="137" t="s">
        <v>457</v>
      </c>
      <c r="M12" s="142">
        <v>44286</v>
      </c>
      <c r="N12" s="141" t="s">
        <v>458</v>
      </c>
    </row>
    <row r="13" spans="1:14" ht="182.4" customHeight="1" x14ac:dyDescent="0.2">
      <c r="A13" s="571"/>
      <c r="B13" s="572"/>
      <c r="C13" s="573"/>
      <c r="D13" s="186" t="s">
        <v>38</v>
      </c>
      <c r="E13" s="574"/>
      <c r="F13" s="188" t="s">
        <v>43</v>
      </c>
      <c r="G13" s="604"/>
      <c r="H13" s="605" t="s">
        <v>503</v>
      </c>
      <c r="I13" s="608" t="s">
        <v>312</v>
      </c>
      <c r="J13" s="603" t="s">
        <v>179</v>
      </c>
      <c r="K13" s="603" t="s">
        <v>171</v>
      </c>
      <c r="L13" s="601" t="s">
        <v>459</v>
      </c>
      <c r="M13" s="599">
        <v>44286</v>
      </c>
      <c r="N13" s="137" t="s">
        <v>460</v>
      </c>
    </row>
    <row r="14" spans="1:14" ht="246" customHeight="1" x14ac:dyDescent="0.2">
      <c r="A14" s="571"/>
      <c r="B14" s="572"/>
      <c r="C14" s="573"/>
      <c r="D14" s="186" t="s">
        <v>39</v>
      </c>
      <c r="E14" s="574"/>
      <c r="F14" s="187" t="s">
        <v>44</v>
      </c>
      <c r="G14" s="604"/>
      <c r="H14" s="605"/>
      <c r="I14" s="609"/>
      <c r="J14" s="479"/>
      <c r="K14" s="479"/>
      <c r="L14" s="602"/>
      <c r="M14" s="479"/>
      <c r="N14" s="137" t="s">
        <v>461</v>
      </c>
    </row>
    <row r="15" spans="1:14" ht="68.400000000000006" x14ac:dyDescent="0.2">
      <c r="A15" s="571"/>
      <c r="B15" s="572"/>
      <c r="C15" s="573"/>
      <c r="D15" s="186" t="s">
        <v>40</v>
      </c>
      <c r="E15" s="574"/>
      <c r="F15" s="187" t="s">
        <v>45</v>
      </c>
      <c r="G15" s="574"/>
      <c r="H15" s="600" t="s">
        <v>345</v>
      </c>
      <c r="I15" s="137" t="s">
        <v>263</v>
      </c>
      <c r="J15" s="137" t="s">
        <v>179</v>
      </c>
      <c r="K15" s="137" t="s">
        <v>171</v>
      </c>
      <c r="L15" s="601" t="s">
        <v>462</v>
      </c>
      <c r="M15" s="500">
        <v>44286</v>
      </c>
      <c r="N15" s="477" t="s">
        <v>463</v>
      </c>
    </row>
    <row r="16" spans="1:14" ht="81.599999999999994" customHeight="1" x14ac:dyDescent="0.2">
      <c r="A16" s="571"/>
      <c r="B16" s="572"/>
      <c r="C16" s="573"/>
      <c r="D16" s="186"/>
      <c r="E16" s="574"/>
      <c r="F16" s="187"/>
      <c r="G16" s="574"/>
      <c r="H16" s="476"/>
      <c r="I16" s="137" t="s">
        <v>263</v>
      </c>
      <c r="J16" s="137" t="s">
        <v>179</v>
      </c>
      <c r="K16" s="137" t="s">
        <v>171</v>
      </c>
      <c r="L16" s="602"/>
      <c r="M16" s="479"/>
      <c r="N16" s="479"/>
    </row>
    <row r="17" spans="1:18" ht="62.25" customHeight="1" x14ac:dyDescent="0.2">
      <c r="A17" s="571"/>
      <c r="B17" s="572"/>
      <c r="C17" s="573"/>
      <c r="D17" s="186"/>
      <c r="E17" s="574"/>
      <c r="F17" s="187"/>
      <c r="G17" s="574"/>
      <c r="H17" s="474" t="s">
        <v>1035</v>
      </c>
      <c r="I17" s="477" t="s">
        <v>183</v>
      </c>
      <c r="J17" s="477"/>
      <c r="K17" s="477" t="s">
        <v>632</v>
      </c>
      <c r="L17" s="610" t="s">
        <v>1096</v>
      </c>
      <c r="M17" s="500">
        <v>44286</v>
      </c>
      <c r="N17" s="477" t="s">
        <v>1089</v>
      </c>
    </row>
    <row r="18" spans="1:18" ht="39" customHeight="1" x14ac:dyDescent="0.2">
      <c r="A18" s="571"/>
      <c r="B18" s="572"/>
      <c r="C18" s="573"/>
      <c r="D18" s="186"/>
      <c r="E18" s="574"/>
      <c r="F18" s="187"/>
      <c r="G18" s="574"/>
      <c r="H18" s="476"/>
      <c r="I18" s="479"/>
      <c r="J18" s="479"/>
      <c r="K18" s="479"/>
      <c r="L18" s="611"/>
      <c r="M18" s="479"/>
      <c r="N18" s="479"/>
    </row>
    <row r="19" spans="1:18" ht="87.6" customHeight="1" x14ac:dyDescent="0.2">
      <c r="A19" s="571"/>
      <c r="B19" s="572"/>
      <c r="C19" s="573"/>
      <c r="D19" s="186"/>
      <c r="E19" s="574"/>
      <c r="F19" s="187"/>
      <c r="G19" s="574"/>
      <c r="H19" s="139" t="s">
        <v>1084</v>
      </c>
      <c r="I19" s="134" t="s">
        <v>634</v>
      </c>
      <c r="J19" s="290" t="s">
        <v>634</v>
      </c>
      <c r="K19" s="137" t="s">
        <v>184</v>
      </c>
      <c r="L19" s="286" t="s">
        <v>464</v>
      </c>
      <c r="M19" s="144">
        <v>44286</v>
      </c>
      <c r="N19" s="135" t="s">
        <v>465</v>
      </c>
    </row>
    <row r="20" spans="1:18" ht="229.2" customHeight="1" x14ac:dyDescent="0.2">
      <c r="A20" s="571"/>
      <c r="B20" s="572"/>
      <c r="C20" s="573"/>
      <c r="D20" s="186"/>
      <c r="E20" s="574"/>
      <c r="F20" s="187"/>
      <c r="G20" s="604"/>
      <c r="H20" s="141" t="s">
        <v>504</v>
      </c>
      <c r="I20" s="145" t="s">
        <v>267</v>
      </c>
      <c r="J20" s="146" t="s">
        <v>1106</v>
      </c>
      <c r="K20" s="137" t="s">
        <v>267</v>
      </c>
      <c r="L20" s="143" t="s">
        <v>466</v>
      </c>
      <c r="M20" s="144">
        <v>44286</v>
      </c>
      <c r="N20" s="135" t="s">
        <v>467</v>
      </c>
    </row>
    <row r="21" spans="1:18" ht="105" customHeight="1" x14ac:dyDescent="0.2">
      <c r="A21" s="571"/>
      <c r="B21" s="572"/>
      <c r="C21" s="573"/>
      <c r="D21" s="186"/>
      <c r="E21" s="574"/>
      <c r="F21" s="187"/>
      <c r="G21" s="604"/>
      <c r="H21" s="145" t="s">
        <v>346</v>
      </c>
      <c r="I21" s="145" t="s">
        <v>256</v>
      </c>
      <c r="J21" s="146" t="s">
        <v>257</v>
      </c>
      <c r="K21" s="137" t="s">
        <v>1108</v>
      </c>
      <c r="L21" s="281" t="s">
        <v>1107</v>
      </c>
      <c r="M21" s="144">
        <v>44286</v>
      </c>
      <c r="N21" s="135" t="s">
        <v>1109</v>
      </c>
    </row>
    <row r="22" spans="1:18" ht="114" customHeight="1" x14ac:dyDescent="0.2">
      <c r="A22" s="571"/>
      <c r="B22" s="572"/>
      <c r="C22" s="573"/>
      <c r="D22" s="186"/>
      <c r="E22" s="574"/>
      <c r="F22" s="187"/>
      <c r="G22" s="604"/>
      <c r="H22" s="141" t="s">
        <v>316</v>
      </c>
      <c r="I22" s="145" t="s">
        <v>258</v>
      </c>
      <c r="J22" s="146" t="s">
        <v>259</v>
      </c>
      <c r="K22" s="271" t="s">
        <v>175</v>
      </c>
      <c r="L22" s="215" t="s">
        <v>1091</v>
      </c>
      <c r="M22" s="274">
        <v>44286</v>
      </c>
      <c r="N22" s="273" t="s">
        <v>1090</v>
      </c>
    </row>
    <row r="23" spans="1:18" ht="245.4" customHeight="1" x14ac:dyDescent="0.2">
      <c r="A23" s="571"/>
      <c r="B23" s="572"/>
      <c r="C23" s="573"/>
      <c r="D23" s="186"/>
      <c r="E23" s="574"/>
      <c r="F23" s="187"/>
      <c r="G23" s="604"/>
      <c r="H23" s="606" t="s">
        <v>337</v>
      </c>
      <c r="I23" s="137" t="s">
        <v>468</v>
      </c>
      <c r="J23" s="137" t="s">
        <v>179</v>
      </c>
      <c r="K23" s="137" t="s">
        <v>171</v>
      </c>
      <c r="L23" s="143" t="s">
        <v>469</v>
      </c>
      <c r="M23" s="144">
        <v>44286</v>
      </c>
      <c r="N23" s="135" t="s">
        <v>470</v>
      </c>
    </row>
    <row r="24" spans="1:18" ht="100.95" customHeight="1" x14ac:dyDescent="0.2">
      <c r="A24" s="571"/>
      <c r="B24" s="572"/>
      <c r="C24" s="573"/>
      <c r="D24" s="186"/>
      <c r="E24" s="574"/>
      <c r="F24" s="187"/>
      <c r="G24" s="604"/>
      <c r="H24" s="607"/>
      <c r="I24" s="137" t="s">
        <v>377</v>
      </c>
      <c r="J24" s="137" t="s">
        <v>179</v>
      </c>
      <c r="K24" s="137" t="s">
        <v>171</v>
      </c>
      <c r="L24" s="143" t="s">
        <v>1110</v>
      </c>
      <c r="M24" s="144">
        <v>44286</v>
      </c>
      <c r="N24" s="135" t="s">
        <v>471</v>
      </c>
    </row>
    <row r="25" spans="1:18" ht="79.2" customHeight="1" x14ac:dyDescent="0.2">
      <c r="A25" s="571"/>
      <c r="B25" s="572"/>
      <c r="C25" s="573"/>
      <c r="D25" s="186"/>
      <c r="E25" s="574"/>
      <c r="F25" s="187"/>
      <c r="G25" s="604"/>
      <c r="H25" s="607"/>
      <c r="I25" s="137" t="s">
        <v>339</v>
      </c>
      <c r="J25" s="137" t="s">
        <v>179</v>
      </c>
      <c r="K25" s="137" t="s">
        <v>171</v>
      </c>
      <c r="L25" s="143" t="s">
        <v>1110</v>
      </c>
      <c r="M25" s="144">
        <v>44286</v>
      </c>
      <c r="N25" s="135" t="s">
        <v>1092</v>
      </c>
    </row>
    <row r="26" spans="1:18" ht="262.2" customHeight="1" x14ac:dyDescent="0.5">
      <c r="A26" s="571"/>
      <c r="B26" s="572"/>
      <c r="C26" s="573"/>
      <c r="D26" s="186"/>
      <c r="E26" s="574"/>
      <c r="F26" s="187"/>
      <c r="G26" s="604"/>
      <c r="H26" s="607"/>
      <c r="I26" s="137" t="s">
        <v>379</v>
      </c>
      <c r="J26" s="137" t="s">
        <v>179</v>
      </c>
      <c r="K26" s="137" t="s">
        <v>171</v>
      </c>
      <c r="L26" s="143" t="s">
        <v>472</v>
      </c>
      <c r="M26" s="144">
        <v>44286</v>
      </c>
      <c r="N26" s="135" t="s">
        <v>473</v>
      </c>
      <c r="R26" s="757">
        <v>99</v>
      </c>
    </row>
    <row r="27" spans="1:18" ht="125.4" x14ac:dyDescent="0.5">
      <c r="A27" s="571"/>
      <c r="B27" s="572"/>
      <c r="C27" s="573"/>
      <c r="D27" s="187" t="s">
        <v>47</v>
      </c>
      <c r="E27" s="574"/>
      <c r="F27" s="187" t="s">
        <v>64</v>
      </c>
      <c r="G27" s="604"/>
      <c r="H27" s="607"/>
      <c r="I27" s="137" t="s">
        <v>219</v>
      </c>
      <c r="J27" s="137" t="s">
        <v>580</v>
      </c>
      <c r="K27" s="137" t="s">
        <v>277</v>
      </c>
      <c r="L27" s="215" t="s">
        <v>607</v>
      </c>
      <c r="M27" s="344">
        <v>44286</v>
      </c>
      <c r="N27" s="283" t="s">
        <v>556</v>
      </c>
      <c r="R27" s="757">
        <v>117</v>
      </c>
    </row>
    <row r="28" spans="1:18" ht="164.4" customHeight="1" x14ac:dyDescent="0.2">
      <c r="A28" s="576">
        <v>3</v>
      </c>
      <c r="B28" s="631" t="s">
        <v>32</v>
      </c>
      <c r="C28" s="632" t="s">
        <v>119</v>
      </c>
      <c r="D28" s="184" t="s">
        <v>49</v>
      </c>
      <c r="E28" s="575" t="s">
        <v>57</v>
      </c>
      <c r="F28" s="575" t="s">
        <v>58</v>
      </c>
      <c r="G28" s="633" t="s">
        <v>65</v>
      </c>
      <c r="H28" s="634" t="s">
        <v>241</v>
      </c>
      <c r="I28" s="149" t="s">
        <v>566</v>
      </c>
      <c r="J28" s="149" t="s">
        <v>1094</v>
      </c>
      <c r="K28" s="149" t="s">
        <v>1112</v>
      </c>
      <c r="L28" s="217" t="s">
        <v>1093</v>
      </c>
      <c r="M28" s="199">
        <v>44286</v>
      </c>
      <c r="N28" s="198" t="s">
        <v>1111</v>
      </c>
    </row>
    <row r="29" spans="1:18" ht="85.95" customHeight="1" x14ac:dyDescent="0.2">
      <c r="A29" s="576"/>
      <c r="B29" s="631"/>
      <c r="C29" s="632"/>
      <c r="D29" s="184" t="s">
        <v>38</v>
      </c>
      <c r="E29" s="575"/>
      <c r="F29" s="575"/>
      <c r="G29" s="633"/>
      <c r="H29" s="634"/>
      <c r="I29" s="198" t="s">
        <v>542</v>
      </c>
      <c r="J29" s="167" t="s">
        <v>580</v>
      </c>
      <c r="K29" s="200" t="s">
        <v>277</v>
      </c>
      <c r="L29" s="216" t="s">
        <v>608</v>
      </c>
      <c r="M29" s="199">
        <v>44286</v>
      </c>
      <c r="N29" s="198" t="s">
        <v>565</v>
      </c>
    </row>
    <row r="30" spans="1:18" ht="133.94999999999999" customHeight="1" x14ac:dyDescent="0.2">
      <c r="A30" s="576"/>
      <c r="B30" s="631"/>
      <c r="C30" s="632"/>
      <c r="D30" s="184" t="s">
        <v>37</v>
      </c>
      <c r="E30" s="575"/>
      <c r="F30" s="185" t="s">
        <v>59</v>
      </c>
      <c r="G30" s="633"/>
      <c r="H30" s="634"/>
      <c r="I30" s="499" t="s">
        <v>567</v>
      </c>
      <c r="J30" s="499" t="s">
        <v>1113</v>
      </c>
      <c r="K30" s="499" t="s">
        <v>175</v>
      </c>
      <c r="L30" s="615" t="s">
        <v>1095</v>
      </c>
      <c r="M30" s="614">
        <v>44286</v>
      </c>
      <c r="N30" s="612" t="s">
        <v>1114</v>
      </c>
    </row>
    <row r="31" spans="1:18" ht="159.6" customHeight="1" x14ac:dyDescent="0.2">
      <c r="A31" s="576"/>
      <c r="B31" s="631"/>
      <c r="C31" s="632"/>
      <c r="D31" s="184" t="s">
        <v>50</v>
      </c>
      <c r="E31" s="575"/>
      <c r="F31" s="575" t="s">
        <v>60</v>
      </c>
      <c r="G31" s="633"/>
      <c r="H31" s="634"/>
      <c r="I31" s="499"/>
      <c r="J31" s="499"/>
      <c r="K31" s="499"/>
      <c r="L31" s="615"/>
      <c r="M31" s="499"/>
      <c r="N31" s="613"/>
    </row>
    <row r="32" spans="1:18" ht="187.2" x14ac:dyDescent="0.2">
      <c r="A32" s="576"/>
      <c r="B32" s="631"/>
      <c r="C32" s="632"/>
      <c r="D32" s="184" t="s">
        <v>56</v>
      </c>
      <c r="E32" s="575"/>
      <c r="F32" s="575"/>
      <c r="G32" s="632"/>
      <c r="H32" s="150" t="s">
        <v>268</v>
      </c>
      <c r="I32" s="196" t="s">
        <v>253</v>
      </c>
      <c r="J32" s="196" t="s">
        <v>1116</v>
      </c>
      <c r="K32" s="196" t="s">
        <v>376</v>
      </c>
      <c r="L32" s="197" t="s">
        <v>474</v>
      </c>
      <c r="M32" s="148">
        <v>44286</v>
      </c>
      <c r="N32" s="149" t="s">
        <v>1117</v>
      </c>
    </row>
    <row r="33" spans="1:14" ht="57" x14ac:dyDescent="0.2">
      <c r="A33" s="576"/>
      <c r="B33" s="631"/>
      <c r="C33" s="632"/>
      <c r="D33" s="184" t="s">
        <v>51</v>
      </c>
      <c r="E33" s="575"/>
      <c r="F33" s="575"/>
      <c r="G33" s="633"/>
      <c r="H33" s="616" t="s">
        <v>244</v>
      </c>
      <c r="I33" s="670" t="s">
        <v>276</v>
      </c>
      <c r="J33" s="673" t="s">
        <v>1115</v>
      </c>
      <c r="K33" s="673" t="s">
        <v>175</v>
      </c>
      <c r="L33" s="618" t="s">
        <v>475</v>
      </c>
      <c r="M33" s="621">
        <v>44286</v>
      </c>
      <c r="N33" s="680" t="s">
        <v>1299</v>
      </c>
    </row>
    <row r="34" spans="1:14" ht="68.400000000000006" x14ac:dyDescent="0.2">
      <c r="A34" s="576"/>
      <c r="B34" s="631"/>
      <c r="C34" s="632"/>
      <c r="D34" s="184" t="s">
        <v>52</v>
      </c>
      <c r="E34" s="575"/>
      <c r="F34" s="575" t="s">
        <v>61</v>
      </c>
      <c r="G34" s="633"/>
      <c r="H34" s="616"/>
      <c r="I34" s="671"/>
      <c r="J34" s="674"/>
      <c r="K34" s="674"/>
      <c r="L34" s="619"/>
      <c r="M34" s="622"/>
      <c r="N34" s="622"/>
    </row>
    <row r="35" spans="1:14" ht="45.6" x14ac:dyDescent="0.2">
      <c r="A35" s="576"/>
      <c r="B35" s="631"/>
      <c r="C35" s="632"/>
      <c r="D35" s="184" t="s">
        <v>53</v>
      </c>
      <c r="E35" s="575"/>
      <c r="F35" s="575"/>
      <c r="G35" s="633"/>
      <c r="H35" s="617"/>
      <c r="I35" s="672"/>
      <c r="J35" s="675"/>
      <c r="K35" s="675"/>
      <c r="L35" s="620"/>
      <c r="M35" s="623"/>
      <c r="N35" s="623"/>
    </row>
    <row r="36" spans="1:14" ht="123" customHeight="1" x14ac:dyDescent="0.2">
      <c r="A36" s="576"/>
      <c r="B36" s="631"/>
      <c r="C36" s="632"/>
      <c r="D36" s="184"/>
      <c r="E36" s="575"/>
      <c r="F36" s="185"/>
      <c r="G36" s="633"/>
      <c r="H36" s="166" t="s">
        <v>349</v>
      </c>
      <c r="I36" s="131" t="s">
        <v>391</v>
      </c>
      <c r="J36" s="131" t="s">
        <v>1121</v>
      </c>
      <c r="K36" s="131" t="s">
        <v>1118</v>
      </c>
      <c r="L36" s="280" t="s">
        <v>1119</v>
      </c>
      <c r="M36" s="302">
        <v>44286</v>
      </c>
      <c r="N36" s="149" t="s">
        <v>1122</v>
      </c>
    </row>
    <row r="37" spans="1:14" ht="60" customHeight="1" x14ac:dyDescent="0.2">
      <c r="A37" s="576"/>
      <c r="B37" s="631"/>
      <c r="C37" s="632"/>
      <c r="D37" s="184"/>
      <c r="E37" s="575"/>
      <c r="F37" s="185"/>
      <c r="G37" s="633"/>
      <c r="H37" s="624" t="s">
        <v>273</v>
      </c>
      <c r="I37" s="131" t="s">
        <v>544</v>
      </c>
      <c r="J37" s="131" t="s">
        <v>1123</v>
      </c>
      <c r="K37" s="131" t="s">
        <v>1124</v>
      </c>
      <c r="L37" s="280" t="s">
        <v>1125</v>
      </c>
      <c r="M37" s="302">
        <v>44286</v>
      </c>
      <c r="N37" s="149" t="s">
        <v>1126</v>
      </c>
    </row>
    <row r="38" spans="1:14" ht="55.95" customHeight="1" x14ac:dyDescent="0.2">
      <c r="A38" s="576"/>
      <c r="B38" s="631"/>
      <c r="C38" s="632"/>
      <c r="D38" s="184"/>
      <c r="E38" s="575"/>
      <c r="F38" s="185"/>
      <c r="G38" s="633"/>
      <c r="H38" s="625"/>
      <c r="I38" s="131" t="s">
        <v>545</v>
      </c>
      <c r="J38" s="131" t="s">
        <v>1129</v>
      </c>
      <c r="K38" s="276" t="s">
        <v>1128</v>
      </c>
      <c r="L38" s="280" t="s">
        <v>1125</v>
      </c>
      <c r="M38" s="302">
        <v>44286</v>
      </c>
      <c r="N38" s="149" t="s">
        <v>1127</v>
      </c>
    </row>
    <row r="39" spans="1:14" ht="51.6" customHeight="1" x14ac:dyDescent="0.2">
      <c r="A39" s="576"/>
      <c r="B39" s="631"/>
      <c r="C39" s="632"/>
      <c r="D39" s="184"/>
      <c r="E39" s="575"/>
      <c r="F39" s="185"/>
      <c r="G39" s="633"/>
      <c r="H39" s="625"/>
      <c r="I39" s="131" t="s">
        <v>546</v>
      </c>
      <c r="J39" s="276" t="s">
        <v>1131</v>
      </c>
      <c r="K39" s="131" t="s">
        <v>1133</v>
      </c>
      <c r="L39" s="280" t="s">
        <v>1125</v>
      </c>
      <c r="M39" s="302">
        <v>44286</v>
      </c>
      <c r="N39" s="149" t="s">
        <v>1130</v>
      </c>
    </row>
    <row r="40" spans="1:14" ht="87" customHeight="1" x14ac:dyDescent="0.2">
      <c r="A40" s="576"/>
      <c r="B40" s="631"/>
      <c r="C40" s="632"/>
      <c r="D40" s="184"/>
      <c r="E40" s="575"/>
      <c r="F40" s="185"/>
      <c r="G40" s="633"/>
      <c r="H40" s="625"/>
      <c r="I40" s="131" t="s">
        <v>1132</v>
      </c>
      <c r="J40" s="131" t="s">
        <v>392</v>
      </c>
      <c r="K40" s="131" t="s">
        <v>1134</v>
      </c>
      <c r="L40" s="282" t="s">
        <v>1187</v>
      </c>
      <c r="M40" s="302">
        <v>44286</v>
      </c>
      <c r="N40" s="149" t="s">
        <v>1256</v>
      </c>
    </row>
    <row r="41" spans="1:14" ht="57" customHeight="1" x14ac:dyDescent="0.2">
      <c r="A41" s="576"/>
      <c r="B41" s="631"/>
      <c r="C41" s="632"/>
      <c r="D41" s="184"/>
      <c r="E41" s="575"/>
      <c r="F41" s="185"/>
      <c r="G41" s="633"/>
      <c r="H41" s="625"/>
      <c r="I41" s="131" t="s">
        <v>1140</v>
      </c>
      <c r="J41" s="131" t="s">
        <v>394</v>
      </c>
      <c r="K41" s="131" t="s">
        <v>1135</v>
      </c>
      <c r="L41" s="677" t="s">
        <v>1226</v>
      </c>
      <c r="M41" s="621">
        <v>44286</v>
      </c>
      <c r="N41" s="149" t="s">
        <v>1234</v>
      </c>
    </row>
    <row r="42" spans="1:14" ht="52.8" x14ac:dyDescent="0.2">
      <c r="A42" s="576"/>
      <c r="B42" s="631"/>
      <c r="C42" s="632"/>
      <c r="D42" s="184"/>
      <c r="E42" s="575"/>
      <c r="F42" s="185"/>
      <c r="G42" s="633"/>
      <c r="H42" s="625"/>
      <c r="I42" s="131" t="s">
        <v>403</v>
      </c>
      <c r="J42" s="131" t="s">
        <v>396</v>
      </c>
      <c r="K42" s="131" t="s">
        <v>1136</v>
      </c>
      <c r="L42" s="678"/>
      <c r="M42" s="622"/>
      <c r="N42" s="149" t="s">
        <v>1234</v>
      </c>
    </row>
    <row r="43" spans="1:14" ht="53.4" customHeight="1" x14ac:dyDescent="0.2">
      <c r="A43" s="576"/>
      <c r="B43" s="631"/>
      <c r="C43" s="632"/>
      <c r="D43" s="184"/>
      <c r="E43" s="575"/>
      <c r="F43" s="185"/>
      <c r="G43" s="633"/>
      <c r="H43" s="625"/>
      <c r="I43" s="288" t="s">
        <v>1141</v>
      </c>
      <c r="J43" s="131" t="s">
        <v>1097</v>
      </c>
      <c r="K43" s="131" t="s">
        <v>1143</v>
      </c>
      <c r="L43" s="678"/>
      <c r="M43" s="622"/>
      <c r="N43" s="149" t="s">
        <v>1234</v>
      </c>
    </row>
    <row r="44" spans="1:14" ht="51.6" customHeight="1" x14ac:dyDescent="0.2">
      <c r="A44" s="576"/>
      <c r="B44" s="631"/>
      <c r="C44" s="632"/>
      <c r="D44" s="184"/>
      <c r="E44" s="575"/>
      <c r="F44" s="185"/>
      <c r="G44" s="633"/>
      <c r="H44" s="625"/>
      <c r="I44" s="131" t="s">
        <v>1146</v>
      </c>
      <c r="J44" s="131" t="s">
        <v>408</v>
      </c>
      <c r="K44" s="131" t="s">
        <v>667</v>
      </c>
      <c r="L44" s="679"/>
      <c r="M44" s="623"/>
      <c r="N44" s="149" t="s">
        <v>1234</v>
      </c>
    </row>
    <row r="45" spans="1:14" ht="57" customHeight="1" x14ac:dyDescent="0.2">
      <c r="A45" s="576"/>
      <c r="B45" s="631"/>
      <c r="C45" s="632"/>
      <c r="D45" s="184"/>
      <c r="E45" s="575"/>
      <c r="F45" s="185"/>
      <c r="G45" s="633"/>
      <c r="H45" s="625"/>
      <c r="I45" s="131" t="s">
        <v>1225</v>
      </c>
      <c r="J45" s="288" t="s">
        <v>1139</v>
      </c>
      <c r="K45" s="131" t="s">
        <v>1142</v>
      </c>
      <c r="L45" s="280" t="s">
        <v>1184</v>
      </c>
      <c r="M45" s="302">
        <v>44286</v>
      </c>
      <c r="N45" s="149" t="s">
        <v>1234</v>
      </c>
    </row>
    <row r="46" spans="1:14" ht="83.4" customHeight="1" x14ac:dyDescent="0.2">
      <c r="A46" s="576"/>
      <c r="B46" s="631"/>
      <c r="C46" s="632"/>
      <c r="D46" s="184"/>
      <c r="E46" s="575"/>
      <c r="F46" s="185"/>
      <c r="G46" s="633"/>
      <c r="H46" s="625"/>
      <c r="I46" s="131" t="s">
        <v>1137</v>
      </c>
      <c r="J46" s="131" t="s">
        <v>1138</v>
      </c>
      <c r="K46" s="131" t="s">
        <v>391</v>
      </c>
      <c r="L46" s="303" t="s">
        <v>1227</v>
      </c>
      <c r="M46" s="302">
        <v>44286</v>
      </c>
      <c r="N46" s="149" t="s">
        <v>1229</v>
      </c>
    </row>
    <row r="47" spans="1:14" ht="136.94999999999999" customHeight="1" x14ac:dyDescent="0.2">
      <c r="A47" s="576"/>
      <c r="B47" s="631"/>
      <c r="C47" s="632"/>
      <c r="D47" s="184"/>
      <c r="E47" s="575"/>
      <c r="F47" s="185"/>
      <c r="G47" s="633"/>
      <c r="H47" s="625"/>
      <c r="I47" s="288" t="s">
        <v>1098</v>
      </c>
      <c r="J47" s="288" t="s">
        <v>1145</v>
      </c>
      <c r="K47" s="131" t="s">
        <v>1144</v>
      </c>
      <c r="L47" s="288" t="s">
        <v>1234</v>
      </c>
      <c r="M47" s="302"/>
      <c r="N47" s="288" t="s">
        <v>1234</v>
      </c>
    </row>
    <row r="48" spans="1:14" ht="99.6" customHeight="1" x14ac:dyDescent="0.2">
      <c r="A48" s="576"/>
      <c r="B48" s="631"/>
      <c r="C48" s="632"/>
      <c r="D48" s="184"/>
      <c r="E48" s="575"/>
      <c r="F48" s="185"/>
      <c r="G48" s="633"/>
      <c r="H48" s="625"/>
      <c r="I48" s="131" t="s">
        <v>1147</v>
      </c>
      <c r="J48" s="131" t="s">
        <v>405</v>
      </c>
      <c r="K48" s="131" t="s">
        <v>406</v>
      </c>
      <c r="L48" s="303" t="s">
        <v>1221</v>
      </c>
      <c r="M48" s="302">
        <v>44286</v>
      </c>
      <c r="N48" s="149" t="s">
        <v>1222</v>
      </c>
    </row>
    <row r="49" spans="1:14" ht="96.6" customHeight="1" x14ac:dyDescent="0.2">
      <c r="A49" s="576"/>
      <c r="B49" s="631"/>
      <c r="C49" s="632"/>
      <c r="D49" s="184"/>
      <c r="E49" s="575"/>
      <c r="F49" s="185"/>
      <c r="G49" s="633"/>
      <c r="H49" s="625"/>
      <c r="I49" s="131" t="s">
        <v>1148</v>
      </c>
      <c r="J49" s="131" t="s">
        <v>407</v>
      </c>
      <c r="K49" s="131" t="s">
        <v>406</v>
      </c>
      <c r="L49" s="282" t="s">
        <v>1185</v>
      </c>
      <c r="M49" s="284">
        <v>44286</v>
      </c>
      <c r="N49" s="149" t="s">
        <v>1186</v>
      </c>
    </row>
    <row r="50" spans="1:14" ht="88.95" customHeight="1" x14ac:dyDescent="0.2">
      <c r="A50" s="576"/>
      <c r="B50" s="631"/>
      <c r="C50" s="632"/>
      <c r="D50" s="184"/>
      <c r="E50" s="575"/>
      <c r="F50" s="185"/>
      <c r="G50" s="633"/>
      <c r="H50" s="625"/>
      <c r="I50" s="131" t="s">
        <v>1149</v>
      </c>
      <c r="J50" s="131" t="s">
        <v>1150</v>
      </c>
      <c r="K50" s="131" t="s">
        <v>391</v>
      </c>
      <c r="L50" s="303" t="s">
        <v>1224</v>
      </c>
      <c r="M50" s="302">
        <v>44286</v>
      </c>
      <c r="N50" s="149" t="s">
        <v>1223</v>
      </c>
    </row>
    <row r="51" spans="1:14" ht="55.2" customHeight="1" x14ac:dyDescent="0.2">
      <c r="A51" s="576"/>
      <c r="B51" s="631"/>
      <c r="C51" s="632"/>
      <c r="D51" s="184"/>
      <c r="E51" s="575"/>
      <c r="F51" s="185"/>
      <c r="G51" s="633"/>
      <c r="H51" s="625"/>
      <c r="I51" s="131" t="s">
        <v>1152</v>
      </c>
      <c r="J51" s="131" t="s">
        <v>1151</v>
      </c>
      <c r="K51" s="131" t="s">
        <v>1153</v>
      </c>
      <c r="L51" s="131" t="s">
        <v>1154</v>
      </c>
      <c r="M51" s="75">
        <v>44256</v>
      </c>
      <c r="N51" s="318" t="s">
        <v>1234</v>
      </c>
    </row>
    <row r="52" spans="1:14" ht="92.4" x14ac:dyDescent="0.2">
      <c r="A52" s="576"/>
      <c r="B52" s="631"/>
      <c r="C52" s="632"/>
      <c r="D52" s="184"/>
      <c r="E52" s="575"/>
      <c r="F52" s="185"/>
      <c r="G52" s="633"/>
      <c r="H52" s="625"/>
      <c r="I52" s="131" t="s">
        <v>1155</v>
      </c>
      <c r="J52" s="131" t="s">
        <v>1156</v>
      </c>
      <c r="K52" s="131" t="s">
        <v>1157</v>
      </c>
      <c r="L52" s="677" t="s">
        <v>1188</v>
      </c>
      <c r="M52" s="621">
        <v>44286</v>
      </c>
      <c r="N52" s="149" t="s">
        <v>1189</v>
      </c>
    </row>
    <row r="53" spans="1:14" ht="111.6" customHeight="1" x14ac:dyDescent="0.2">
      <c r="A53" s="576"/>
      <c r="B53" s="631"/>
      <c r="C53" s="632"/>
      <c r="D53" s="184"/>
      <c r="E53" s="575"/>
      <c r="F53" s="185"/>
      <c r="G53" s="633"/>
      <c r="H53" s="625"/>
      <c r="I53" s="131" t="s">
        <v>1158</v>
      </c>
      <c r="J53" s="276" t="s">
        <v>1156</v>
      </c>
      <c r="K53" s="131" t="s">
        <v>1159</v>
      </c>
      <c r="L53" s="678"/>
      <c r="M53" s="622"/>
      <c r="N53" s="149" t="s">
        <v>1190</v>
      </c>
    </row>
    <row r="54" spans="1:14" ht="189" customHeight="1" x14ac:dyDescent="0.2">
      <c r="A54" s="576"/>
      <c r="B54" s="631"/>
      <c r="C54" s="632"/>
      <c r="D54" s="184"/>
      <c r="E54" s="575"/>
      <c r="F54" s="185"/>
      <c r="G54" s="633"/>
      <c r="H54" s="625"/>
      <c r="I54" s="131" t="s">
        <v>1160</v>
      </c>
      <c r="J54" s="276" t="s">
        <v>1156</v>
      </c>
      <c r="K54" s="276" t="s">
        <v>1159</v>
      </c>
      <c r="L54" s="679"/>
      <c r="M54" s="623"/>
      <c r="N54" s="149" t="s">
        <v>1191</v>
      </c>
    </row>
    <row r="55" spans="1:14" ht="92.4" x14ac:dyDescent="0.2">
      <c r="A55" s="576"/>
      <c r="B55" s="631"/>
      <c r="C55" s="632"/>
      <c r="D55" s="184"/>
      <c r="E55" s="575"/>
      <c r="F55" s="185"/>
      <c r="G55" s="633"/>
      <c r="H55" s="625"/>
      <c r="I55" s="131" t="s">
        <v>1161</v>
      </c>
      <c r="J55" s="276" t="s">
        <v>1156</v>
      </c>
      <c r="K55" s="276" t="s">
        <v>1159</v>
      </c>
      <c r="L55" s="131" t="s">
        <v>187</v>
      </c>
      <c r="M55" s="131"/>
      <c r="N55" s="319" t="s">
        <v>1235</v>
      </c>
    </row>
    <row r="56" spans="1:14" ht="259.2" x14ac:dyDescent="0.2">
      <c r="A56" s="576"/>
      <c r="B56" s="631"/>
      <c r="C56" s="632"/>
      <c r="D56" s="184"/>
      <c r="E56" s="575"/>
      <c r="F56" s="185"/>
      <c r="G56" s="633"/>
      <c r="H56" s="624" t="s">
        <v>269</v>
      </c>
      <c r="I56" s="131" t="s">
        <v>250</v>
      </c>
      <c r="J56" s="131" t="s">
        <v>201</v>
      </c>
      <c r="K56" s="131" t="s">
        <v>171</v>
      </c>
      <c r="L56" s="147" t="s">
        <v>476</v>
      </c>
      <c r="M56" s="152">
        <v>44286</v>
      </c>
      <c r="N56" s="153" t="s">
        <v>477</v>
      </c>
    </row>
    <row r="57" spans="1:14" s="193" customFormat="1" ht="74.400000000000006" customHeight="1" x14ac:dyDescent="0.3">
      <c r="A57" s="576"/>
      <c r="B57" s="631"/>
      <c r="C57" s="632"/>
      <c r="D57" s="184"/>
      <c r="E57" s="575"/>
      <c r="F57" s="185"/>
      <c r="G57" s="633"/>
      <c r="H57" s="625"/>
      <c r="I57" s="179" t="s">
        <v>251</v>
      </c>
      <c r="J57" s="178" t="s">
        <v>201</v>
      </c>
      <c r="K57" s="178" t="s">
        <v>171</v>
      </c>
      <c r="L57" s="346" t="s">
        <v>610</v>
      </c>
      <c r="M57" s="302">
        <v>44286</v>
      </c>
      <c r="N57" s="346" t="s">
        <v>445</v>
      </c>
    </row>
    <row r="58" spans="1:14" ht="39.6" x14ac:dyDescent="0.2">
      <c r="A58" s="576"/>
      <c r="B58" s="631"/>
      <c r="C58" s="632"/>
      <c r="D58" s="184"/>
      <c r="E58" s="575"/>
      <c r="F58" s="185"/>
      <c r="G58" s="633"/>
      <c r="H58" s="625"/>
      <c r="I58" s="131" t="s">
        <v>252</v>
      </c>
      <c r="J58" s="131" t="s">
        <v>201</v>
      </c>
      <c r="K58" s="131" t="s">
        <v>171</v>
      </c>
      <c r="L58" s="131" t="s">
        <v>1163</v>
      </c>
      <c r="M58" s="131"/>
      <c r="N58" s="149" t="s">
        <v>1162</v>
      </c>
    </row>
    <row r="59" spans="1:14" ht="244.8" x14ac:dyDescent="0.2">
      <c r="A59" s="576"/>
      <c r="B59" s="631"/>
      <c r="C59" s="632"/>
      <c r="D59" s="184"/>
      <c r="E59" s="575"/>
      <c r="F59" s="185"/>
      <c r="G59" s="633"/>
      <c r="H59" s="625"/>
      <c r="I59" s="131" t="s">
        <v>271</v>
      </c>
      <c r="J59" s="131" t="s">
        <v>201</v>
      </c>
      <c r="K59" s="131" t="s">
        <v>171</v>
      </c>
      <c r="L59" s="147" t="s">
        <v>478</v>
      </c>
      <c r="M59" s="302">
        <v>44286</v>
      </c>
      <c r="N59" s="149" t="s">
        <v>581</v>
      </c>
    </row>
    <row r="60" spans="1:14" ht="244.8" x14ac:dyDescent="0.2">
      <c r="A60" s="576"/>
      <c r="B60" s="631"/>
      <c r="C60" s="632"/>
      <c r="D60" s="184"/>
      <c r="E60" s="575"/>
      <c r="F60" s="185"/>
      <c r="G60" s="633"/>
      <c r="H60" s="625"/>
      <c r="I60" s="131" t="s">
        <v>234</v>
      </c>
      <c r="J60" s="131" t="s">
        <v>201</v>
      </c>
      <c r="K60" s="131" t="s">
        <v>171</v>
      </c>
      <c r="L60" s="147" t="s">
        <v>479</v>
      </c>
      <c r="M60" s="302">
        <v>44286</v>
      </c>
      <c r="N60" s="149" t="s">
        <v>480</v>
      </c>
    </row>
    <row r="61" spans="1:14" ht="259.2" x14ac:dyDescent="0.2">
      <c r="A61" s="576"/>
      <c r="B61" s="631"/>
      <c r="C61" s="632"/>
      <c r="D61" s="184" t="s">
        <v>54</v>
      </c>
      <c r="E61" s="575"/>
      <c r="F61" s="185" t="s">
        <v>62</v>
      </c>
      <c r="G61" s="633"/>
      <c r="H61" s="625"/>
      <c r="I61" s="131" t="s">
        <v>236</v>
      </c>
      <c r="J61" s="131" t="s">
        <v>201</v>
      </c>
      <c r="K61" s="131" t="s">
        <v>171</v>
      </c>
      <c r="L61" s="147" t="s">
        <v>481</v>
      </c>
      <c r="M61" s="302">
        <v>44286</v>
      </c>
      <c r="N61" s="149" t="s">
        <v>482</v>
      </c>
    </row>
    <row r="62" spans="1:14" ht="216" x14ac:dyDescent="0.2">
      <c r="A62" s="576"/>
      <c r="B62" s="631"/>
      <c r="C62" s="632"/>
      <c r="D62" s="184" t="s">
        <v>55</v>
      </c>
      <c r="E62" s="575"/>
      <c r="F62" s="185" t="s">
        <v>63</v>
      </c>
      <c r="G62" s="633"/>
      <c r="H62" s="625"/>
      <c r="I62" s="329" t="s">
        <v>270</v>
      </c>
      <c r="J62" s="329" t="s">
        <v>201</v>
      </c>
      <c r="K62" s="329" t="s">
        <v>171</v>
      </c>
      <c r="L62" s="330" t="s">
        <v>1269</v>
      </c>
      <c r="M62" s="328">
        <v>44286</v>
      </c>
      <c r="N62" s="167" t="s">
        <v>1270</v>
      </c>
    </row>
    <row r="63" spans="1:14" ht="68.400000000000006" customHeight="1" x14ac:dyDescent="0.2">
      <c r="A63" s="626">
        <v>4</v>
      </c>
      <c r="B63" s="627" t="s">
        <v>33</v>
      </c>
      <c r="C63" s="628" t="s">
        <v>66</v>
      </c>
      <c r="D63" s="183" t="s">
        <v>38</v>
      </c>
      <c r="E63" s="628" t="s">
        <v>69</v>
      </c>
      <c r="F63" s="183" t="s">
        <v>70</v>
      </c>
      <c r="G63" s="629" t="s">
        <v>74</v>
      </c>
      <c r="H63" s="520" t="s">
        <v>318</v>
      </c>
      <c r="I63" s="520" t="s">
        <v>1164</v>
      </c>
      <c r="J63" s="520" t="s">
        <v>1165</v>
      </c>
      <c r="K63" s="520" t="s">
        <v>1166</v>
      </c>
      <c r="L63" s="561" t="s">
        <v>1099</v>
      </c>
      <c r="M63" s="560">
        <v>44286</v>
      </c>
      <c r="N63" s="520" t="s">
        <v>1268</v>
      </c>
    </row>
    <row r="64" spans="1:14" ht="68.400000000000006" x14ac:dyDescent="0.2">
      <c r="A64" s="626"/>
      <c r="B64" s="627"/>
      <c r="C64" s="628"/>
      <c r="D64" s="183" t="s">
        <v>39</v>
      </c>
      <c r="E64" s="628"/>
      <c r="F64" s="183" t="s">
        <v>71</v>
      </c>
      <c r="G64" s="629"/>
      <c r="H64" s="520"/>
      <c r="I64" s="520"/>
      <c r="J64" s="520"/>
      <c r="K64" s="520"/>
      <c r="L64" s="561"/>
      <c r="M64" s="520"/>
      <c r="N64" s="520"/>
    </row>
    <row r="65" spans="1:14" ht="182.4" x14ac:dyDescent="0.2">
      <c r="A65" s="626"/>
      <c r="B65" s="627"/>
      <c r="C65" s="628"/>
      <c r="D65" s="183" t="s">
        <v>67</v>
      </c>
      <c r="E65" s="628"/>
      <c r="F65" s="183" t="s">
        <v>72</v>
      </c>
      <c r="G65" s="629"/>
      <c r="H65" s="520"/>
      <c r="I65" s="520"/>
      <c r="J65" s="520"/>
      <c r="K65" s="520"/>
      <c r="L65" s="561"/>
      <c r="M65" s="520"/>
      <c r="N65" s="520"/>
    </row>
    <row r="66" spans="1:14" ht="54.6" customHeight="1" x14ac:dyDescent="0.2">
      <c r="A66" s="626"/>
      <c r="B66" s="627"/>
      <c r="C66" s="628"/>
      <c r="D66" s="183"/>
      <c r="E66" s="628"/>
      <c r="F66" s="183"/>
      <c r="G66" s="629"/>
      <c r="H66" s="520"/>
      <c r="I66" s="520"/>
      <c r="J66" s="520"/>
      <c r="K66" s="520"/>
      <c r="L66" s="561"/>
      <c r="M66" s="520"/>
      <c r="N66" s="520"/>
    </row>
    <row r="67" spans="1:14" ht="129.6" x14ac:dyDescent="0.2">
      <c r="A67" s="626"/>
      <c r="B67" s="627"/>
      <c r="C67" s="628"/>
      <c r="D67" s="183" t="s">
        <v>68</v>
      </c>
      <c r="E67" s="628"/>
      <c r="F67" s="183" t="s">
        <v>73</v>
      </c>
      <c r="G67" s="630"/>
      <c r="H67" s="325" t="s">
        <v>320</v>
      </c>
      <c r="I67" s="325" t="s">
        <v>353</v>
      </c>
      <c r="J67" s="325" t="s">
        <v>201</v>
      </c>
      <c r="K67" s="325" t="s">
        <v>202</v>
      </c>
      <c r="L67" s="394" t="s">
        <v>1271</v>
      </c>
      <c r="M67" s="324">
        <v>44286</v>
      </c>
      <c r="N67" s="133" t="s">
        <v>1272</v>
      </c>
    </row>
    <row r="68" spans="1:14" ht="234" customHeight="1" x14ac:dyDescent="0.2">
      <c r="A68" s="577">
        <v>5</v>
      </c>
      <c r="B68" s="577" t="s">
        <v>34</v>
      </c>
      <c r="C68" s="580" t="s">
        <v>75</v>
      </c>
      <c r="D68" s="182" t="s">
        <v>76</v>
      </c>
      <c r="E68" s="583" t="s">
        <v>85</v>
      </c>
      <c r="F68" s="182" t="s">
        <v>86</v>
      </c>
      <c r="G68" s="641" t="s">
        <v>91</v>
      </c>
      <c r="H68" s="155" t="s">
        <v>354</v>
      </c>
      <c r="I68" s="130" t="s">
        <v>354</v>
      </c>
      <c r="J68" s="130" t="s">
        <v>322</v>
      </c>
      <c r="K68" s="130" t="s">
        <v>190</v>
      </c>
      <c r="L68" s="154" t="s">
        <v>483</v>
      </c>
      <c r="M68" s="345">
        <v>44286</v>
      </c>
      <c r="N68" s="155"/>
    </row>
    <row r="69" spans="1:14" ht="39.6" customHeight="1" x14ac:dyDescent="0.2">
      <c r="A69" s="578"/>
      <c r="B69" s="578"/>
      <c r="C69" s="581"/>
      <c r="D69" s="182" t="s">
        <v>77</v>
      </c>
      <c r="E69" s="584"/>
      <c r="F69" s="583" t="s">
        <v>87</v>
      </c>
      <c r="G69" s="642"/>
      <c r="H69" s="497" t="s">
        <v>355</v>
      </c>
      <c r="I69" s="480" t="s">
        <v>1100</v>
      </c>
      <c r="J69" s="480" t="s">
        <v>201</v>
      </c>
      <c r="K69" s="480" t="s">
        <v>202</v>
      </c>
      <c r="L69" s="568" t="s">
        <v>484</v>
      </c>
      <c r="M69" s="565">
        <v>44286</v>
      </c>
      <c r="N69" s="562"/>
    </row>
    <row r="70" spans="1:14" ht="34.200000000000003" x14ac:dyDescent="0.2">
      <c r="A70" s="578"/>
      <c r="B70" s="578"/>
      <c r="C70" s="581"/>
      <c r="D70" s="182" t="s">
        <v>50</v>
      </c>
      <c r="E70" s="584"/>
      <c r="F70" s="635"/>
      <c r="G70" s="642"/>
      <c r="H70" s="497"/>
      <c r="I70" s="481"/>
      <c r="J70" s="481"/>
      <c r="K70" s="481"/>
      <c r="L70" s="569"/>
      <c r="M70" s="566"/>
      <c r="N70" s="563"/>
    </row>
    <row r="71" spans="1:14" ht="52.95" customHeight="1" x14ac:dyDescent="0.2">
      <c r="A71" s="578"/>
      <c r="B71" s="578"/>
      <c r="C71" s="581"/>
      <c r="D71" s="182" t="s">
        <v>78</v>
      </c>
      <c r="E71" s="584"/>
      <c r="F71" s="583" t="s">
        <v>88</v>
      </c>
      <c r="G71" s="642"/>
      <c r="H71" s="497"/>
      <c r="I71" s="481"/>
      <c r="J71" s="481"/>
      <c r="K71" s="481"/>
      <c r="L71" s="569"/>
      <c r="M71" s="566"/>
      <c r="N71" s="563"/>
    </row>
    <row r="72" spans="1:14" ht="141" customHeight="1" x14ac:dyDescent="0.2">
      <c r="A72" s="578"/>
      <c r="B72" s="578"/>
      <c r="C72" s="581"/>
      <c r="D72" s="182" t="s">
        <v>49</v>
      </c>
      <c r="E72" s="584"/>
      <c r="F72" s="635"/>
      <c r="G72" s="642"/>
      <c r="H72" s="497"/>
      <c r="I72" s="482"/>
      <c r="J72" s="482"/>
      <c r="K72" s="482"/>
      <c r="L72" s="570"/>
      <c r="M72" s="567"/>
      <c r="N72" s="564"/>
    </row>
    <row r="73" spans="1:14" ht="57" customHeight="1" x14ac:dyDescent="0.2">
      <c r="A73" s="578"/>
      <c r="B73" s="578"/>
      <c r="C73" s="581"/>
      <c r="D73" s="182" t="s">
        <v>79</v>
      </c>
      <c r="E73" s="584"/>
      <c r="F73" s="583" t="s">
        <v>88</v>
      </c>
      <c r="G73" s="642"/>
      <c r="H73" s="480" t="s">
        <v>297</v>
      </c>
      <c r="I73" s="322" t="s">
        <v>298</v>
      </c>
      <c r="J73" s="322" t="s">
        <v>393</v>
      </c>
      <c r="K73" s="322" t="s">
        <v>202</v>
      </c>
      <c r="L73" s="395" t="s">
        <v>1302</v>
      </c>
      <c r="M73" s="121">
        <v>44286</v>
      </c>
      <c r="N73" s="322" t="s">
        <v>1274</v>
      </c>
    </row>
    <row r="74" spans="1:14" ht="333" customHeight="1" x14ac:dyDescent="0.2">
      <c r="A74" s="578"/>
      <c r="B74" s="578"/>
      <c r="C74" s="581"/>
      <c r="D74" s="182" t="s">
        <v>80</v>
      </c>
      <c r="E74" s="584"/>
      <c r="F74" s="635"/>
      <c r="G74" s="642"/>
      <c r="H74" s="481"/>
      <c r="I74" s="480" t="s">
        <v>1169</v>
      </c>
      <c r="J74" s="480" t="s">
        <v>1175</v>
      </c>
      <c r="K74" s="480" t="s">
        <v>1167</v>
      </c>
      <c r="L74" s="480" t="s">
        <v>1168</v>
      </c>
      <c r="M74" s="480"/>
      <c r="N74" s="480"/>
    </row>
    <row r="75" spans="1:14" ht="66" customHeight="1" x14ac:dyDescent="0.2">
      <c r="A75" s="578"/>
      <c r="B75" s="578"/>
      <c r="C75" s="581"/>
      <c r="D75" s="182" t="s">
        <v>81</v>
      </c>
      <c r="E75" s="584"/>
      <c r="F75" s="583" t="s">
        <v>89</v>
      </c>
      <c r="G75" s="642"/>
      <c r="H75" s="481"/>
      <c r="I75" s="482"/>
      <c r="J75" s="482"/>
      <c r="K75" s="482"/>
      <c r="L75" s="482"/>
      <c r="M75" s="482"/>
      <c r="N75" s="482"/>
    </row>
    <row r="76" spans="1:14" ht="74.400000000000006" customHeight="1" x14ac:dyDescent="0.2">
      <c r="A76" s="578"/>
      <c r="B76" s="578"/>
      <c r="C76" s="581"/>
      <c r="D76" s="182" t="s">
        <v>82</v>
      </c>
      <c r="E76" s="584"/>
      <c r="F76" s="635"/>
      <c r="G76" s="642"/>
      <c r="H76" s="481"/>
      <c r="I76" s="480" t="s">
        <v>1170</v>
      </c>
      <c r="J76" s="480" t="s">
        <v>1171</v>
      </c>
      <c r="K76" s="480" t="s">
        <v>1172</v>
      </c>
      <c r="L76" s="554" t="s">
        <v>1188</v>
      </c>
      <c r="M76" s="557">
        <v>44286</v>
      </c>
      <c r="N76" s="480" t="s">
        <v>1192</v>
      </c>
    </row>
    <row r="77" spans="1:14" ht="74.400000000000006" customHeight="1" x14ac:dyDescent="0.2">
      <c r="A77" s="578"/>
      <c r="B77" s="578"/>
      <c r="C77" s="581"/>
      <c r="D77" s="182" t="s">
        <v>83</v>
      </c>
      <c r="E77" s="584"/>
      <c r="F77" s="583" t="s">
        <v>90</v>
      </c>
      <c r="G77" s="642"/>
      <c r="H77" s="481"/>
      <c r="I77" s="481"/>
      <c r="J77" s="481"/>
      <c r="K77" s="481"/>
      <c r="L77" s="555"/>
      <c r="M77" s="558"/>
      <c r="N77" s="481"/>
    </row>
    <row r="78" spans="1:14" ht="13.2" customHeight="1" x14ac:dyDescent="0.2">
      <c r="A78" s="579"/>
      <c r="B78" s="579"/>
      <c r="C78" s="582"/>
      <c r="D78" s="182" t="s">
        <v>84</v>
      </c>
      <c r="E78" s="585"/>
      <c r="F78" s="585"/>
      <c r="G78" s="643"/>
      <c r="H78" s="481"/>
      <c r="I78" s="553"/>
      <c r="J78" s="553"/>
      <c r="K78" s="553"/>
      <c r="L78" s="556"/>
      <c r="M78" s="559"/>
      <c r="N78" s="553"/>
    </row>
    <row r="79" spans="1:14" ht="66" customHeight="1" x14ac:dyDescent="0.2">
      <c r="A79" s="646">
        <v>6</v>
      </c>
      <c r="B79" s="649" t="s">
        <v>35</v>
      </c>
      <c r="C79" s="652" t="s">
        <v>92</v>
      </c>
      <c r="D79" s="655" t="s">
        <v>78</v>
      </c>
      <c r="E79" s="659" t="s">
        <v>94</v>
      </c>
      <c r="F79" s="181" t="s">
        <v>95</v>
      </c>
      <c r="G79" s="662" t="s">
        <v>106</v>
      </c>
      <c r="H79" s="543" t="s">
        <v>293</v>
      </c>
      <c r="I79" s="543" t="s">
        <v>358</v>
      </c>
      <c r="J79" s="543" t="s">
        <v>1173</v>
      </c>
      <c r="K79" s="543" t="s">
        <v>1174</v>
      </c>
      <c r="L79" s="548" t="s">
        <v>1193</v>
      </c>
      <c r="M79" s="546">
        <v>44286</v>
      </c>
      <c r="N79" s="543" t="s">
        <v>1194</v>
      </c>
    </row>
    <row r="80" spans="1:14" ht="66" customHeight="1" x14ac:dyDescent="0.2">
      <c r="A80" s="647"/>
      <c r="B80" s="650"/>
      <c r="C80" s="653"/>
      <c r="D80" s="654"/>
      <c r="E80" s="660"/>
      <c r="F80" s="181" t="s">
        <v>96</v>
      </c>
      <c r="G80" s="663"/>
      <c r="H80" s="544"/>
      <c r="I80" s="544"/>
      <c r="J80" s="544"/>
      <c r="K80" s="544"/>
      <c r="L80" s="551"/>
      <c r="M80" s="552"/>
      <c r="N80" s="544"/>
    </row>
    <row r="81" spans="1:14" ht="34.200000000000003" x14ac:dyDescent="0.2">
      <c r="A81" s="647"/>
      <c r="B81" s="650"/>
      <c r="C81" s="653"/>
      <c r="D81" s="655" t="s">
        <v>37</v>
      </c>
      <c r="E81" s="660"/>
      <c r="F81" s="181" t="s">
        <v>97</v>
      </c>
      <c r="G81" s="663"/>
      <c r="H81" s="545"/>
      <c r="I81" s="545"/>
      <c r="J81" s="545"/>
      <c r="K81" s="545"/>
      <c r="L81" s="549"/>
      <c r="M81" s="547"/>
      <c r="N81" s="545"/>
    </row>
    <row r="82" spans="1:14" ht="92.4" customHeight="1" x14ac:dyDescent="0.2">
      <c r="A82" s="647"/>
      <c r="B82" s="650"/>
      <c r="C82" s="653"/>
      <c r="D82" s="654"/>
      <c r="E82" s="660"/>
      <c r="F82" s="181" t="s">
        <v>98</v>
      </c>
      <c r="G82" s="663"/>
      <c r="H82" s="637" t="s">
        <v>208</v>
      </c>
      <c r="I82" s="543" t="s">
        <v>1196</v>
      </c>
      <c r="J82" s="543" t="s">
        <v>427</v>
      </c>
      <c r="K82" s="543" t="s">
        <v>1176</v>
      </c>
      <c r="L82" s="548" t="s">
        <v>1195</v>
      </c>
      <c r="M82" s="546">
        <v>44286</v>
      </c>
      <c r="N82" s="543" t="s">
        <v>1197</v>
      </c>
    </row>
    <row r="83" spans="1:14" ht="127.95" customHeight="1" x14ac:dyDescent="0.2">
      <c r="A83" s="647"/>
      <c r="B83" s="650"/>
      <c r="C83" s="653"/>
      <c r="D83" s="655" t="s">
        <v>56</v>
      </c>
      <c r="E83" s="660"/>
      <c r="F83" s="181" t="s">
        <v>99</v>
      </c>
      <c r="G83" s="663"/>
      <c r="H83" s="637"/>
      <c r="I83" s="545"/>
      <c r="J83" s="545"/>
      <c r="K83" s="545"/>
      <c r="L83" s="549"/>
      <c r="M83" s="545"/>
      <c r="N83" s="545"/>
    </row>
    <row r="84" spans="1:14" ht="130.19999999999999" customHeight="1" x14ac:dyDescent="0.2">
      <c r="A84" s="647"/>
      <c r="B84" s="650"/>
      <c r="C84" s="653"/>
      <c r="D84" s="654"/>
      <c r="E84" s="660"/>
      <c r="F84" s="181" t="s">
        <v>100</v>
      </c>
      <c r="G84" s="663"/>
      <c r="H84" s="637"/>
      <c r="I84" s="157" t="s">
        <v>215</v>
      </c>
      <c r="J84" s="156" t="s">
        <v>429</v>
      </c>
      <c r="K84" s="156" t="s">
        <v>277</v>
      </c>
      <c r="L84" s="218" t="s">
        <v>611</v>
      </c>
      <c r="M84" s="159">
        <v>44286</v>
      </c>
      <c r="N84" s="160" t="s">
        <v>547</v>
      </c>
    </row>
    <row r="85" spans="1:14" ht="219.6" customHeight="1" x14ac:dyDescent="0.2">
      <c r="A85" s="647"/>
      <c r="B85" s="650"/>
      <c r="C85" s="653"/>
      <c r="D85" s="655" t="s">
        <v>50</v>
      </c>
      <c r="E85" s="660"/>
      <c r="F85" s="181" t="s">
        <v>101</v>
      </c>
      <c r="G85" s="663"/>
      <c r="H85" s="637"/>
      <c r="I85" s="157" t="s">
        <v>216</v>
      </c>
      <c r="J85" s="156" t="s">
        <v>429</v>
      </c>
      <c r="K85" s="156" t="s">
        <v>277</v>
      </c>
      <c r="L85" s="158" t="s">
        <v>485</v>
      </c>
      <c r="M85" s="159">
        <v>44286</v>
      </c>
      <c r="N85" s="160" t="s">
        <v>1177</v>
      </c>
    </row>
    <row r="86" spans="1:14" ht="110.4" customHeight="1" x14ac:dyDescent="0.2">
      <c r="A86" s="647"/>
      <c r="B86" s="650"/>
      <c r="C86" s="653"/>
      <c r="D86" s="654"/>
      <c r="E86" s="660"/>
      <c r="F86" s="181" t="s">
        <v>102</v>
      </c>
      <c r="G86" s="663"/>
      <c r="H86" s="637"/>
      <c r="I86" s="157" t="s">
        <v>220</v>
      </c>
      <c r="J86" s="156" t="s">
        <v>429</v>
      </c>
      <c r="K86" s="156" t="s">
        <v>277</v>
      </c>
      <c r="L86" s="218" t="s">
        <v>612</v>
      </c>
      <c r="M86" s="159">
        <v>44286</v>
      </c>
      <c r="N86" s="160" t="s">
        <v>1178</v>
      </c>
    </row>
    <row r="87" spans="1:14" ht="92.4" customHeight="1" x14ac:dyDescent="0.2">
      <c r="A87" s="647"/>
      <c r="B87" s="650"/>
      <c r="C87" s="653"/>
      <c r="D87" s="181" t="s">
        <v>49</v>
      </c>
      <c r="E87" s="660"/>
      <c r="F87" s="181" t="s">
        <v>103</v>
      </c>
      <c r="G87" s="663"/>
      <c r="H87" s="637"/>
      <c r="I87" s="543" t="s">
        <v>221</v>
      </c>
      <c r="J87" s="543" t="s">
        <v>429</v>
      </c>
      <c r="K87" s="543" t="s">
        <v>277</v>
      </c>
      <c r="L87" s="548" t="s">
        <v>613</v>
      </c>
      <c r="M87" s="546">
        <v>44271</v>
      </c>
      <c r="N87" s="543" t="s">
        <v>548</v>
      </c>
    </row>
    <row r="88" spans="1:14" ht="52.95" customHeight="1" x14ac:dyDescent="0.2">
      <c r="A88" s="647"/>
      <c r="B88" s="650"/>
      <c r="C88" s="653"/>
      <c r="D88" s="655" t="s">
        <v>93</v>
      </c>
      <c r="E88" s="660"/>
      <c r="F88" s="181" t="s">
        <v>104</v>
      </c>
      <c r="G88" s="663"/>
      <c r="H88" s="637"/>
      <c r="I88" s="545"/>
      <c r="J88" s="545"/>
      <c r="K88" s="545"/>
      <c r="L88" s="549"/>
      <c r="M88" s="547"/>
      <c r="N88" s="545"/>
    </row>
    <row r="89" spans="1:14" ht="158.4" x14ac:dyDescent="0.2">
      <c r="A89" s="647"/>
      <c r="B89" s="650"/>
      <c r="C89" s="653"/>
      <c r="D89" s="653"/>
      <c r="E89" s="660"/>
      <c r="F89" s="181"/>
      <c r="G89" s="663"/>
      <c r="H89" s="656" t="s">
        <v>285</v>
      </c>
      <c r="I89" s="156" t="s">
        <v>217</v>
      </c>
      <c r="J89" s="156">
        <f>(1/1)*100</f>
        <v>100</v>
      </c>
      <c r="K89" s="156" t="s">
        <v>277</v>
      </c>
      <c r="L89" s="158" t="s">
        <v>487</v>
      </c>
      <c r="M89" s="159">
        <v>44286</v>
      </c>
      <c r="N89" s="160" t="s">
        <v>488</v>
      </c>
    </row>
    <row r="90" spans="1:14" ht="86.4" x14ac:dyDescent="0.2">
      <c r="A90" s="647"/>
      <c r="B90" s="650"/>
      <c r="C90" s="653"/>
      <c r="D90" s="653"/>
      <c r="E90" s="660"/>
      <c r="F90" s="181"/>
      <c r="G90" s="663"/>
      <c r="H90" s="657"/>
      <c r="I90" s="156" t="s">
        <v>223</v>
      </c>
      <c r="J90" s="156" t="s">
        <v>429</v>
      </c>
      <c r="K90" s="156" t="s">
        <v>277</v>
      </c>
      <c r="L90" s="218" t="s">
        <v>614</v>
      </c>
      <c r="M90" s="159">
        <v>44286</v>
      </c>
      <c r="N90" s="160" t="s">
        <v>554</v>
      </c>
    </row>
    <row r="91" spans="1:14" ht="92.4" x14ac:dyDescent="0.2">
      <c r="A91" s="647"/>
      <c r="B91" s="650"/>
      <c r="C91" s="653"/>
      <c r="D91" s="653"/>
      <c r="E91" s="660"/>
      <c r="F91" s="181"/>
      <c r="G91" s="663"/>
      <c r="H91" s="657"/>
      <c r="I91" s="156" t="s">
        <v>224</v>
      </c>
      <c r="J91" s="156" t="s">
        <v>429</v>
      </c>
      <c r="K91" s="156" t="s">
        <v>277</v>
      </c>
      <c r="L91" s="218" t="s">
        <v>615</v>
      </c>
      <c r="M91" s="159">
        <v>44286</v>
      </c>
      <c r="N91" s="160" t="s">
        <v>549</v>
      </c>
    </row>
    <row r="92" spans="1:14" ht="187.2" x14ac:dyDescent="0.2">
      <c r="A92" s="647"/>
      <c r="B92" s="650"/>
      <c r="C92" s="653"/>
      <c r="D92" s="653"/>
      <c r="E92" s="660"/>
      <c r="F92" s="181"/>
      <c r="G92" s="663"/>
      <c r="H92" s="657"/>
      <c r="I92" s="161" t="s">
        <v>555</v>
      </c>
      <c r="J92" s="156" t="s">
        <v>429</v>
      </c>
      <c r="K92" s="156" t="s">
        <v>277</v>
      </c>
      <c r="L92" s="158" t="s">
        <v>485</v>
      </c>
      <c r="M92" s="159">
        <v>44286</v>
      </c>
      <c r="N92" s="160" t="s">
        <v>486</v>
      </c>
    </row>
    <row r="93" spans="1:14" ht="86.4" x14ac:dyDescent="0.2">
      <c r="A93" s="647"/>
      <c r="B93" s="650"/>
      <c r="C93" s="653"/>
      <c r="D93" s="653"/>
      <c r="E93" s="660"/>
      <c r="F93" s="181"/>
      <c r="G93" s="663"/>
      <c r="H93" s="657"/>
      <c r="I93" s="161" t="s">
        <v>397</v>
      </c>
      <c r="J93" s="298" t="s">
        <v>429</v>
      </c>
      <c r="K93" s="298" t="s">
        <v>277</v>
      </c>
      <c r="L93" s="218" t="s">
        <v>616</v>
      </c>
      <c r="M93" s="159">
        <v>44286</v>
      </c>
      <c r="N93" s="160" t="s">
        <v>550</v>
      </c>
    </row>
    <row r="94" spans="1:14" ht="86.4" x14ac:dyDescent="0.2">
      <c r="A94" s="647"/>
      <c r="B94" s="650"/>
      <c r="C94" s="653"/>
      <c r="D94" s="653"/>
      <c r="E94" s="660"/>
      <c r="F94" s="181"/>
      <c r="G94" s="663"/>
      <c r="H94" s="657"/>
      <c r="I94" s="298" t="s">
        <v>300</v>
      </c>
      <c r="J94" s="298" t="s">
        <v>201</v>
      </c>
      <c r="K94" s="298" t="s">
        <v>202</v>
      </c>
      <c r="L94" s="218" t="s">
        <v>617</v>
      </c>
      <c r="M94" s="159">
        <v>44286</v>
      </c>
      <c r="N94" s="160" t="s">
        <v>551</v>
      </c>
    </row>
    <row r="95" spans="1:14" ht="96.6" customHeight="1" x14ac:dyDescent="0.2">
      <c r="A95" s="647"/>
      <c r="B95" s="650"/>
      <c r="C95" s="653"/>
      <c r="D95" s="653"/>
      <c r="E95" s="660"/>
      <c r="F95" s="181"/>
      <c r="G95" s="663"/>
      <c r="H95" s="657"/>
      <c r="I95" s="287" t="s">
        <v>604</v>
      </c>
      <c r="J95" s="298" t="s">
        <v>201</v>
      </c>
      <c r="K95" s="298" t="s">
        <v>202</v>
      </c>
      <c r="L95" s="218" t="s">
        <v>618</v>
      </c>
      <c r="M95" s="159">
        <v>44286</v>
      </c>
      <c r="N95" s="160" t="s">
        <v>553</v>
      </c>
    </row>
    <row r="96" spans="1:14" ht="95.4" customHeight="1" x14ac:dyDescent="0.2">
      <c r="A96" s="647"/>
      <c r="B96" s="650"/>
      <c r="C96" s="653"/>
      <c r="D96" s="653"/>
      <c r="E96" s="660"/>
      <c r="F96" s="181"/>
      <c r="G96" s="663"/>
      <c r="H96" s="657"/>
      <c r="I96" s="298" t="s">
        <v>301</v>
      </c>
      <c r="J96" s="298" t="s">
        <v>201</v>
      </c>
      <c r="K96" s="298" t="s">
        <v>202</v>
      </c>
      <c r="L96" s="218" t="s">
        <v>619</v>
      </c>
      <c r="M96" s="159">
        <v>44286</v>
      </c>
      <c r="N96" s="298" t="s">
        <v>1239</v>
      </c>
    </row>
    <row r="97" spans="1:14" ht="95.4" customHeight="1" x14ac:dyDescent="0.2">
      <c r="A97" s="647"/>
      <c r="B97" s="650"/>
      <c r="C97" s="653"/>
      <c r="D97" s="653"/>
      <c r="E97" s="660"/>
      <c r="F97" s="181"/>
      <c r="G97" s="663"/>
      <c r="H97" s="658"/>
      <c r="I97" s="287" t="s">
        <v>557</v>
      </c>
      <c r="J97" s="298" t="s">
        <v>201</v>
      </c>
      <c r="K97" s="298" t="s">
        <v>202</v>
      </c>
      <c r="L97" s="218" t="s">
        <v>620</v>
      </c>
      <c r="M97" s="159">
        <v>44286</v>
      </c>
      <c r="N97" s="160" t="s">
        <v>553</v>
      </c>
    </row>
    <row r="98" spans="1:14" ht="49.95" customHeight="1" x14ac:dyDescent="0.2">
      <c r="A98" s="647"/>
      <c r="B98" s="650"/>
      <c r="C98" s="653"/>
      <c r="D98" s="653"/>
      <c r="E98" s="660"/>
      <c r="F98" s="181"/>
      <c r="G98" s="663"/>
      <c r="H98" s="637" t="s">
        <v>540</v>
      </c>
      <c r="I98" s="550" t="s">
        <v>541</v>
      </c>
      <c r="J98" s="543" t="s">
        <v>606</v>
      </c>
      <c r="K98" s="543" t="s">
        <v>1179</v>
      </c>
      <c r="L98" s="543" t="s">
        <v>187</v>
      </c>
      <c r="M98" s="543"/>
      <c r="N98" s="543" t="s">
        <v>1240</v>
      </c>
    </row>
    <row r="99" spans="1:14" ht="49.95" customHeight="1" x14ac:dyDescent="0.2">
      <c r="A99" s="647"/>
      <c r="B99" s="650"/>
      <c r="C99" s="653"/>
      <c r="D99" s="653"/>
      <c r="E99" s="660"/>
      <c r="F99" s="181"/>
      <c r="G99" s="663"/>
      <c r="H99" s="637"/>
      <c r="I99" s="545"/>
      <c r="J99" s="545"/>
      <c r="K99" s="545"/>
      <c r="L99" s="545"/>
      <c r="M99" s="545"/>
      <c r="N99" s="545"/>
    </row>
    <row r="100" spans="1:14" ht="129" customHeight="1" x14ac:dyDescent="0.2">
      <c r="A100" s="647"/>
      <c r="B100" s="650"/>
      <c r="C100" s="653"/>
      <c r="D100" s="653"/>
      <c r="E100" s="660"/>
      <c r="F100" s="181"/>
      <c r="G100" s="663"/>
      <c r="H100" s="637"/>
      <c r="I100" s="156" t="s">
        <v>360</v>
      </c>
      <c r="J100" s="156" t="s">
        <v>201</v>
      </c>
      <c r="K100" s="156" t="s">
        <v>391</v>
      </c>
      <c r="L100" s="158" t="s">
        <v>489</v>
      </c>
      <c r="M100" s="159">
        <v>44286</v>
      </c>
      <c r="N100" s="160"/>
    </row>
    <row r="101" spans="1:14" ht="114.6" customHeight="1" x14ac:dyDescent="0.2">
      <c r="A101" s="647"/>
      <c r="B101" s="650"/>
      <c r="C101" s="653"/>
      <c r="D101" s="653"/>
      <c r="E101" s="660"/>
      <c r="F101" s="181"/>
      <c r="G101" s="663"/>
      <c r="H101" s="156" t="s">
        <v>302</v>
      </c>
      <c r="I101" s="156" t="s">
        <v>361</v>
      </c>
      <c r="J101" s="156" t="s">
        <v>1180</v>
      </c>
      <c r="K101" s="156" t="s">
        <v>1181</v>
      </c>
      <c r="L101" s="160" t="s">
        <v>1182</v>
      </c>
      <c r="M101" s="159">
        <v>44286</v>
      </c>
      <c r="N101" s="160" t="s">
        <v>490</v>
      </c>
    </row>
    <row r="102" spans="1:14" ht="143.4" customHeight="1" x14ac:dyDescent="0.2">
      <c r="A102" s="647"/>
      <c r="B102" s="650"/>
      <c r="C102" s="653"/>
      <c r="D102" s="653"/>
      <c r="E102" s="660"/>
      <c r="F102" s="181"/>
      <c r="G102" s="663"/>
      <c r="H102" s="331" t="s">
        <v>387</v>
      </c>
      <c r="I102" s="331" t="s">
        <v>422</v>
      </c>
      <c r="J102" s="331" t="s">
        <v>1198</v>
      </c>
      <c r="K102" s="331" t="s">
        <v>1183</v>
      </c>
      <c r="L102" s="218" t="s">
        <v>1244</v>
      </c>
      <c r="M102" s="159">
        <v>44286</v>
      </c>
      <c r="N102" s="160" t="s">
        <v>1245</v>
      </c>
    </row>
    <row r="103" spans="1:14" ht="132" x14ac:dyDescent="0.2">
      <c r="A103" s="647"/>
      <c r="B103" s="650"/>
      <c r="C103" s="653"/>
      <c r="D103" s="653"/>
      <c r="E103" s="660"/>
      <c r="F103" s="181"/>
      <c r="G103" s="663"/>
      <c r="H103" s="156" t="s">
        <v>362</v>
      </c>
      <c r="I103" s="156" t="s">
        <v>284</v>
      </c>
      <c r="J103" s="156" t="s">
        <v>491</v>
      </c>
      <c r="K103" s="156" t="s">
        <v>202</v>
      </c>
      <c r="L103" s="158" t="s">
        <v>492</v>
      </c>
      <c r="M103" s="159">
        <v>44286</v>
      </c>
      <c r="N103" s="160" t="s">
        <v>493</v>
      </c>
    </row>
    <row r="104" spans="1:14" ht="172.8" x14ac:dyDescent="0.2">
      <c r="A104" s="647"/>
      <c r="B104" s="650"/>
      <c r="C104" s="653"/>
      <c r="D104" s="653"/>
      <c r="E104" s="660"/>
      <c r="F104" s="181"/>
      <c r="G104" s="663"/>
      <c r="H104" s="331" t="s">
        <v>1101</v>
      </c>
      <c r="I104" s="331" t="s">
        <v>363</v>
      </c>
      <c r="J104" s="331" t="s">
        <v>420</v>
      </c>
      <c r="K104" s="331" t="s">
        <v>421</v>
      </c>
      <c r="L104" s="218" t="s">
        <v>1273</v>
      </c>
      <c r="M104" s="159">
        <v>44286</v>
      </c>
      <c r="N104" s="160" t="s">
        <v>210</v>
      </c>
    </row>
    <row r="105" spans="1:14" ht="277.2" x14ac:dyDescent="0.2">
      <c r="A105" s="647"/>
      <c r="B105" s="650"/>
      <c r="C105" s="653"/>
      <c r="D105" s="653"/>
      <c r="E105" s="660"/>
      <c r="F105" s="181"/>
      <c r="G105" s="663"/>
      <c r="H105" s="298" t="s">
        <v>388</v>
      </c>
      <c r="I105" s="298" t="s">
        <v>283</v>
      </c>
      <c r="J105" s="298" t="s">
        <v>201</v>
      </c>
      <c r="K105" s="298" t="s">
        <v>202</v>
      </c>
      <c r="L105" s="320" t="s">
        <v>1248</v>
      </c>
      <c r="M105" s="171">
        <v>44286</v>
      </c>
      <c r="N105" s="298" t="s">
        <v>1250</v>
      </c>
    </row>
    <row r="106" spans="1:14" ht="158.4" x14ac:dyDescent="0.2">
      <c r="A106" s="647"/>
      <c r="B106" s="650"/>
      <c r="C106" s="653"/>
      <c r="D106" s="653"/>
      <c r="E106" s="660"/>
      <c r="F106" s="181"/>
      <c r="G106" s="663"/>
      <c r="H106" s="156" t="s">
        <v>389</v>
      </c>
      <c r="I106" s="156" t="s">
        <v>213</v>
      </c>
      <c r="J106" s="156" t="s">
        <v>418</v>
      </c>
      <c r="K106" s="156">
        <v>1</v>
      </c>
      <c r="L106" s="158" t="s">
        <v>494</v>
      </c>
      <c r="M106" s="159">
        <v>44286</v>
      </c>
      <c r="N106" s="160" t="s">
        <v>495</v>
      </c>
    </row>
    <row r="107" spans="1:14" ht="72" x14ac:dyDescent="0.2">
      <c r="A107" s="647"/>
      <c r="B107" s="650"/>
      <c r="C107" s="653"/>
      <c r="D107" s="653"/>
      <c r="E107" s="660"/>
      <c r="F107" s="181"/>
      <c r="G107" s="663"/>
      <c r="H107" s="156" t="s">
        <v>209</v>
      </c>
      <c r="I107" s="156" t="s">
        <v>306</v>
      </c>
      <c r="J107" s="156">
        <f>(3/3)*100</f>
        <v>100</v>
      </c>
      <c r="K107" s="156">
        <v>3</v>
      </c>
      <c r="L107" s="158" t="s">
        <v>496</v>
      </c>
      <c r="M107" s="159">
        <v>44286</v>
      </c>
      <c r="N107" s="160" t="s">
        <v>497</v>
      </c>
    </row>
    <row r="108" spans="1:14" ht="52.8" x14ac:dyDescent="0.2">
      <c r="A108" s="647"/>
      <c r="B108" s="650"/>
      <c r="C108" s="653"/>
      <c r="D108" s="653"/>
      <c r="E108" s="660"/>
      <c r="F108" s="181"/>
      <c r="G108" s="663"/>
      <c r="H108" s="156" t="s">
        <v>364</v>
      </c>
      <c r="I108" s="156" t="s">
        <v>390</v>
      </c>
      <c r="J108" s="156" t="s">
        <v>201</v>
      </c>
      <c r="K108" s="156" t="s">
        <v>202</v>
      </c>
      <c r="L108" s="320" t="s">
        <v>1199</v>
      </c>
      <c r="M108" s="159">
        <v>44286</v>
      </c>
      <c r="N108" s="160" t="s">
        <v>1200</v>
      </c>
    </row>
    <row r="109" spans="1:14" ht="132" x14ac:dyDescent="0.2">
      <c r="A109" s="647"/>
      <c r="B109" s="650"/>
      <c r="C109" s="653"/>
      <c r="D109" s="653"/>
      <c r="E109" s="660"/>
      <c r="F109" s="181"/>
      <c r="G109" s="663"/>
      <c r="H109" s="637" t="s">
        <v>286</v>
      </c>
      <c r="I109" s="156" t="s">
        <v>212</v>
      </c>
      <c r="J109" s="156" t="s">
        <v>201</v>
      </c>
      <c r="K109" s="156" t="s">
        <v>202</v>
      </c>
      <c r="L109" s="298" t="s">
        <v>1234</v>
      </c>
      <c r="M109" s="159"/>
      <c r="N109" s="298" t="s">
        <v>1234</v>
      </c>
    </row>
    <row r="110" spans="1:14" ht="86.4" x14ac:dyDescent="0.2">
      <c r="A110" s="647"/>
      <c r="B110" s="650"/>
      <c r="C110" s="653"/>
      <c r="D110" s="653"/>
      <c r="E110" s="660"/>
      <c r="F110" s="181"/>
      <c r="G110" s="663"/>
      <c r="H110" s="637"/>
      <c r="I110" s="156" t="s">
        <v>211</v>
      </c>
      <c r="J110" s="277" t="s">
        <v>201</v>
      </c>
      <c r="K110" s="277" t="s">
        <v>202</v>
      </c>
      <c r="L110" s="162" t="s">
        <v>498</v>
      </c>
      <c r="M110" s="159">
        <v>44286</v>
      </c>
      <c r="N110" s="160" t="s">
        <v>499</v>
      </c>
    </row>
    <row r="111" spans="1:14" ht="175.95" customHeight="1" x14ac:dyDescent="0.2">
      <c r="A111" s="647"/>
      <c r="B111" s="650"/>
      <c r="C111" s="653"/>
      <c r="D111" s="653"/>
      <c r="E111" s="660"/>
      <c r="F111" s="181"/>
      <c r="G111" s="663"/>
      <c r="H111" s="637"/>
      <c r="I111" s="156" t="s">
        <v>218</v>
      </c>
      <c r="J111" s="156" t="s">
        <v>201</v>
      </c>
      <c r="K111" s="163" t="s">
        <v>202</v>
      </c>
      <c r="L111" s="298" t="s">
        <v>1234</v>
      </c>
      <c r="M111" s="164"/>
      <c r="N111" s="298" t="s">
        <v>1234</v>
      </c>
    </row>
    <row r="112" spans="1:14" ht="225.6" customHeight="1" x14ac:dyDescent="0.2">
      <c r="A112" s="647"/>
      <c r="B112" s="650"/>
      <c r="C112" s="653"/>
      <c r="D112" s="653"/>
      <c r="E112" s="660"/>
      <c r="F112" s="181"/>
      <c r="G112" s="663"/>
      <c r="H112" s="637" t="s">
        <v>325</v>
      </c>
      <c r="I112" s="156" t="s">
        <v>278</v>
      </c>
      <c r="J112" s="156" t="s">
        <v>201</v>
      </c>
      <c r="K112" s="163" t="s">
        <v>202</v>
      </c>
      <c r="L112" s="548" t="s">
        <v>500</v>
      </c>
      <c r="M112" s="546">
        <v>44286</v>
      </c>
      <c r="N112" s="543" t="s">
        <v>501</v>
      </c>
    </row>
    <row r="113" spans="1:15" ht="174.6" customHeight="1" x14ac:dyDescent="0.2">
      <c r="A113" s="647"/>
      <c r="B113" s="650"/>
      <c r="C113" s="653"/>
      <c r="D113" s="653"/>
      <c r="E113" s="660"/>
      <c r="F113" s="181"/>
      <c r="G113" s="663"/>
      <c r="H113" s="637"/>
      <c r="I113" s="156" t="s">
        <v>279</v>
      </c>
      <c r="J113" s="156" t="s">
        <v>201</v>
      </c>
      <c r="K113" s="163" t="s">
        <v>202</v>
      </c>
      <c r="L113" s="551"/>
      <c r="M113" s="552"/>
      <c r="N113" s="544"/>
    </row>
    <row r="114" spans="1:15" ht="159" customHeight="1" x14ac:dyDescent="0.2">
      <c r="A114" s="647"/>
      <c r="B114" s="650"/>
      <c r="C114" s="653"/>
      <c r="D114" s="653"/>
      <c r="E114" s="660"/>
      <c r="F114" s="181"/>
      <c r="G114" s="663"/>
      <c r="H114" s="637"/>
      <c r="I114" s="156" t="s">
        <v>280</v>
      </c>
      <c r="J114" s="156" t="s">
        <v>201</v>
      </c>
      <c r="K114" s="163" t="s">
        <v>202</v>
      </c>
      <c r="L114" s="551"/>
      <c r="M114" s="552"/>
      <c r="N114" s="544"/>
    </row>
    <row r="115" spans="1:15" ht="184.8" x14ac:dyDescent="0.2">
      <c r="A115" s="647"/>
      <c r="B115" s="650"/>
      <c r="C115" s="653"/>
      <c r="D115" s="653"/>
      <c r="E115" s="660"/>
      <c r="F115" s="181"/>
      <c r="G115" s="663"/>
      <c r="H115" s="637"/>
      <c r="I115" s="156" t="s">
        <v>281</v>
      </c>
      <c r="J115" s="156" t="s">
        <v>201</v>
      </c>
      <c r="K115" s="163" t="s">
        <v>202</v>
      </c>
      <c r="L115" s="551"/>
      <c r="M115" s="552"/>
      <c r="N115" s="544"/>
    </row>
    <row r="116" spans="1:15" ht="163.95" customHeight="1" x14ac:dyDescent="0.2">
      <c r="A116" s="647"/>
      <c r="B116" s="650"/>
      <c r="C116" s="653"/>
      <c r="D116" s="653"/>
      <c r="E116" s="660"/>
      <c r="F116" s="181"/>
      <c r="G116" s="663"/>
      <c r="H116" s="637"/>
      <c r="I116" s="156" t="s">
        <v>282</v>
      </c>
      <c r="J116" s="156" t="s">
        <v>201</v>
      </c>
      <c r="K116" s="163" t="s">
        <v>202</v>
      </c>
      <c r="L116" s="551"/>
      <c r="M116" s="552"/>
      <c r="N116" s="544"/>
    </row>
    <row r="117" spans="1:15" ht="52.95" customHeight="1" x14ac:dyDescent="0.2">
      <c r="A117" s="648"/>
      <c r="B117" s="651"/>
      <c r="C117" s="654"/>
      <c r="D117" s="654"/>
      <c r="E117" s="661"/>
      <c r="F117" s="181" t="s">
        <v>105</v>
      </c>
      <c r="G117" s="664"/>
      <c r="H117" s="637"/>
      <c r="I117" s="156" t="s">
        <v>365</v>
      </c>
      <c r="J117" s="156" t="s">
        <v>393</v>
      </c>
      <c r="K117" s="163" t="s">
        <v>202</v>
      </c>
      <c r="L117" s="549"/>
      <c r="M117" s="547"/>
      <c r="N117" s="545"/>
    </row>
    <row r="118" spans="1:15" ht="57" customHeight="1" x14ac:dyDescent="0.2">
      <c r="A118" s="666">
        <v>7</v>
      </c>
      <c r="B118" s="665" t="s">
        <v>36</v>
      </c>
      <c r="C118" s="667" t="s">
        <v>107</v>
      </c>
      <c r="D118" s="237" t="s">
        <v>108</v>
      </c>
      <c r="E118" s="665" t="s">
        <v>111</v>
      </c>
      <c r="F118" s="238" t="s">
        <v>112</v>
      </c>
      <c r="G118" s="665" t="s">
        <v>116</v>
      </c>
      <c r="H118" s="535" t="s">
        <v>225</v>
      </c>
      <c r="I118" s="535" t="s">
        <v>226</v>
      </c>
      <c r="J118" s="536" t="s">
        <v>393</v>
      </c>
      <c r="K118" s="536" t="s">
        <v>202</v>
      </c>
      <c r="L118" s="538" t="s">
        <v>1201</v>
      </c>
      <c r="M118" s="540">
        <v>44286</v>
      </c>
      <c r="N118" s="541" t="s">
        <v>1202</v>
      </c>
    </row>
    <row r="119" spans="1:15" ht="34.200000000000003" x14ac:dyDescent="0.2">
      <c r="A119" s="666"/>
      <c r="B119" s="665"/>
      <c r="C119" s="667"/>
      <c r="D119" s="237" t="s">
        <v>50</v>
      </c>
      <c r="E119" s="665"/>
      <c r="F119" s="636" t="s">
        <v>113</v>
      </c>
      <c r="G119" s="665"/>
      <c r="H119" s="508"/>
      <c r="I119" s="508"/>
      <c r="J119" s="537"/>
      <c r="K119" s="537"/>
      <c r="L119" s="539"/>
      <c r="M119" s="531"/>
      <c r="N119" s="534"/>
    </row>
    <row r="120" spans="1:15" ht="172.95" customHeight="1" x14ac:dyDescent="0.2">
      <c r="A120" s="666"/>
      <c r="B120" s="665"/>
      <c r="C120" s="667"/>
      <c r="D120" s="237" t="s">
        <v>49</v>
      </c>
      <c r="E120" s="665"/>
      <c r="F120" s="636"/>
      <c r="G120" s="665"/>
      <c r="H120" s="638" t="s">
        <v>506</v>
      </c>
      <c r="I120" s="506" t="s">
        <v>327</v>
      </c>
      <c r="J120" s="542" t="s">
        <v>414</v>
      </c>
      <c r="K120" s="542" t="s">
        <v>202</v>
      </c>
      <c r="L120" s="527" t="s">
        <v>507</v>
      </c>
      <c r="M120" s="529">
        <v>44286</v>
      </c>
      <c r="N120" s="532" t="s">
        <v>508</v>
      </c>
      <c r="O120" s="34"/>
    </row>
    <row r="121" spans="1:15" ht="22.8" x14ac:dyDescent="0.2">
      <c r="A121" s="666"/>
      <c r="B121" s="665"/>
      <c r="C121" s="667"/>
      <c r="D121" s="237" t="s">
        <v>78</v>
      </c>
      <c r="E121" s="665"/>
      <c r="F121" s="640" t="s">
        <v>114</v>
      </c>
      <c r="G121" s="665"/>
      <c r="H121" s="639"/>
      <c r="I121" s="508"/>
      <c r="J121" s="537"/>
      <c r="K121" s="537"/>
      <c r="L121" s="528"/>
      <c r="M121" s="531"/>
      <c r="N121" s="534"/>
    </row>
    <row r="122" spans="1:15" ht="117" customHeight="1" x14ac:dyDescent="0.3">
      <c r="A122" s="666"/>
      <c r="B122" s="665"/>
      <c r="C122" s="667"/>
      <c r="D122" s="237"/>
      <c r="E122" s="665"/>
      <c r="F122" s="640"/>
      <c r="G122" s="665"/>
      <c r="H122" s="506" t="s">
        <v>368</v>
      </c>
      <c r="I122" s="132" t="s">
        <v>228</v>
      </c>
      <c r="J122" s="542" t="s">
        <v>509</v>
      </c>
      <c r="K122" s="98" t="s">
        <v>202</v>
      </c>
      <c r="L122" s="168" t="s">
        <v>510</v>
      </c>
      <c r="M122" s="529">
        <v>44286</v>
      </c>
      <c r="N122" s="532" t="s">
        <v>511</v>
      </c>
    </row>
    <row r="123" spans="1:15" ht="164.4" customHeight="1" x14ac:dyDescent="0.2">
      <c r="A123" s="666"/>
      <c r="B123" s="665"/>
      <c r="C123" s="667"/>
      <c r="D123" s="237"/>
      <c r="E123" s="665"/>
      <c r="F123" s="640"/>
      <c r="G123" s="665"/>
      <c r="H123" s="507"/>
      <c r="I123" s="132" t="s">
        <v>230</v>
      </c>
      <c r="J123" s="676"/>
      <c r="K123" s="98" t="s">
        <v>202</v>
      </c>
      <c r="L123" s="527" t="s">
        <v>510</v>
      </c>
      <c r="M123" s="530"/>
      <c r="N123" s="533"/>
    </row>
    <row r="124" spans="1:15" ht="39.6" x14ac:dyDescent="0.2">
      <c r="A124" s="666"/>
      <c r="B124" s="665"/>
      <c r="C124" s="667"/>
      <c r="D124" s="237"/>
      <c r="E124" s="665"/>
      <c r="F124" s="640"/>
      <c r="G124" s="665"/>
      <c r="H124" s="508"/>
      <c r="I124" s="132" t="s">
        <v>232</v>
      </c>
      <c r="J124" s="537"/>
      <c r="K124" s="98" t="s">
        <v>202</v>
      </c>
      <c r="L124" s="528"/>
      <c r="M124" s="531"/>
      <c r="N124" s="534"/>
    </row>
    <row r="125" spans="1:15" ht="79.2" x14ac:dyDescent="0.2">
      <c r="A125" s="666"/>
      <c r="B125" s="665"/>
      <c r="C125" s="667"/>
      <c r="D125" s="237"/>
      <c r="E125" s="665"/>
      <c r="F125" s="640"/>
      <c r="G125" s="665"/>
      <c r="H125" s="132" t="s">
        <v>370</v>
      </c>
      <c r="I125" s="132" t="s">
        <v>369</v>
      </c>
      <c r="J125" s="71" t="s">
        <v>413</v>
      </c>
      <c r="K125" s="98" t="s">
        <v>391</v>
      </c>
      <c r="L125" s="343" t="s">
        <v>1266</v>
      </c>
      <c r="M125" s="34">
        <v>44286</v>
      </c>
      <c r="N125" s="3"/>
    </row>
    <row r="126" spans="1:15" ht="102.6" x14ac:dyDescent="0.2">
      <c r="A126" s="666"/>
      <c r="B126" s="665"/>
      <c r="C126" s="667"/>
      <c r="D126" s="237"/>
      <c r="E126" s="665"/>
      <c r="F126" s="640"/>
      <c r="G126" s="665"/>
      <c r="H126" s="132" t="s">
        <v>371</v>
      </c>
      <c r="I126" s="132" t="s">
        <v>227</v>
      </c>
      <c r="J126" s="98" t="s">
        <v>201</v>
      </c>
      <c r="K126" s="98" t="s">
        <v>202</v>
      </c>
      <c r="L126" s="334" t="s">
        <v>1252</v>
      </c>
      <c r="M126" s="335">
        <v>44286</v>
      </c>
      <c r="N126" s="336" t="s">
        <v>1251</v>
      </c>
    </row>
    <row r="127" spans="1:15" ht="92.4" x14ac:dyDescent="0.2">
      <c r="A127" s="666"/>
      <c r="B127" s="665"/>
      <c r="C127" s="667"/>
      <c r="D127" s="237"/>
      <c r="E127" s="665"/>
      <c r="F127" s="640"/>
      <c r="G127" s="665"/>
      <c r="H127" s="132" t="s">
        <v>205</v>
      </c>
      <c r="I127" s="132" t="s">
        <v>372</v>
      </c>
      <c r="J127" s="98" t="s">
        <v>411</v>
      </c>
      <c r="K127" s="98" t="s">
        <v>412</v>
      </c>
      <c r="L127" s="321" t="s">
        <v>1203</v>
      </c>
      <c r="M127" s="34">
        <v>44286</v>
      </c>
      <c r="N127" s="285" t="s">
        <v>1204</v>
      </c>
    </row>
    <row r="128" spans="1:15" ht="86.4" x14ac:dyDescent="0.3">
      <c r="A128" s="666"/>
      <c r="B128" s="665"/>
      <c r="C128" s="667"/>
      <c r="D128" s="237" t="s">
        <v>77</v>
      </c>
      <c r="E128" s="665"/>
      <c r="F128" s="640"/>
      <c r="G128" s="665"/>
      <c r="H128" s="132" t="s">
        <v>373</v>
      </c>
      <c r="I128" s="132" t="s">
        <v>374</v>
      </c>
      <c r="J128" s="98" t="s">
        <v>429</v>
      </c>
      <c r="K128" s="98" t="s">
        <v>277</v>
      </c>
      <c r="L128" s="209" t="s">
        <v>605</v>
      </c>
      <c r="M128" s="34">
        <v>44286</v>
      </c>
      <c r="N128" s="299" t="s">
        <v>1205</v>
      </c>
    </row>
    <row r="129" spans="1:14" ht="45.6" x14ac:dyDescent="0.2">
      <c r="A129" s="666"/>
      <c r="B129" s="665"/>
      <c r="C129" s="667"/>
      <c r="D129" s="237" t="s">
        <v>109</v>
      </c>
      <c r="E129" s="665"/>
      <c r="F129" s="667" t="s">
        <v>115</v>
      </c>
      <c r="G129" s="665"/>
      <c r="H129" s="644" t="s">
        <v>400</v>
      </c>
      <c r="I129" s="506" t="s">
        <v>401</v>
      </c>
      <c r="J129" s="542" t="s">
        <v>429</v>
      </c>
      <c r="K129" s="542" t="s">
        <v>277</v>
      </c>
      <c r="L129" s="668" t="s">
        <v>621</v>
      </c>
      <c r="M129" s="529">
        <v>44286</v>
      </c>
      <c r="N129" s="532" t="s">
        <v>559</v>
      </c>
    </row>
    <row r="130" spans="1:14" ht="57" customHeight="1" x14ac:dyDescent="0.2">
      <c r="A130" s="666"/>
      <c r="B130" s="665"/>
      <c r="C130" s="667"/>
      <c r="D130" s="667" t="s">
        <v>110</v>
      </c>
      <c r="E130" s="665"/>
      <c r="F130" s="667"/>
      <c r="G130" s="665"/>
      <c r="H130" s="645"/>
      <c r="I130" s="508"/>
      <c r="J130" s="537"/>
      <c r="K130" s="537"/>
      <c r="L130" s="669"/>
      <c r="M130" s="531"/>
      <c r="N130" s="534"/>
    </row>
    <row r="131" spans="1:14" ht="158.4" x14ac:dyDescent="0.25">
      <c r="A131" s="666"/>
      <c r="B131" s="665"/>
      <c r="C131" s="667"/>
      <c r="D131" s="667"/>
      <c r="E131" s="665"/>
      <c r="F131" s="667"/>
      <c r="G131" s="665"/>
      <c r="H131" s="402" t="s">
        <v>1275</v>
      </c>
      <c r="I131" s="402" t="s">
        <v>1276</v>
      </c>
      <c r="J131" s="402" t="s">
        <v>1277</v>
      </c>
      <c r="K131" s="403" t="s">
        <v>1278</v>
      </c>
      <c r="L131" s="400" t="s">
        <v>1292</v>
      </c>
      <c r="M131" s="396">
        <v>44322</v>
      </c>
      <c r="N131" s="397" t="s">
        <v>1288</v>
      </c>
    </row>
    <row r="132" spans="1:14" ht="87.6" customHeight="1" x14ac:dyDescent="0.25">
      <c r="A132" s="666"/>
      <c r="B132" s="665"/>
      <c r="C132" s="667"/>
      <c r="D132" s="667"/>
      <c r="E132" s="665"/>
      <c r="F132" s="667"/>
      <c r="G132" s="665"/>
      <c r="H132" s="402" t="s">
        <v>1279</v>
      </c>
      <c r="I132" s="402" t="s">
        <v>1280</v>
      </c>
      <c r="J132" s="402" t="s">
        <v>1281</v>
      </c>
      <c r="K132" s="404" t="s">
        <v>1282</v>
      </c>
      <c r="L132" s="401" t="s">
        <v>1293</v>
      </c>
      <c r="M132" s="398">
        <v>44322</v>
      </c>
      <c r="N132" s="397" t="s">
        <v>1289</v>
      </c>
    </row>
    <row r="133" spans="1:14" ht="158.4" x14ac:dyDescent="0.25">
      <c r="A133" s="666"/>
      <c r="B133" s="665"/>
      <c r="C133" s="667"/>
      <c r="D133" s="667"/>
      <c r="E133" s="665"/>
      <c r="F133" s="667"/>
      <c r="G133" s="665"/>
      <c r="H133" s="402" t="s">
        <v>1283</v>
      </c>
      <c r="I133" s="402" t="s">
        <v>1284</v>
      </c>
      <c r="J133" s="402" t="s">
        <v>1285</v>
      </c>
      <c r="K133" s="405">
        <v>1</v>
      </c>
      <c r="L133" s="401" t="s">
        <v>1294</v>
      </c>
      <c r="M133" s="398">
        <v>44322</v>
      </c>
      <c r="N133" s="399" t="s">
        <v>1290</v>
      </c>
    </row>
    <row r="134" spans="1:14" ht="172.8" x14ac:dyDescent="0.2">
      <c r="A134" s="666"/>
      <c r="B134" s="665"/>
      <c r="C134" s="667"/>
      <c r="D134" s="667"/>
      <c r="E134" s="665"/>
      <c r="F134" s="667"/>
      <c r="G134" s="665"/>
      <c r="H134" s="402" t="s">
        <v>1286</v>
      </c>
      <c r="I134" s="402" t="s">
        <v>1287</v>
      </c>
      <c r="J134" s="402" t="s">
        <v>848</v>
      </c>
      <c r="K134" s="406">
        <v>1</v>
      </c>
      <c r="L134" s="401" t="s">
        <v>1295</v>
      </c>
      <c r="M134" s="398">
        <v>44322</v>
      </c>
      <c r="N134" s="326" t="s">
        <v>1291</v>
      </c>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N10:N11"/>
    <mergeCell ref="H17:H18"/>
    <mergeCell ref="G3:G4"/>
    <mergeCell ref="H3:H4"/>
    <mergeCell ref="I3:N3"/>
    <mergeCell ref="H10:H11"/>
    <mergeCell ref="G5:G11"/>
    <mergeCell ref="H6:H7"/>
    <mergeCell ref="M13:M14"/>
    <mergeCell ref="H15:H16"/>
    <mergeCell ref="L15:L16"/>
    <mergeCell ref="M15:M16"/>
    <mergeCell ref="N15:N16"/>
    <mergeCell ref="K13:K14"/>
    <mergeCell ref="L13:L14"/>
    <mergeCell ref="G12:G27"/>
    <mergeCell ref="H13:H14"/>
    <mergeCell ref="H23:H27"/>
    <mergeCell ref="I13:I14"/>
    <mergeCell ref="J13:J14"/>
    <mergeCell ref="I17:I18"/>
    <mergeCell ref="J17:J18"/>
    <mergeCell ref="L17:L18"/>
    <mergeCell ref="K17:K18"/>
    <mergeCell ref="M17:M18"/>
    <mergeCell ref="N17:N18"/>
    <mergeCell ref="A1:F1"/>
    <mergeCell ref="A2:F2"/>
    <mergeCell ref="A3:A4"/>
    <mergeCell ref="B3:B4"/>
    <mergeCell ref="C3:C4"/>
    <mergeCell ref="D3:D4"/>
    <mergeCell ref="E3:E4"/>
    <mergeCell ref="F3:F4"/>
    <mergeCell ref="L6:L7"/>
    <mergeCell ref="M6:M7"/>
    <mergeCell ref="N6:N7"/>
    <mergeCell ref="I6:I7"/>
    <mergeCell ref="K6:K7"/>
    <mergeCell ref="J6:J7"/>
    <mergeCell ref="I10:I11"/>
    <mergeCell ref="J10:J11"/>
    <mergeCell ref="K10:K11"/>
    <mergeCell ref="L10:L11"/>
    <mergeCell ref="A5:A11"/>
    <mergeCell ref="B5:B11"/>
    <mergeCell ref="C5:C11"/>
    <mergeCell ref="E5:E11"/>
    <mergeCell ref="A12:A27"/>
    <mergeCell ref="B12:B27"/>
    <mergeCell ref="C12:C27"/>
    <mergeCell ref="E12:E27"/>
    <mergeCell ref="F34:F35"/>
    <mergeCell ref="A28:A62"/>
    <mergeCell ref="A68:A78"/>
    <mergeCell ref="B68:B78"/>
    <mergeCell ref="C68:C78"/>
    <mergeCell ref="E68:E78"/>
    <mergeCell ref="F69:F70"/>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9:I81"/>
    <mergeCell ref="J79:J81"/>
    <mergeCell ref="K79:K81"/>
    <mergeCell ref="L79:L81"/>
    <mergeCell ref="M79:M81"/>
    <mergeCell ref="I76:I78"/>
    <mergeCell ref="J76:J78"/>
    <mergeCell ref="K76:K78"/>
    <mergeCell ref="L76:L78"/>
    <mergeCell ref="M76:M78"/>
    <mergeCell ref="L87:L88"/>
    <mergeCell ref="K87:K88"/>
    <mergeCell ref="J87:J88"/>
    <mergeCell ref="I87:I88"/>
    <mergeCell ref="N98:N99"/>
    <mergeCell ref="M98:M99"/>
    <mergeCell ref="L98:L99"/>
    <mergeCell ref="K98:K99"/>
    <mergeCell ref="J98:J99"/>
    <mergeCell ref="I98:I99"/>
    <mergeCell ref="I74:I75"/>
    <mergeCell ref="J74:J75"/>
    <mergeCell ref="K74:K75"/>
    <mergeCell ref="L74:L75"/>
    <mergeCell ref="M74:M75"/>
    <mergeCell ref="N74:N75"/>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N79:N81"/>
    <mergeCell ref="N87:N88"/>
    <mergeCell ref="M87:M88"/>
  </mergeCells>
  <dataValidations count="6">
    <dataValidation allowBlank="1" showInputMessage="1" showErrorMessage="1" prompt="Fórmula matemática" sqref="K63 K27:K29 K67 K8 K100:K118 K69 K82 K79 K122:K129 K89:K98 K84:K87 K120 K73:K74 K76" xr:uid="{8949F863-F8EE-431C-A875-CAE148928A23}"/>
    <dataValidation allowBlank="1" showInputMessage="1" showErrorMessage="1" prompt="REGISTRAR EL ENTREGABLE " sqref="L4" xr:uid="{DD3AB8C9-D50D-410B-BEAA-B635FB0E4F79}"/>
    <dataValidation allowBlank="1" showInputMessage="1" showErrorMessage="1" prompt="COPIAR DE LA COLUMNA &quot;Q&quot; DE LA HOJA PLAN DE ACCIÓN " sqref="K4" xr:uid="{3AE40D84-5427-4F3B-B7FA-79A9ECC99C78}"/>
    <dataValidation allowBlank="1" showInputMessage="1" showErrorMessage="1" prompt="REGISTRAR EL RESULTADO DEL INDICADOR " sqref="J4" xr:uid="{8FF3F20A-10F3-4F2D-B886-098889B941B0}"/>
    <dataValidation allowBlank="1" showInputMessage="1" showErrorMessage="1" prompt="COPIAR COLUMNA &quot;O&quot; DE LA HOJA PLAN DE ACCIÓN " sqref="I4" xr:uid="{63964061-C7ED-4DA9-942F-3E094B430920}"/>
    <dataValidation allowBlank="1" showInputMessage="1" showErrorMessage="1" prompt="COPIAR COLUMNA &quot;H&quot; DE LA HOJA PLAN DE ACCIÓN " sqref="H3:H4" xr:uid="{072463A5-E748-4CD5-9C68-90818686ED65}"/>
  </dataValidations>
  <hyperlinks>
    <hyperlink ref="L8" r:id="rId1" display="https://etbcsj.sharepoint.com/:f:/r/sites/mz/Documentos%20compartidos/SIGCMA%202021/PLAN%20DE%20ACCI%C3%93N%202021/SOPORTES%20PLAN%20DE%20ACCI%C3%93N%202021/PILAR%201%20-%20MODERNIZACI%C3%93N%20TECNOL%C3%93GICA%20Y%20TRANSFORMACI%C3%93N%20DIGITAL/Plan%20de%20Comunicaciones%202021?csf=1&amp;web=1&amp;e=cQabcA" xr:uid="{FE15741A-208E-4611-8221-54C01E28C7A8}"/>
    <hyperlink ref="L12" r:id="rId2"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xr:uid="{87C0CA12-6F1E-4579-A6BB-0B6F31A9AC0F}"/>
    <hyperlink ref="L13" r:id="rId3"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xr:uid="{0ADE9282-91C0-4F0D-BAB3-85BDDC695E92}"/>
    <hyperlink ref="L15:L16" r:id="rId4" display="https://etbcsj.sharepoint.com/:f:/r/sites/mz/Documentos%20compartidos/SIGCMA%202021/PLAN%20DE%20GESTI%C3%93N%20AMBIENTAL%202021?csf=1&amp;web=1&amp;e=hta11D" xr:uid="{A307E4C8-A512-4E67-AC22-A9EA45065498}"/>
    <hyperlink ref="L20" r:id="rId5" display="https://etbcsj.sharepoint.com/:f:/r/sites/mz/Documentos%20compartidos/SIGCMA%202021/PLAN%20DE%20ACCI%C3%93N%202021/SOPORTES%20PLAN%20DE%20ACCI%C3%93N%202021/PILAR%202%20-%20MODERNIZACI%C3%93N%20DE%20LA%20INFRAESTRUCTURA%20JUDICIAL%20Y%20SEGURIDAD/Protocolo%20de%20Bioseguridad?csf=1&amp;web=1&amp;e=tNu172" xr:uid="{438F0FE1-4982-4F5B-B05B-182B867BCF29}"/>
    <hyperlink ref="L23" r:id="rId6" display="https://etbcsj.sharepoint.com/:f:/r/sites/mz/Documentos%20compartidos/SIGCMA%202021/PLAN%20DE%20ACCI%C3%93N%202021/SOPORTES%20PLAN%20DE%20ACCI%C3%93N%202021/PILAR%202%20-%20MODERNIZACI%C3%93N%20DE%20LA%20INFRAESTRUCTURA%20JUDICIAL%20Y%20SEGURIDAD/Plan%20de%20Emergencias/capacitaciones%20brigada?csf=1&amp;web=1&amp;e=OZZUwM" xr:uid="{546A8CBB-8B06-41D9-8C4E-0927E52E398B}"/>
    <hyperlink ref="L26" r:id="rId7"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xr:uid="{89FA91F5-02E6-4C29-BF67-C5F9204D4FC6}"/>
    <hyperlink ref="L56"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xr:uid="{73634446-EEA3-4A34-A273-0117D90BD43E}"/>
    <hyperlink ref="L59" r:id="rId9"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xr:uid="{95643B31-2416-42B3-9259-E117D83DBFD6}"/>
    <hyperlink ref="L60" r:id="rId10" display="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xr:uid="{0F423F94-94CB-45F9-B0B6-9DCF54255692}"/>
    <hyperlink ref="L32" r:id="rId11" display="https://etbcsj.sharepoint.com/:f:/r/sites/mz/Documentos%20compartidos/SIGCMA%202021/PLAN%20DE%20ACCI%C3%93N%202021/SOPORTES%20PLAN%20DE%20ACCI%C3%93N%202021/PILAR%203%20-%20%20CARRERA%20JUDICIAL,%20DESARROLLO%20DEL%20TALENTO%20HUMANO%20Y%20GESTI%C3%93N%20DEL%20CONOCIMIENTO/Capacitaciones%20Supervisores?csf=1&amp;web=1&amp;e=yYnVSi" xr:uid="{AB1B5184-BA7B-4C09-AA4D-A1ACD88A09D7}"/>
    <hyperlink ref="L61" r:id="rId12"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xr:uid="{664BACF7-4269-4971-938C-63C9803A2E6B}"/>
    <hyperlink ref="L33:L35" r:id="rId13"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xr:uid="{97E85181-35A0-4A91-8630-3EB39D5401D3}"/>
    <hyperlink ref="L68" r:id="rId14" display="https://etbcsj.sharepoint.com/:f:/r/sites/mz/Documentos%20compartidos/SIGCMA%202021/PLAN%20DE%20ACCI%C3%93N%202021/SOPORTES%20PLAN%20DE%20ACCI%C3%93N%202021/PILAR%201%20-%20MODERNIZACI%C3%93N%20TECNOL%C3%93GICA%20Y%20TRANSFORMACI%C3%93N%20DIGITAL/Plan%20de%20Comunicaciones%202021?csf=1&amp;web=1&amp;e=ycX5Rk" xr:uid="{CA252A6E-909C-4EAD-B782-BC985229D3C6}"/>
    <hyperlink ref="L85" r:id="rId15"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C4632FEC-54EA-473D-84E8-BD4F2CAA99D9}"/>
    <hyperlink ref="L92" r:id="rId1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35FEB32D-8F25-46D6-BC08-3DC6773F9E58}"/>
    <hyperlink ref="L69" r:id="rId17"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6EB57427-4831-4EEF-B7A1-B8520D9A0E0F}"/>
    <hyperlink ref="L100" r:id="rId18" xr:uid="{9047256D-AC68-4582-8232-A28A8B025206}"/>
    <hyperlink ref="L103" r:id="rId19" xr:uid="{438B2172-0B78-48E4-B2F0-DEC62D4441B5}"/>
    <hyperlink ref="L106" r:id="rId20" display="https://etbcsj.sharepoint.com/:f:/r/sites/mz/Documentos%20compartidos/SIGCMA%202021/PLAN%20DE%20ACCI%C3%93N%202021/SOPORTES%20PLAN%20DE%20ACCI%C3%93N%202021/PILAR%206%20-%20CALIDAD%20DE%20LA%20JUSTICIA/encuesta%20de%20satisfacci%C3%B3n?csf=1&amp;web=1&amp;e=426H2h" xr:uid="{EBEFEEB9-F76B-4B93-B619-5E304BFB2F72}"/>
    <hyperlink ref="L107" r:id="rId21" xr:uid="{2F21CAFE-B225-41AB-A4FA-74B688956637}"/>
    <hyperlink ref="L89" r:id="rId22" display="https://etbcsj.sharepoint.com/:f:/r/sites/mz/Documentos%20compartidos/SIGCMA%202021/PLAN%20DE%20ACCI%C3%93N%202021/SOPORTES%20PLAN%20DE%20ACCI%C3%93N%202021/PILAR%206%20-%20CALIDAD%20DE%20LA%20JUSTICIA/Comit%C3%A9%20Seccional%20de%20Archivo?csf=1&amp;web=1&amp;e=CXB1Rf" xr:uid="{A16BA8B9-56FE-46AA-A4F7-017454330F91}"/>
    <hyperlink ref="L110" r:id="rId23" xr:uid="{B0D9F373-2997-44B4-82BB-13956603C3E6}"/>
    <hyperlink ref="L112:L116" r:id="rId24" display="https://etbcsj.sharepoint.com/:f:/r/sites/mz/Documentos%20compartidos/SIGCMA%202021/PLAN%20DE%20GESTI%C3%93N%20AMBIENTAL%202021?csf=1&amp;web=1&amp;e=uvlcUm" xr:uid="{F2C2AA2B-D270-4B9D-8710-89659C175E95}"/>
    <hyperlink ref="L120" r:id="rId25" display="https://etbcsj.sharepoint.com/:f:/r/sites/mz/Documentos%20compartidos/SIGCMA%202021/PLAN%20DE%20ACCI%C3%93N%202021/SOPORTES%20PLAN%20DE%20ACCI%C3%93N%202021/PILAR%207%20-%20ANTICORRUPCI%C3%93N%20Y%20TRANSPARENCIA/Rendici%C3%B3n%20de%20cuentas%20al%20interior?csf=1&amp;web=1&amp;e=Vci0Dh" xr:uid="{46352DFF-F568-4C23-A087-4FD32D91A3AA}"/>
    <hyperlink ref="L112" r:id="rId26" xr:uid="{A44DF1B2-E233-488C-9D97-00CAD043973A}"/>
    <hyperlink ref="L10" r:id="rId27" display="https://etbcsj.sharepoint.com/:f:/r/sites/mz/Documentos%20compartidos/SIGCMA%202021/PLAN%20DE%20ACCI%C3%93N%202021/SOPORTES%20PLAN%20DE%20ACCI%C3%93N%202021/PILAR%201%20-%20MODERNIZACI%C3%93N%20TECNOL%C3%93GICA%20Y%20TRANSFORMACI%C3%93N%20DIGITAL/Necesidades%20de%20Equipos%20Tecnol%C3%B3gicos?csf=1&amp;web=1&amp;e=fjswCw" xr:uid="{C707CF24-FA57-455B-87E8-BE430923F236}"/>
    <hyperlink ref="L128" r:id="rId28" xr:uid="{B62D7802-2CD1-4BA4-B22F-C4324A1999DA}"/>
    <hyperlink ref="L27" r:id="rId29" xr:uid="{5A29A7FC-2A18-4C70-8CD0-D8B3B8754BC4}"/>
    <hyperlink ref="L29" r:id="rId30" xr:uid="{F56FCDAB-261C-4CB2-B479-6B65A11DC3C5}"/>
    <hyperlink ref="L84" r:id="rId31" xr:uid="{1524D856-CFE8-4BC6-9ADD-5A650D1A0EE2}"/>
    <hyperlink ref="L86" r:id="rId32" xr:uid="{01782E36-D410-4EBF-BC06-53CD6FD59AC0}"/>
    <hyperlink ref="L87" r:id="rId33" xr:uid="{87DC60E1-6EF5-41A4-839F-BAAC0F304F4B}"/>
    <hyperlink ref="L90" r:id="rId34" xr:uid="{C6D7A62A-2E2B-471C-A11F-A2D63B2483A8}"/>
    <hyperlink ref="L91" r:id="rId35" xr:uid="{FEC1F382-03C6-4003-B1F6-D0889629277B}"/>
    <hyperlink ref="L93" r:id="rId36" xr:uid="{60430A13-0840-445E-A34A-18F362B68751}"/>
    <hyperlink ref="L94" r:id="rId37" xr:uid="{CA932114-B24C-4572-929E-2BF022831C4B}"/>
    <hyperlink ref="L95" r:id="rId38" xr:uid="{FB003044-7393-4A73-9A6F-B40B9C683B7E}"/>
    <hyperlink ref="L96" r:id="rId39" xr:uid="{6AA69D16-F36C-4EF5-8A1F-926E71287DC2}"/>
    <hyperlink ref="L97" r:id="rId40" xr:uid="{7DFF26F8-493E-4DFD-A6B2-7FA44DA123DF}"/>
    <hyperlink ref="L129" r:id="rId41" xr:uid="{54F15A70-F630-4867-917C-47962EAB76FB}"/>
    <hyperlink ref="L22" r:id="rId42" xr:uid="{EA4E944F-61F6-4E08-B212-E47711C1F4E1}"/>
    <hyperlink ref="L28" r:id="rId43" xr:uid="{C31825F1-8E6E-4C6F-A72C-EDBC636AE23C}"/>
    <hyperlink ref="L5" r:id="rId44" display="Vídeo" xr:uid="{A8865E2D-B7F1-49E1-9CA7-354B28B734C1}"/>
    <hyperlink ref="L30:L31" r:id="rId45" display="OFICIOS DIRIGIDOS A LA EJRLB" xr:uid="{C6C11090-A4B7-48D2-A4AA-F370067E7587}"/>
    <hyperlink ref="L17:L18" r:id="rId46" display="INFORME DE GESTIÓN ARCHIVO HISTORICO" xr:uid="{9DB6137A-9117-4DA9-92DB-4756C4B9D0BF}"/>
    <hyperlink ref="L63:L64" r:id="rId47" display="MAPA JUDICIAL" xr:uid="{AF97B017-61EE-458C-8C18-6A708EE26966}"/>
    <hyperlink ref="L21" r:id="rId48" xr:uid="{05C4A461-2598-4405-A986-C87A07FDC3C9}"/>
    <hyperlink ref="L36" r:id="rId49" xr:uid="{B2F25B77-C241-4011-B558-03352353A5DB}"/>
    <hyperlink ref="L37" r:id="rId50" xr:uid="{B84AEE50-58BA-4AD7-867A-A552DB1B3B12}"/>
    <hyperlink ref="L38" r:id="rId51" xr:uid="{B0673F76-13E4-4962-AA03-C20AF3F4BC95}"/>
    <hyperlink ref="L39" r:id="rId52" xr:uid="{92EA5504-D7F9-4D85-AB07-1AC088F7849F}"/>
    <hyperlink ref="L45" r:id="rId53" xr:uid="{D2F08DC0-A165-463F-9DAA-951D2CDA5AED}"/>
    <hyperlink ref="L49" r:id="rId54" display="13. REPORTES VACANTES EMPLEADOS" xr:uid="{A92248EE-765C-4781-96B4-39DE6A949FA6}"/>
    <hyperlink ref="L40" r:id="rId55" xr:uid="{F2272EC0-CDD5-4313-BCB8-4DC59B65189C}"/>
    <hyperlink ref="L52:L54" r:id="rId56" display="Ver cuadro URNA" xr:uid="{15050064-BA48-4127-8A69-D9B0E10BE260}"/>
    <hyperlink ref="L79:L80" r:id="rId57" display="Ver Propuesta Reordenamiento" xr:uid="{B02EFCA3-2F98-484B-9D76-C916D6D44B16}"/>
    <hyperlink ref="L82" r:id="rId58" xr:uid="{200D0152-88FE-4465-9D7F-1280123C075C}"/>
    <hyperlink ref="L108" r:id="rId59" xr:uid="{D579CDCE-ACD7-460F-8C48-AE7DC0B2C6C8}"/>
    <hyperlink ref="L118" r:id="rId60" xr:uid="{733B70A1-69AD-4B9D-9894-B131041E5F4E}"/>
    <hyperlink ref="L127" r:id="rId61" display="VIGILANCIAS  2021.xlsx" xr:uid="{97CC6D8B-EE62-41F9-A510-6EF17855C4AB}"/>
    <hyperlink ref="L19" r:id="rId62" xr:uid="{22E04041-04F6-4C5F-B8A7-87B00039A14B}"/>
    <hyperlink ref="L48" r:id="rId63" xr:uid="{76059580-5661-469E-842A-E771437FBDA0}"/>
    <hyperlink ref="L50" r:id="rId64" xr:uid="{34D0C7D7-8AEB-4FBC-A3D0-85B544155C2F}"/>
    <hyperlink ref="L41:L44" r:id="rId65" display="Ver Carpeta Calificaciones" xr:uid="{87098593-79FC-4507-B215-F8E2273ACDD2}"/>
    <hyperlink ref="L46" r:id="rId66" xr:uid="{5FC627F7-BF56-490A-BE2B-1DE45B3769B3}"/>
    <hyperlink ref="L102" r:id="rId67" xr:uid="{8D8E269E-E4AE-4AA3-890E-A02DD740B7AA}"/>
    <hyperlink ref="L105" r:id="rId68" xr:uid="{E29427B4-511E-4202-B9AA-9F028740CA12}"/>
    <hyperlink ref="L126" r:id="rId69" xr:uid="{A5F6B8FE-97B1-42C0-A3AE-694D852A5D36}"/>
    <hyperlink ref="L125" r:id="rId70" xr:uid="{0088F872-CA1D-4F34-B664-43A776B87759}"/>
    <hyperlink ref="L62" r:id="rId71"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xr:uid="{F0D6016A-BA41-46E4-9690-CC4DE2DE9B92}"/>
    <hyperlink ref="L67" r:id="rId72" xr:uid="{2912622D-E1FA-4BD9-BF9F-ABEFBC86D71D}"/>
    <hyperlink ref="L104" r:id="rId73" display="https://etbcsj.sharepoint.com/:f:/r/sites/mz/Documentos%20compartidos/SIGCMA%202021/PLAN%20DE%20ACCI%C3%93N%202021/SOPORTES%20PLAN%20DE%20ACCI%C3%93N%202021/PILAR%206%20-%20CALIDAD%20DE%20LA%20JUSTICIA/Control%20y%20seguimiento%20a%20la%20defensa%20judicial/Primer%20Trimestre%202021?csf=1&amp;web=1&amp;e=WjdtiZ" xr:uid="{9EAD2ED2-7940-4538-B96A-2460CD323403}"/>
    <hyperlink ref="L131" r:id="rId74" display="https://etbcsj.sharepoint.com/:f:/r/sites/mz/Documentos%20compartidos/SIGCMA%202021/PLAN%20DE%20ACCI%C3%93N%202021/SOPORTES%20PLAN%20DE%20ACCI%C3%93N%202021/PILAR%207%20-%20ANTICORRUPCI%C3%93N%20Y%20TRANSPARENCIA/EJECUCION%20PRESPUESTAL%20TOTAL%202021?csf=1&amp;web=1&amp;e=gfyCAs" xr:uid="{7CE3577E-5646-46D2-B5EF-1A5C03395D20}"/>
    <hyperlink ref="L132" r:id="rId75" display="https://etbcsj.sharepoint.com/:f:/r/sites/mz/Documentos%20compartidos/SIGCMA%202021/PLAN%20DE%20ACCI%C3%93N%202021/SOPORTES%20PLAN%20DE%20ACCI%C3%93N%202021/PILAR%207%20-%20ANTICORRUPCI%C3%93N%20Y%20TRANSPARENCIA/EJECUCION%20PRESPUESTAL%20BYS%202021?csf=1&amp;web=1&amp;e=KgxlO1" xr:uid="{AACF83BE-7A4F-40CA-8089-B8D95B406889}"/>
    <hyperlink ref="L133" r:id="rId76" display="https://etbcsj.sharepoint.com/:f:/r/sites/mz/Documentos%20compartidos/SIGCMA%202021/PLAN%20DE%20ACCI%C3%93N%202021/SOPORTES%20PLAN%20DE%20ACCI%C3%93N%202021/PILAR%207%20-%20ANTICORRUPCI%C3%93N%20Y%20TRANSPARENCIA/PAC%20APROBADO%20MARZO%202021?csf=1&amp;web=1&amp;e=VhhCa0" xr:uid="{A8482F5E-03FC-46A5-9789-FCB01EB935F9}"/>
    <hyperlink ref="L134" r:id="rId77" display="https://etbcsj.sharepoint.com/:f:/r/sites/mz/Documentos%20compartidos/SIGCMA%202021/PLAN%20DE%20ACCI%C3%93N%202021/SOPORTES%20PLAN%20DE%20ACCI%C3%93N%202021/PILAR%207%20-%20ANTICORRUPCI%C3%93N%20Y%20TRANSPARENCIA/CIRCULAR%20ADMINISTRACION%20PAC%20SECCIONAL?csf=1&amp;web=1&amp;e=S0GxUo" xr:uid="{D0060A4B-A15D-400B-8F65-E8FE2754FAA6}"/>
    <hyperlink ref="L73" r:id="rId78" display="https://etbcsj.sharepoint.com/:f:/r/sites/mz/Documentos%20compartidos/SIGCMA%202021/PLAN%20DE%20ACCI%C3%93N%202021/SOPORTES%20PLAN%20DE%20ACCI%C3%93N%202021/PILAR%205%20-%20JUSTICIA%20CERCANA%20AL%20CIUDADANO%20Y%20DE%20COMUNICACI%C3%93N/Directorio%20Proveedores?csf=1&amp;web=1&amp;e=6XjVMa" xr:uid="{F381BAD6-294D-4E0E-A3FA-3AF54FC30231}"/>
  </hyperlinks>
  <pageMargins left="0.7" right="0.7" top="0.75" bottom="0.75" header="0.3" footer="0.3"/>
  <pageSetup orientation="portrait" horizontalDpi="300" verticalDpi="300"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B6D6-B281-4433-B624-10B93130891A}">
  <dimension ref="A1:Q136"/>
  <sheetViews>
    <sheetView topLeftCell="E4" zoomScale="60" zoomScaleNormal="60" workbookViewId="0">
      <pane ySplit="1" topLeftCell="A49" activePane="bottomLeft" state="frozen"/>
      <selection activeCell="I4" sqref="I4"/>
      <selection pane="bottomLeft" activeCell="N54" sqref="N54:N55"/>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6.44140625" style="1" customWidth="1"/>
    <col min="9" max="10" width="29" style="1" customWidth="1"/>
    <col min="11" max="11" width="31.109375" style="1" customWidth="1"/>
    <col min="12" max="12" width="29" style="1" customWidth="1"/>
    <col min="13" max="13" width="17" style="1" customWidth="1"/>
    <col min="14" max="14" width="31" style="1" customWidth="1"/>
    <col min="15" max="18" width="11.44140625" style="1"/>
    <col min="19" max="19" width="9.5546875" style="1" customWidth="1"/>
    <col min="20" max="16384" width="11.44140625" style="1"/>
  </cols>
  <sheetData>
    <row r="1" spans="1:14" customFormat="1" ht="22.5" customHeight="1" x14ac:dyDescent="0.4">
      <c r="A1" s="586" t="s">
        <v>432</v>
      </c>
      <c r="B1" s="586"/>
      <c r="C1" s="586"/>
      <c r="D1" s="586"/>
      <c r="E1" s="586"/>
      <c r="F1" s="586"/>
    </row>
    <row r="2" spans="1:14" customFormat="1" ht="31.35" customHeight="1" x14ac:dyDescent="0.35">
      <c r="A2" s="460" t="s">
        <v>157</v>
      </c>
      <c r="B2" s="460"/>
      <c r="C2" s="460"/>
      <c r="D2" s="460"/>
      <c r="E2" s="460"/>
      <c r="F2" s="460"/>
    </row>
    <row r="3" spans="1:14" s="45" customFormat="1" ht="34.5" customHeight="1" x14ac:dyDescent="0.3">
      <c r="A3" s="588" t="s">
        <v>18</v>
      </c>
      <c r="B3" s="588" t="s">
        <v>3</v>
      </c>
      <c r="C3" s="588" t="s">
        <v>129</v>
      </c>
      <c r="D3" s="588" t="s">
        <v>130</v>
      </c>
      <c r="E3" s="588" t="s">
        <v>131</v>
      </c>
      <c r="F3" s="588" t="s">
        <v>6</v>
      </c>
      <c r="G3" s="588" t="s">
        <v>12</v>
      </c>
      <c r="H3" s="742" t="s">
        <v>132</v>
      </c>
      <c r="I3" s="744" t="s">
        <v>144</v>
      </c>
      <c r="J3" s="745"/>
      <c r="K3" s="745"/>
      <c r="L3" s="745"/>
      <c r="M3" s="745"/>
      <c r="N3" s="746"/>
    </row>
    <row r="4" spans="1:14" s="45" customFormat="1" ht="54.6" customHeight="1" x14ac:dyDescent="0.3">
      <c r="A4" s="589"/>
      <c r="B4" s="589"/>
      <c r="C4" s="589"/>
      <c r="D4" s="589"/>
      <c r="E4" s="589"/>
      <c r="F4" s="589"/>
      <c r="G4" s="589"/>
      <c r="H4" s="743"/>
      <c r="I4" s="316" t="s">
        <v>141</v>
      </c>
      <c r="J4" s="316" t="s">
        <v>142</v>
      </c>
      <c r="K4" s="126" t="s">
        <v>0</v>
      </c>
      <c r="L4" s="126" t="s">
        <v>30</v>
      </c>
      <c r="M4" s="316" t="s">
        <v>1</v>
      </c>
      <c r="N4" s="126" t="s">
        <v>2</v>
      </c>
    </row>
    <row r="5" spans="1:14" s="45" customFormat="1" ht="122.4" customHeight="1" x14ac:dyDescent="0.3">
      <c r="A5" s="305"/>
      <c r="B5" s="305"/>
      <c r="C5" s="305"/>
      <c r="D5" s="305"/>
      <c r="E5" s="305"/>
      <c r="F5" s="305"/>
      <c r="G5" s="305"/>
      <c r="H5" s="291" t="s">
        <v>983</v>
      </c>
      <c r="I5" s="291" t="s">
        <v>749</v>
      </c>
      <c r="J5" s="208" t="s">
        <v>1086</v>
      </c>
      <c r="K5" s="278" t="s">
        <v>1102</v>
      </c>
      <c r="L5" s="208" t="s">
        <v>1085</v>
      </c>
      <c r="M5" s="279">
        <v>44377</v>
      </c>
      <c r="N5" s="208" t="s">
        <v>1087</v>
      </c>
    </row>
    <row r="6" spans="1:14" s="2" customFormat="1" ht="211.2" x14ac:dyDescent="0.3">
      <c r="A6" s="747">
        <v>1</v>
      </c>
      <c r="B6" s="747" t="s">
        <v>4</v>
      </c>
      <c r="C6" s="748" t="s">
        <v>118</v>
      </c>
      <c r="D6" s="317" t="s">
        <v>136</v>
      </c>
      <c r="E6" s="748" t="s">
        <v>5</v>
      </c>
      <c r="F6" s="6" t="s">
        <v>7</v>
      </c>
      <c r="G6" s="748" t="s">
        <v>29</v>
      </c>
      <c r="H6" s="470" t="s">
        <v>502</v>
      </c>
      <c r="I6" s="470" t="s">
        <v>170</v>
      </c>
      <c r="J6" s="470" t="s">
        <v>1105</v>
      </c>
      <c r="K6" s="502" t="s">
        <v>171</v>
      </c>
      <c r="L6" s="408" t="s">
        <v>447</v>
      </c>
      <c r="M6" s="502">
        <v>44377</v>
      </c>
      <c r="N6" s="291" t="s">
        <v>448</v>
      </c>
    </row>
    <row r="7" spans="1:14" ht="250.8" x14ac:dyDescent="0.2">
      <c r="A7" s="747"/>
      <c r="B7" s="747"/>
      <c r="C7" s="748"/>
      <c r="D7" s="317" t="s">
        <v>13</v>
      </c>
      <c r="E7" s="748"/>
      <c r="F7" s="301" t="s">
        <v>8</v>
      </c>
      <c r="G7" s="748"/>
      <c r="H7" s="471"/>
      <c r="I7" s="471"/>
      <c r="J7" s="471"/>
      <c r="K7" s="503"/>
      <c r="L7" s="291" t="s">
        <v>449</v>
      </c>
      <c r="M7" s="503"/>
      <c r="N7" s="291" t="s">
        <v>450</v>
      </c>
    </row>
    <row r="8" spans="1:14" ht="153.6" customHeight="1" x14ac:dyDescent="0.2">
      <c r="A8" s="747"/>
      <c r="B8" s="747"/>
      <c r="C8" s="748"/>
      <c r="D8" s="317" t="s">
        <v>14</v>
      </c>
      <c r="E8" s="748"/>
      <c r="F8" s="301" t="s">
        <v>9</v>
      </c>
      <c r="G8" s="748"/>
      <c r="H8" s="291" t="s">
        <v>1206</v>
      </c>
      <c r="I8" s="291" t="s">
        <v>200</v>
      </c>
      <c r="J8" s="291" t="s">
        <v>451</v>
      </c>
      <c r="K8" s="291" t="s">
        <v>202</v>
      </c>
      <c r="L8" s="291" t="s">
        <v>452</v>
      </c>
      <c r="M8" s="291"/>
      <c r="N8" s="291"/>
    </row>
    <row r="9" spans="1:14" ht="201.6" x14ac:dyDescent="0.2">
      <c r="A9" s="747"/>
      <c r="B9" s="747"/>
      <c r="C9" s="748"/>
      <c r="D9" s="317" t="s">
        <v>117</v>
      </c>
      <c r="E9" s="748"/>
      <c r="F9" s="301" t="s">
        <v>10</v>
      </c>
      <c r="G9" s="748"/>
      <c r="H9" s="289" t="s">
        <v>342</v>
      </c>
      <c r="I9" s="291" t="s">
        <v>174</v>
      </c>
      <c r="J9" s="291" t="s">
        <v>173</v>
      </c>
      <c r="K9" s="291" t="s">
        <v>175</v>
      </c>
      <c r="L9" s="175" t="s">
        <v>539</v>
      </c>
      <c r="M9" s="279">
        <v>44377</v>
      </c>
      <c r="N9" s="291" t="s">
        <v>538</v>
      </c>
    </row>
    <row r="10" spans="1:14" ht="207.6" customHeight="1" x14ac:dyDescent="0.2">
      <c r="A10" s="747"/>
      <c r="B10" s="747"/>
      <c r="C10" s="748"/>
      <c r="D10" s="177" t="s">
        <v>15</v>
      </c>
      <c r="E10" s="748"/>
      <c r="F10" s="151" t="s">
        <v>11</v>
      </c>
      <c r="G10" s="748"/>
      <c r="H10" s="289" t="s">
        <v>630</v>
      </c>
      <c r="I10" s="289" t="s">
        <v>192</v>
      </c>
      <c r="J10" s="291" t="s">
        <v>191</v>
      </c>
      <c r="K10" s="291" t="s">
        <v>193</v>
      </c>
      <c r="L10" s="291" t="s">
        <v>453</v>
      </c>
      <c r="M10" s="279">
        <v>44377</v>
      </c>
      <c r="N10" s="291"/>
    </row>
    <row r="11" spans="1:14" ht="184.8" x14ac:dyDescent="0.2">
      <c r="A11" s="666">
        <v>2</v>
      </c>
      <c r="B11" s="665" t="s">
        <v>31</v>
      </c>
      <c r="C11" s="636" t="s">
        <v>48</v>
      </c>
      <c r="D11" s="301" t="s">
        <v>37</v>
      </c>
      <c r="E11" s="640" t="s">
        <v>41</v>
      </c>
      <c r="F11" s="300" t="s">
        <v>42</v>
      </c>
      <c r="G11" s="640" t="s">
        <v>46</v>
      </c>
      <c r="H11" s="307" t="s">
        <v>817</v>
      </c>
      <c r="I11" s="307" t="s">
        <v>200</v>
      </c>
      <c r="J11" s="307" t="s">
        <v>456</v>
      </c>
      <c r="K11" s="307">
        <v>3</v>
      </c>
      <c r="L11" s="307" t="s">
        <v>537</v>
      </c>
      <c r="M11" s="407">
        <v>44377</v>
      </c>
      <c r="N11" s="307" t="s">
        <v>536</v>
      </c>
    </row>
    <row r="12" spans="1:14" ht="62.4" customHeight="1" x14ac:dyDescent="0.2">
      <c r="A12" s="666"/>
      <c r="B12" s="665"/>
      <c r="C12" s="636"/>
      <c r="D12" s="301" t="s">
        <v>38</v>
      </c>
      <c r="E12" s="640"/>
      <c r="F12" s="12" t="s">
        <v>43</v>
      </c>
      <c r="G12" s="640"/>
      <c r="H12" s="605" t="s">
        <v>503</v>
      </c>
      <c r="I12" s="608" t="s">
        <v>312</v>
      </c>
      <c r="J12" s="741" t="s">
        <v>179</v>
      </c>
      <c r="K12" s="606" t="s">
        <v>171</v>
      </c>
      <c r="L12" s="734" t="s">
        <v>1297</v>
      </c>
      <c r="M12" s="735">
        <v>44377</v>
      </c>
      <c r="N12" s="606" t="s">
        <v>1207</v>
      </c>
    </row>
    <row r="13" spans="1:14" ht="62.4" customHeight="1" x14ac:dyDescent="0.2">
      <c r="A13" s="666"/>
      <c r="B13" s="665"/>
      <c r="C13" s="636"/>
      <c r="D13" s="301" t="s">
        <v>39</v>
      </c>
      <c r="E13" s="640"/>
      <c r="F13" s="300" t="s">
        <v>44</v>
      </c>
      <c r="G13" s="640"/>
      <c r="H13" s="605"/>
      <c r="I13" s="609"/>
      <c r="J13" s="737"/>
      <c r="K13" s="731"/>
      <c r="L13" s="731"/>
      <c r="M13" s="731"/>
      <c r="N13" s="731"/>
    </row>
    <row r="14" spans="1:14" ht="68.400000000000006" x14ac:dyDescent="0.2">
      <c r="A14" s="666"/>
      <c r="B14" s="665"/>
      <c r="C14" s="636"/>
      <c r="D14" s="301" t="s">
        <v>40</v>
      </c>
      <c r="E14" s="640"/>
      <c r="F14" s="300" t="s">
        <v>45</v>
      </c>
      <c r="G14" s="640"/>
      <c r="H14" s="600" t="s">
        <v>345</v>
      </c>
      <c r="I14" s="477" t="s">
        <v>263</v>
      </c>
      <c r="J14" s="736" t="s">
        <v>179</v>
      </c>
      <c r="K14" s="606" t="s">
        <v>171</v>
      </c>
      <c r="L14" s="738" t="s">
        <v>1298</v>
      </c>
      <c r="M14" s="735">
        <v>44377</v>
      </c>
      <c r="N14" s="606" t="s">
        <v>1208</v>
      </c>
    </row>
    <row r="15" spans="1:14" ht="12" customHeight="1" x14ac:dyDescent="0.2">
      <c r="A15" s="666"/>
      <c r="B15" s="665"/>
      <c r="C15" s="636"/>
      <c r="D15" s="301"/>
      <c r="E15" s="640"/>
      <c r="F15" s="300"/>
      <c r="G15" s="640"/>
      <c r="H15" s="475"/>
      <c r="I15" s="479"/>
      <c r="J15" s="737"/>
      <c r="K15" s="731"/>
      <c r="L15" s="739"/>
      <c r="M15" s="731"/>
      <c r="N15" s="731"/>
    </row>
    <row r="16" spans="1:14" ht="12" customHeight="1" x14ac:dyDescent="0.2">
      <c r="A16" s="666"/>
      <c r="B16" s="665"/>
      <c r="C16" s="636"/>
      <c r="D16" s="301"/>
      <c r="E16" s="640"/>
      <c r="F16" s="300"/>
      <c r="G16" s="640"/>
      <c r="H16" s="474" t="s">
        <v>1035</v>
      </c>
      <c r="I16" s="477" t="s">
        <v>183</v>
      </c>
      <c r="J16" s="477"/>
      <c r="K16" s="477" t="s">
        <v>632</v>
      </c>
      <c r="L16" s="610" t="s">
        <v>1096</v>
      </c>
      <c r="M16" s="500">
        <v>44377</v>
      </c>
      <c r="N16" s="477" t="s">
        <v>1089</v>
      </c>
    </row>
    <row r="17" spans="1:14" ht="46.5" customHeight="1" x14ac:dyDescent="0.2">
      <c r="A17" s="666"/>
      <c r="B17" s="665"/>
      <c r="C17" s="636"/>
      <c r="D17" s="301"/>
      <c r="E17" s="640"/>
      <c r="F17" s="300"/>
      <c r="G17" s="640"/>
      <c r="H17" s="476"/>
      <c r="I17" s="479"/>
      <c r="J17" s="479"/>
      <c r="K17" s="479"/>
      <c r="L17" s="611"/>
      <c r="M17" s="479"/>
      <c r="N17" s="479"/>
    </row>
    <row r="18" spans="1:14" ht="120" customHeight="1" x14ac:dyDescent="0.2">
      <c r="A18" s="666"/>
      <c r="B18" s="665"/>
      <c r="C18" s="636"/>
      <c r="D18" s="301"/>
      <c r="E18" s="640"/>
      <c r="F18" s="300"/>
      <c r="G18" s="740"/>
      <c r="H18" s="308" t="s">
        <v>1209</v>
      </c>
      <c r="I18" s="146" t="s">
        <v>183</v>
      </c>
      <c r="J18" s="294" t="s">
        <v>634</v>
      </c>
      <c r="K18" s="307" t="s">
        <v>184</v>
      </c>
      <c r="L18" s="306" t="s">
        <v>464</v>
      </c>
      <c r="M18" s="142">
        <v>44377</v>
      </c>
      <c r="N18" s="307" t="s">
        <v>535</v>
      </c>
    </row>
    <row r="19" spans="1:14" ht="220.95" customHeight="1" x14ac:dyDescent="0.2">
      <c r="A19" s="666"/>
      <c r="B19" s="665"/>
      <c r="C19" s="636"/>
      <c r="D19" s="301"/>
      <c r="E19" s="640"/>
      <c r="F19" s="300"/>
      <c r="G19" s="740"/>
      <c r="H19" s="307" t="s">
        <v>504</v>
      </c>
      <c r="I19" s="145" t="s">
        <v>267</v>
      </c>
      <c r="J19" s="146" t="s">
        <v>1106</v>
      </c>
      <c r="K19" s="307" t="s">
        <v>186</v>
      </c>
      <c r="L19" s="174" t="s">
        <v>466</v>
      </c>
      <c r="M19" s="142">
        <v>44377</v>
      </c>
      <c r="N19" s="307"/>
    </row>
    <row r="20" spans="1:14" ht="87" customHeight="1" x14ac:dyDescent="0.2">
      <c r="A20" s="666"/>
      <c r="B20" s="665"/>
      <c r="C20" s="636"/>
      <c r="D20" s="301"/>
      <c r="E20" s="640"/>
      <c r="F20" s="300"/>
      <c r="G20" s="740"/>
      <c r="H20" s="307" t="s">
        <v>346</v>
      </c>
      <c r="I20" s="145" t="s">
        <v>256</v>
      </c>
      <c r="J20" s="146" t="s">
        <v>257</v>
      </c>
      <c r="K20" s="307" t="s">
        <v>186</v>
      </c>
      <c r="L20" s="309" t="s">
        <v>1107</v>
      </c>
      <c r="M20" s="142">
        <v>44377</v>
      </c>
      <c r="N20" s="307" t="s">
        <v>1210</v>
      </c>
    </row>
    <row r="21" spans="1:14" ht="91.95" customHeight="1" x14ac:dyDescent="0.2">
      <c r="A21" s="666"/>
      <c r="B21" s="665"/>
      <c r="C21" s="636"/>
      <c r="D21" s="301"/>
      <c r="E21" s="640"/>
      <c r="F21" s="300"/>
      <c r="G21" s="740"/>
      <c r="H21" s="307" t="s">
        <v>316</v>
      </c>
      <c r="I21" s="145" t="s">
        <v>258</v>
      </c>
      <c r="J21" s="146" t="s">
        <v>259</v>
      </c>
      <c r="K21" s="290" t="s">
        <v>175</v>
      </c>
      <c r="L21" s="307" t="s">
        <v>187</v>
      </c>
      <c r="M21" s="142">
        <v>44377</v>
      </c>
      <c r="N21" s="307" t="s">
        <v>1211</v>
      </c>
    </row>
    <row r="22" spans="1:14" ht="187.2" x14ac:dyDescent="0.2">
      <c r="A22" s="666"/>
      <c r="B22" s="665"/>
      <c r="C22" s="636"/>
      <c r="D22" s="301"/>
      <c r="E22" s="640"/>
      <c r="F22" s="300"/>
      <c r="G22" s="740"/>
      <c r="H22" s="606" t="s">
        <v>337</v>
      </c>
      <c r="I22" s="290" t="s">
        <v>534</v>
      </c>
      <c r="J22" s="290" t="s">
        <v>179</v>
      </c>
      <c r="K22" s="290" t="s">
        <v>171</v>
      </c>
      <c r="L22" s="174" t="s">
        <v>533</v>
      </c>
      <c r="M22" s="142">
        <v>44383</v>
      </c>
      <c r="N22" s="307" t="s">
        <v>532</v>
      </c>
    </row>
    <row r="23" spans="1:14" ht="87" customHeight="1" x14ac:dyDescent="0.2">
      <c r="A23" s="666"/>
      <c r="B23" s="665"/>
      <c r="C23" s="636"/>
      <c r="D23" s="301"/>
      <c r="E23" s="640"/>
      <c r="F23" s="300"/>
      <c r="G23" s="740"/>
      <c r="H23" s="607"/>
      <c r="I23" s="290" t="s">
        <v>377</v>
      </c>
      <c r="J23" s="290" t="s">
        <v>179</v>
      </c>
      <c r="K23" s="290" t="s">
        <v>171</v>
      </c>
      <c r="L23" s="307"/>
      <c r="M23" s="142">
        <v>44377</v>
      </c>
      <c r="N23" s="307" t="s">
        <v>471</v>
      </c>
    </row>
    <row r="24" spans="1:14" ht="187.2" x14ac:dyDescent="0.2">
      <c r="A24" s="666"/>
      <c r="B24" s="665"/>
      <c r="C24" s="636"/>
      <c r="D24" s="301"/>
      <c r="E24" s="640"/>
      <c r="F24" s="300"/>
      <c r="G24" s="740"/>
      <c r="H24" s="607"/>
      <c r="I24" s="290" t="s">
        <v>378</v>
      </c>
      <c r="J24" s="290" t="s">
        <v>179</v>
      </c>
      <c r="K24" s="290" t="s">
        <v>171</v>
      </c>
      <c r="L24" s="174" t="s">
        <v>531</v>
      </c>
      <c r="M24" s="142">
        <v>44383</v>
      </c>
      <c r="N24" s="307" t="s">
        <v>530</v>
      </c>
    </row>
    <row r="25" spans="1:14" ht="46.5" customHeight="1" x14ac:dyDescent="0.2">
      <c r="A25" s="666"/>
      <c r="B25" s="665"/>
      <c r="C25" s="636"/>
      <c r="D25" s="301"/>
      <c r="E25" s="640"/>
      <c r="F25" s="300"/>
      <c r="G25" s="740"/>
      <c r="H25" s="607"/>
      <c r="I25" s="290" t="s">
        <v>379</v>
      </c>
      <c r="J25" s="290" t="s">
        <v>179</v>
      </c>
      <c r="K25" s="290" t="s">
        <v>171</v>
      </c>
      <c r="L25" s="307" t="s">
        <v>187</v>
      </c>
      <c r="M25" s="142"/>
      <c r="N25" s="307" t="s">
        <v>529</v>
      </c>
    </row>
    <row r="26" spans="1:14" ht="114.75" customHeight="1" x14ac:dyDescent="0.2">
      <c r="A26" s="666"/>
      <c r="B26" s="665"/>
      <c r="C26" s="636"/>
      <c r="D26" s="300" t="s">
        <v>47</v>
      </c>
      <c r="E26" s="640"/>
      <c r="F26" s="300" t="s">
        <v>64</v>
      </c>
      <c r="G26" s="740"/>
      <c r="H26" s="731"/>
      <c r="I26" s="290" t="s">
        <v>219</v>
      </c>
      <c r="J26" s="290" t="s">
        <v>201</v>
      </c>
      <c r="K26" s="290" t="s">
        <v>202</v>
      </c>
      <c r="L26" s="309" t="s">
        <v>607</v>
      </c>
      <c r="M26" s="338">
        <v>44377</v>
      </c>
      <c r="N26" s="145" t="s">
        <v>560</v>
      </c>
    </row>
    <row r="27" spans="1:14" ht="79.2" customHeight="1" x14ac:dyDescent="0.2">
      <c r="A27" s="666">
        <v>3</v>
      </c>
      <c r="B27" s="665" t="s">
        <v>32</v>
      </c>
      <c r="C27" s="636" t="s">
        <v>119</v>
      </c>
      <c r="D27" s="301" t="s">
        <v>49</v>
      </c>
      <c r="E27" s="732" t="s">
        <v>57</v>
      </c>
      <c r="F27" s="732" t="s">
        <v>58</v>
      </c>
      <c r="G27" s="636" t="s">
        <v>65</v>
      </c>
      <c r="H27" s="733" t="s">
        <v>241</v>
      </c>
      <c r="I27" s="149" t="s">
        <v>566</v>
      </c>
      <c r="J27" s="149" t="s">
        <v>201</v>
      </c>
      <c r="K27" s="149" t="s">
        <v>1112</v>
      </c>
      <c r="L27" s="303" t="s">
        <v>1093</v>
      </c>
      <c r="M27" s="339">
        <v>44377</v>
      </c>
      <c r="N27" s="198" t="s">
        <v>1253</v>
      </c>
    </row>
    <row r="28" spans="1:14" ht="109.2" customHeight="1" x14ac:dyDescent="0.2">
      <c r="A28" s="666"/>
      <c r="B28" s="665"/>
      <c r="C28" s="636"/>
      <c r="D28" s="301" t="s">
        <v>38</v>
      </c>
      <c r="E28" s="732"/>
      <c r="F28" s="732"/>
      <c r="G28" s="636"/>
      <c r="H28" s="733"/>
      <c r="I28" s="198" t="s">
        <v>542</v>
      </c>
      <c r="J28" s="167" t="s">
        <v>580</v>
      </c>
      <c r="K28" s="200" t="s">
        <v>277</v>
      </c>
      <c r="L28" s="216" t="s">
        <v>608</v>
      </c>
      <c r="M28" s="199">
        <v>44377</v>
      </c>
      <c r="N28" s="198" t="s">
        <v>543</v>
      </c>
    </row>
    <row r="29" spans="1:14" ht="66.75" customHeight="1" x14ac:dyDescent="0.2">
      <c r="A29" s="666"/>
      <c r="B29" s="665"/>
      <c r="C29" s="636"/>
      <c r="D29" s="301" t="s">
        <v>37</v>
      </c>
      <c r="E29" s="732"/>
      <c r="F29" s="313" t="s">
        <v>59</v>
      </c>
      <c r="G29" s="636"/>
      <c r="H29" s="733"/>
      <c r="I29" s="681" t="s">
        <v>348</v>
      </c>
      <c r="J29" s="499" t="s">
        <v>1113</v>
      </c>
      <c r="K29" s="680" t="s">
        <v>175</v>
      </c>
      <c r="L29" s="615" t="s">
        <v>1095</v>
      </c>
      <c r="M29" s="621">
        <v>44377</v>
      </c>
      <c r="N29" s="680" t="s">
        <v>1254</v>
      </c>
    </row>
    <row r="30" spans="1:14" ht="34.200000000000003" x14ac:dyDescent="0.2">
      <c r="A30" s="666"/>
      <c r="B30" s="665"/>
      <c r="C30" s="636"/>
      <c r="D30" s="301" t="s">
        <v>50</v>
      </c>
      <c r="E30" s="732"/>
      <c r="F30" s="732" t="s">
        <v>60</v>
      </c>
      <c r="G30" s="636"/>
      <c r="H30" s="733"/>
      <c r="I30" s="683"/>
      <c r="J30" s="499"/>
      <c r="K30" s="623"/>
      <c r="L30" s="615"/>
      <c r="M30" s="623"/>
      <c r="N30" s="623"/>
    </row>
    <row r="31" spans="1:14" ht="39.6" x14ac:dyDescent="0.2">
      <c r="A31" s="666"/>
      <c r="B31" s="665"/>
      <c r="C31" s="636"/>
      <c r="D31" s="301" t="s">
        <v>56</v>
      </c>
      <c r="E31" s="732"/>
      <c r="F31" s="732"/>
      <c r="G31" s="636"/>
      <c r="H31" s="295" t="s">
        <v>268</v>
      </c>
      <c r="I31" s="288" t="s">
        <v>253</v>
      </c>
      <c r="J31" s="288" t="s">
        <v>201</v>
      </c>
      <c r="K31" s="288" t="s">
        <v>376</v>
      </c>
      <c r="L31" s="288" t="s">
        <v>186</v>
      </c>
      <c r="M31" s="302">
        <v>44383</v>
      </c>
      <c r="N31" s="288" t="s">
        <v>528</v>
      </c>
    </row>
    <row r="32" spans="1:14" ht="82.2" customHeight="1" x14ac:dyDescent="0.2">
      <c r="A32" s="666"/>
      <c r="B32" s="665"/>
      <c r="C32" s="636"/>
      <c r="D32" s="301" t="s">
        <v>51</v>
      </c>
      <c r="E32" s="732"/>
      <c r="F32" s="732"/>
      <c r="G32" s="636"/>
      <c r="H32" s="733" t="s">
        <v>244</v>
      </c>
      <c r="I32" s="681" t="s">
        <v>276</v>
      </c>
      <c r="J32" s="680" t="s">
        <v>1115</v>
      </c>
      <c r="K32" s="680" t="s">
        <v>1267</v>
      </c>
      <c r="L32" s="618" t="s">
        <v>527</v>
      </c>
      <c r="M32" s="621">
        <v>44383</v>
      </c>
      <c r="N32" s="680" t="s">
        <v>526</v>
      </c>
    </row>
    <row r="33" spans="1:14" ht="82.2" customHeight="1" x14ac:dyDescent="0.2">
      <c r="A33" s="666"/>
      <c r="B33" s="665"/>
      <c r="C33" s="636"/>
      <c r="D33" s="301" t="s">
        <v>52</v>
      </c>
      <c r="E33" s="732"/>
      <c r="F33" s="732" t="s">
        <v>61</v>
      </c>
      <c r="G33" s="636"/>
      <c r="H33" s="733"/>
      <c r="I33" s="682"/>
      <c r="J33" s="622"/>
      <c r="K33" s="622"/>
      <c r="L33" s="619"/>
      <c r="M33" s="622"/>
      <c r="N33" s="622"/>
    </row>
    <row r="34" spans="1:14" ht="82.2" customHeight="1" x14ac:dyDescent="0.2">
      <c r="A34" s="666"/>
      <c r="B34" s="665"/>
      <c r="C34" s="636"/>
      <c r="D34" s="301" t="s">
        <v>53</v>
      </c>
      <c r="E34" s="732"/>
      <c r="F34" s="732"/>
      <c r="G34" s="636"/>
      <c r="H34" s="624"/>
      <c r="I34" s="683"/>
      <c r="J34" s="623"/>
      <c r="K34" s="623"/>
      <c r="L34" s="620"/>
      <c r="M34" s="623"/>
      <c r="N34" s="623"/>
    </row>
    <row r="35" spans="1:14" ht="119.4" customHeight="1" x14ac:dyDescent="0.2">
      <c r="A35" s="666"/>
      <c r="B35" s="665"/>
      <c r="C35" s="636"/>
      <c r="D35" s="301"/>
      <c r="E35" s="732"/>
      <c r="F35" s="313"/>
      <c r="G35" s="636"/>
      <c r="H35" s="304" t="s">
        <v>349</v>
      </c>
      <c r="I35" s="288" t="s">
        <v>391</v>
      </c>
      <c r="J35" s="288" t="s">
        <v>1121</v>
      </c>
      <c r="K35" s="288" t="s">
        <v>171</v>
      </c>
      <c r="L35" s="303" t="s">
        <v>1119</v>
      </c>
      <c r="M35" s="302">
        <v>44377</v>
      </c>
      <c r="N35" s="149" t="s">
        <v>1122</v>
      </c>
    </row>
    <row r="36" spans="1:14" ht="39.6" x14ac:dyDescent="0.2">
      <c r="A36" s="666"/>
      <c r="B36" s="665"/>
      <c r="C36" s="636"/>
      <c r="D36" s="301"/>
      <c r="E36" s="732"/>
      <c r="F36" s="313"/>
      <c r="G36" s="636"/>
      <c r="H36" s="624" t="s">
        <v>273</v>
      </c>
      <c r="I36" s="288" t="s">
        <v>544</v>
      </c>
      <c r="J36" s="288" t="s">
        <v>1123</v>
      </c>
      <c r="K36" s="288" t="s">
        <v>1124</v>
      </c>
      <c r="L36" s="303" t="s">
        <v>1125</v>
      </c>
      <c r="M36" s="302">
        <v>44377</v>
      </c>
      <c r="N36" s="680" t="s">
        <v>1255</v>
      </c>
    </row>
    <row r="37" spans="1:14" ht="39.6" x14ac:dyDescent="0.2">
      <c r="A37" s="666"/>
      <c r="B37" s="665"/>
      <c r="C37" s="636"/>
      <c r="D37" s="301"/>
      <c r="E37" s="732"/>
      <c r="F37" s="313"/>
      <c r="G37" s="636"/>
      <c r="H37" s="625"/>
      <c r="I37" s="288" t="s">
        <v>545</v>
      </c>
      <c r="J37" s="288" t="s">
        <v>1129</v>
      </c>
      <c r="K37" s="288" t="s">
        <v>1128</v>
      </c>
      <c r="L37" s="303" t="s">
        <v>1125</v>
      </c>
      <c r="M37" s="302">
        <v>44377</v>
      </c>
      <c r="N37" s="622"/>
    </row>
    <row r="38" spans="1:14" ht="39.6" x14ac:dyDescent="0.2">
      <c r="A38" s="666"/>
      <c r="B38" s="665"/>
      <c r="C38" s="636"/>
      <c r="D38" s="301"/>
      <c r="E38" s="732"/>
      <c r="F38" s="313"/>
      <c r="G38" s="636"/>
      <c r="H38" s="625"/>
      <c r="I38" s="288" t="s">
        <v>546</v>
      </c>
      <c r="J38" s="288" t="s">
        <v>1131</v>
      </c>
      <c r="K38" s="288" t="s">
        <v>1133</v>
      </c>
      <c r="L38" s="303" t="s">
        <v>1125</v>
      </c>
      <c r="M38" s="302">
        <v>44377</v>
      </c>
      <c r="N38" s="623"/>
    </row>
    <row r="39" spans="1:14" ht="26.4" x14ac:dyDescent="0.2">
      <c r="A39" s="666"/>
      <c r="B39" s="665"/>
      <c r="C39" s="636"/>
      <c r="D39" s="301"/>
      <c r="E39" s="732"/>
      <c r="F39" s="313"/>
      <c r="G39" s="636"/>
      <c r="H39" s="625"/>
      <c r="I39" s="288" t="s">
        <v>1132</v>
      </c>
      <c r="J39" s="288" t="s">
        <v>392</v>
      </c>
      <c r="K39" s="288" t="s">
        <v>1134</v>
      </c>
      <c r="L39" s="303" t="s">
        <v>1187</v>
      </c>
      <c r="M39" s="302">
        <v>44377</v>
      </c>
      <c r="N39" s="149" t="s">
        <v>1257</v>
      </c>
    </row>
    <row r="40" spans="1:14" ht="26.4" x14ac:dyDescent="0.2">
      <c r="A40" s="666"/>
      <c r="B40" s="665"/>
      <c r="C40" s="636"/>
      <c r="D40" s="301"/>
      <c r="E40" s="732"/>
      <c r="F40" s="313"/>
      <c r="G40" s="636"/>
      <c r="H40" s="625"/>
      <c r="I40" s="288" t="s">
        <v>1140</v>
      </c>
      <c r="J40" s="288" t="s">
        <v>394</v>
      </c>
      <c r="K40" s="288" t="s">
        <v>1135</v>
      </c>
      <c r="L40" s="677" t="s">
        <v>1226</v>
      </c>
      <c r="M40" s="621">
        <v>44286</v>
      </c>
      <c r="N40" s="149" t="s">
        <v>1258</v>
      </c>
    </row>
    <row r="41" spans="1:14" ht="52.8" x14ac:dyDescent="0.2">
      <c r="A41" s="666"/>
      <c r="B41" s="665"/>
      <c r="C41" s="636"/>
      <c r="D41" s="301"/>
      <c r="E41" s="732"/>
      <c r="F41" s="313"/>
      <c r="G41" s="636"/>
      <c r="H41" s="625"/>
      <c r="I41" s="288" t="s">
        <v>403</v>
      </c>
      <c r="J41" s="288" t="s">
        <v>396</v>
      </c>
      <c r="K41" s="288" t="s">
        <v>1136</v>
      </c>
      <c r="L41" s="678"/>
      <c r="M41" s="622"/>
      <c r="N41" s="149" t="s">
        <v>1259</v>
      </c>
    </row>
    <row r="42" spans="1:14" ht="26.4" x14ac:dyDescent="0.2">
      <c r="A42" s="666"/>
      <c r="B42" s="665"/>
      <c r="C42" s="636"/>
      <c r="D42" s="301"/>
      <c r="E42" s="732"/>
      <c r="F42" s="313"/>
      <c r="G42" s="636"/>
      <c r="H42" s="625"/>
      <c r="I42" s="288" t="s">
        <v>1141</v>
      </c>
      <c r="J42" s="288" t="s">
        <v>1097</v>
      </c>
      <c r="K42" s="288" t="s">
        <v>1143</v>
      </c>
      <c r="L42" s="678"/>
      <c r="M42" s="622"/>
      <c r="N42" s="149" t="s">
        <v>1260</v>
      </c>
    </row>
    <row r="43" spans="1:14" ht="39.6" x14ac:dyDescent="0.2">
      <c r="A43" s="666"/>
      <c r="B43" s="665"/>
      <c r="C43" s="636"/>
      <c r="D43" s="301"/>
      <c r="E43" s="732"/>
      <c r="F43" s="313"/>
      <c r="G43" s="636"/>
      <c r="H43" s="625"/>
      <c r="I43" s="288" t="s">
        <v>1146</v>
      </c>
      <c r="J43" s="288" t="s">
        <v>408</v>
      </c>
      <c r="K43" s="288" t="s">
        <v>667</v>
      </c>
      <c r="L43" s="679"/>
      <c r="M43" s="623"/>
      <c r="N43" s="149" t="s">
        <v>1261</v>
      </c>
    </row>
    <row r="44" spans="1:14" ht="39.6" x14ac:dyDescent="0.2">
      <c r="A44" s="666"/>
      <c r="B44" s="665"/>
      <c r="C44" s="636"/>
      <c r="D44" s="301"/>
      <c r="E44" s="732"/>
      <c r="F44" s="313"/>
      <c r="G44" s="636"/>
      <c r="H44" s="625"/>
      <c r="I44" s="288" t="s">
        <v>1225</v>
      </c>
      <c r="J44" s="288" t="s">
        <v>1139</v>
      </c>
      <c r="K44" s="288" t="s">
        <v>1142</v>
      </c>
      <c r="L44" s="303" t="s">
        <v>1184</v>
      </c>
      <c r="M44" s="302">
        <v>44377</v>
      </c>
      <c r="N44" s="149" t="s">
        <v>1262</v>
      </c>
    </row>
    <row r="45" spans="1:14" ht="97.95" customHeight="1" x14ac:dyDescent="0.2">
      <c r="A45" s="666"/>
      <c r="B45" s="665"/>
      <c r="C45" s="636"/>
      <c r="D45" s="301"/>
      <c r="E45" s="732"/>
      <c r="F45" s="313"/>
      <c r="G45" s="636"/>
      <c r="H45" s="625"/>
      <c r="I45" s="288" t="s">
        <v>1137</v>
      </c>
      <c r="J45" s="288" t="s">
        <v>1138</v>
      </c>
      <c r="K45" s="288" t="s">
        <v>391</v>
      </c>
      <c r="L45" s="303" t="s">
        <v>1227</v>
      </c>
      <c r="M45" s="302">
        <v>44377</v>
      </c>
      <c r="N45" s="149" t="s">
        <v>1230</v>
      </c>
    </row>
    <row r="46" spans="1:14" ht="141" customHeight="1" x14ac:dyDescent="0.2">
      <c r="A46" s="666"/>
      <c r="B46" s="665"/>
      <c r="C46" s="636"/>
      <c r="D46" s="301"/>
      <c r="E46" s="732"/>
      <c r="F46" s="313"/>
      <c r="G46" s="636"/>
      <c r="H46" s="625"/>
      <c r="I46" s="288" t="s">
        <v>1098</v>
      </c>
      <c r="J46" s="288" t="s">
        <v>1145</v>
      </c>
      <c r="K46" s="288" t="s">
        <v>1144</v>
      </c>
      <c r="L46" s="303" t="s">
        <v>609</v>
      </c>
      <c r="M46" s="302">
        <v>44341</v>
      </c>
      <c r="N46" s="149" t="s">
        <v>1228</v>
      </c>
    </row>
    <row r="47" spans="1:14" ht="66" x14ac:dyDescent="0.2">
      <c r="A47" s="666"/>
      <c r="B47" s="665"/>
      <c r="C47" s="636"/>
      <c r="D47" s="301"/>
      <c r="E47" s="732"/>
      <c r="F47" s="313"/>
      <c r="G47" s="636"/>
      <c r="H47" s="625"/>
      <c r="I47" s="288" t="s">
        <v>1147</v>
      </c>
      <c r="J47" s="288" t="s">
        <v>405</v>
      </c>
      <c r="K47" s="288" t="s">
        <v>406</v>
      </c>
      <c r="L47" s="303" t="s">
        <v>1221</v>
      </c>
      <c r="M47" s="302">
        <v>44377</v>
      </c>
      <c r="N47" s="149" t="s">
        <v>1231</v>
      </c>
    </row>
    <row r="48" spans="1:14" ht="66" x14ac:dyDescent="0.2">
      <c r="A48" s="666"/>
      <c r="B48" s="665"/>
      <c r="C48" s="636"/>
      <c r="D48" s="301"/>
      <c r="E48" s="732"/>
      <c r="F48" s="313"/>
      <c r="G48" s="636"/>
      <c r="H48" s="625"/>
      <c r="I48" s="288" t="s">
        <v>1148</v>
      </c>
      <c r="J48" s="288" t="s">
        <v>407</v>
      </c>
      <c r="K48" s="288" t="s">
        <v>406</v>
      </c>
      <c r="L48" s="303" t="s">
        <v>1185</v>
      </c>
      <c r="M48" s="302">
        <v>44377</v>
      </c>
      <c r="N48" s="149" t="s">
        <v>1232</v>
      </c>
    </row>
    <row r="49" spans="1:14" ht="79.2" x14ac:dyDescent="0.2">
      <c r="A49" s="666"/>
      <c r="B49" s="665"/>
      <c r="C49" s="636"/>
      <c r="D49" s="301"/>
      <c r="E49" s="732"/>
      <c r="F49" s="313"/>
      <c r="G49" s="636"/>
      <c r="H49" s="625"/>
      <c r="I49" s="288" t="s">
        <v>1149</v>
      </c>
      <c r="J49" s="288" t="s">
        <v>1150</v>
      </c>
      <c r="K49" s="288" t="s">
        <v>391</v>
      </c>
      <c r="L49" s="288">
        <v>0</v>
      </c>
      <c r="M49" s="288"/>
      <c r="N49" s="288" t="s">
        <v>1233</v>
      </c>
    </row>
    <row r="50" spans="1:14" ht="39.6" x14ac:dyDescent="0.2">
      <c r="A50" s="666"/>
      <c r="B50" s="665"/>
      <c r="C50" s="636"/>
      <c r="D50" s="301"/>
      <c r="E50" s="732"/>
      <c r="F50" s="313"/>
      <c r="G50" s="636"/>
      <c r="H50" s="625"/>
      <c r="I50" s="288" t="s">
        <v>1152</v>
      </c>
      <c r="J50" s="288" t="s">
        <v>1151</v>
      </c>
      <c r="K50" s="288" t="s">
        <v>171</v>
      </c>
      <c r="L50" s="288" t="s">
        <v>1234</v>
      </c>
      <c r="M50" s="288"/>
      <c r="N50" s="288" t="s">
        <v>1234</v>
      </c>
    </row>
    <row r="51" spans="1:14" ht="92.4" x14ac:dyDescent="0.2">
      <c r="A51" s="666"/>
      <c r="B51" s="665"/>
      <c r="C51" s="636"/>
      <c r="D51" s="301"/>
      <c r="E51" s="732"/>
      <c r="F51" s="313"/>
      <c r="G51" s="636"/>
      <c r="H51" s="625"/>
      <c r="I51" s="288" t="s">
        <v>1155</v>
      </c>
      <c r="J51" s="288" t="s">
        <v>1156</v>
      </c>
      <c r="K51" s="288" t="s">
        <v>1157</v>
      </c>
      <c r="L51" s="677" t="s">
        <v>1188</v>
      </c>
      <c r="M51" s="621">
        <v>44377</v>
      </c>
      <c r="N51" s="149" t="s">
        <v>1212</v>
      </c>
    </row>
    <row r="52" spans="1:14" ht="66" x14ac:dyDescent="0.2">
      <c r="A52" s="666"/>
      <c r="B52" s="665"/>
      <c r="C52" s="636"/>
      <c r="D52" s="301"/>
      <c r="E52" s="732"/>
      <c r="F52" s="313"/>
      <c r="G52" s="636"/>
      <c r="H52" s="625"/>
      <c r="I52" s="288" t="s">
        <v>1158</v>
      </c>
      <c r="J52" s="288" t="s">
        <v>1156</v>
      </c>
      <c r="K52" s="288" t="s">
        <v>1159</v>
      </c>
      <c r="L52" s="678"/>
      <c r="M52" s="622"/>
      <c r="N52" s="149" t="s">
        <v>1213</v>
      </c>
    </row>
    <row r="53" spans="1:14" ht="145.19999999999999" x14ac:dyDescent="0.2">
      <c r="A53" s="666"/>
      <c r="B53" s="665"/>
      <c r="C53" s="636"/>
      <c r="D53" s="301"/>
      <c r="E53" s="732"/>
      <c r="F53" s="313"/>
      <c r="G53" s="636"/>
      <c r="H53" s="625"/>
      <c r="I53" s="288" t="s">
        <v>1160</v>
      </c>
      <c r="J53" s="288" t="s">
        <v>1156</v>
      </c>
      <c r="K53" s="288" t="s">
        <v>1159</v>
      </c>
      <c r="L53" s="679"/>
      <c r="M53" s="623"/>
      <c r="N53" s="149" t="s">
        <v>1214</v>
      </c>
    </row>
    <row r="54" spans="1:14" ht="92.4" customHeight="1" x14ac:dyDescent="0.2">
      <c r="A54" s="666"/>
      <c r="B54" s="665"/>
      <c r="C54" s="636"/>
      <c r="D54" s="301"/>
      <c r="E54" s="732"/>
      <c r="F54" s="313"/>
      <c r="G54" s="636"/>
      <c r="H54" s="625"/>
      <c r="I54" s="681" t="s">
        <v>1161</v>
      </c>
      <c r="J54" s="680" t="s">
        <v>1156</v>
      </c>
      <c r="K54" s="680" t="s">
        <v>1159</v>
      </c>
      <c r="L54" s="677" t="s">
        <v>1237</v>
      </c>
      <c r="M54" s="680"/>
      <c r="N54" s="680" t="s">
        <v>1236</v>
      </c>
    </row>
    <row r="55" spans="1:14" ht="39.6" customHeight="1" x14ac:dyDescent="0.2">
      <c r="A55" s="666"/>
      <c r="B55" s="665"/>
      <c r="C55" s="636"/>
      <c r="D55" s="301"/>
      <c r="E55" s="732"/>
      <c r="F55" s="313"/>
      <c r="G55" s="636"/>
      <c r="H55" s="625"/>
      <c r="I55" s="683"/>
      <c r="J55" s="623"/>
      <c r="K55" s="623"/>
      <c r="L55" s="679"/>
      <c r="M55" s="623"/>
      <c r="N55" s="623"/>
    </row>
    <row r="56" spans="1:14" ht="244.8" x14ac:dyDescent="0.2">
      <c r="A56" s="666"/>
      <c r="B56" s="665"/>
      <c r="C56" s="636"/>
      <c r="D56" s="301"/>
      <c r="E56" s="732"/>
      <c r="F56" s="313"/>
      <c r="G56" s="636"/>
      <c r="H56" s="624" t="s">
        <v>269</v>
      </c>
      <c r="I56" s="288" t="s">
        <v>250</v>
      </c>
      <c r="J56" s="288" t="s">
        <v>201</v>
      </c>
      <c r="K56" s="288" t="s">
        <v>171</v>
      </c>
      <c r="L56" s="147" t="s">
        <v>525</v>
      </c>
      <c r="M56" s="302">
        <v>44383</v>
      </c>
      <c r="N56" s="288" t="s">
        <v>477</v>
      </c>
    </row>
    <row r="57" spans="1:14" ht="39.6" x14ac:dyDescent="0.2">
      <c r="A57" s="666"/>
      <c r="B57" s="665"/>
      <c r="C57" s="636"/>
      <c r="D57" s="301"/>
      <c r="E57" s="732"/>
      <c r="F57" s="313"/>
      <c r="G57" s="636"/>
      <c r="H57" s="625"/>
      <c r="I57" s="296" t="s">
        <v>251</v>
      </c>
      <c r="J57" s="288" t="s">
        <v>201</v>
      </c>
      <c r="K57" s="288" t="s">
        <v>171</v>
      </c>
      <c r="L57" s="288"/>
      <c r="M57" s="288"/>
      <c r="N57" s="288" t="s">
        <v>1215</v>
      </c>
    </row>
    <row r="58" spans="1:14" ht="39.6" customHeight="1" x14ac:dyDescent="0.2">
      <c r="A58" s="666"/>
      <c r="B58" s="665"/>
      <c r="C58" s="636"/>
      <c r="D58" s="301"/>
      <c r="E58" s="732"/>
      <c r="F58" s="313"/>
      <c r="G58" s="636"/>
      <c r="H58" s="625"/>
      <c r="I58" s="681" t="s">
        <v>252</v>
      </c>
      <c r="J58" s="680" t="s">
        <v>201</v>
      </c>
      <c r="K58" s="680" t="s">
        <v>171</v>
      </c>
      <c r="L58" s="680"/>
      <c r="M58" s="680"/>
      <c r="N58" s="680" t="s">
        <v>1216</v>
      </c>
    </row>
    <row r="59" spans="1:14" ht="39.6" customHeight="1" x14ac:dyDescent="0.2">
      <c r="A59" s="666"/>
      <c r="B59" s="665"/>
      <c r="C59" s="636"/>
      <c r="D59" s="301"/>
      <c r="E59" s="732"/>
      <c r="F59" s="313"/>
      <c r="G59" s="636"/>
      <c r="H59" s="625"/>
      <c r="I59" s="683"/>
      <c r="J59" s="623"/>
      <c r="K59" s="623"/>
      <c r="L59" s="623"/>
      <c r="M59" s="623"/>
      <c r="N59" s="623"/>
    </row>
    <row r="60" spans="1:14" ht="244.95" customHeight="1" x14ac:dyDescent="0.2">
      <c r="A60" s="666"/>
      <c r="B60" s="665"/>
      <c r="C60" s="636"/>
      <c r="D60" s="301"/>
      <c r="E60" s="732"/>
      <c r="F60" s="313"/>
      <c r="G60" s="636"/>
      <c r="H60" s="625"/>
      <c r="I60" s="681" t="s">
        <v>234</v>
      </c>
      <c r="J60" s="680" t="s">
        <v>201</v>
      </c>
      <c r="K60" s="680" t="s">
        <v>171</v>
      </c>
      <c r="L60" s="618" t="s">
        <v>524</v>
      </c>
      <c r="M60" s="621">
        <v>44383</v>
      </c>
      <c r="N60" s="680" t="s">
        <v>523</v>
      </c>
    </row>
    <row r="61" spans="1:14" ht="39.6" customHeight="1" x14ac:dyDescent="0.2">
      <c r="A61" s="666"/>
      <c r="B61" s="665"/>
      <c r="C61" s="636"/>
      <c r="D61" s="301"/>
      <c r="E61" s="732"/>
      <c r="F61" s="313"/>
      <c r="G61" s="636"/>
      <c r="H61" s="625"/>
      <c r="I61" s="683"/>
      <c r="J61" s="623"/>
      <c r="K61" s="623"/>
      <c r="L61" s="620"/>
      <c r="M61" s="730"/>
      <c r="N61" s="623"/>
    </row>
    <row r="62" spans="1:14" ht="259.2" x14ac:dyDescent="0.2">
      <c r="A62" s="666"/>
      <c r="B62" s="665"/>
      <c r="C62" s="636"/>
      <c r="D62" s="301" t="s">
        <v>54</v>
      </c>
      <c r="E62" s="732"/>
      <c r="F62" s="313" t="s">
        <v>62</v>
      </c>
      <c r="G62" s="636"/>
      <c r="H62" s="625"/>
      <c r="I62" s="288" t="s">
        <v>236</v>
      </c>
      <c r="J62" s="288" t="s">
        <v>201</v>
      </c>
      <c r="K62" s="288" t="s">
        <v>171</v>
      </c>
      <c r="L62" s="147" t="s">
        <v>522</v>
      </c>
      <c r="M62" s="302">
        <v>44382</v>
      </c>
      <c r="N62" s="288" t="s">
        <v>521</v>
      </c>
    </row>
    <row r="63" spans="1:14" ht="73.5" customHeight="1" x14ac:dyDescent="0.2">
      <c r="A63" s="666"/>
      <c r="B63" s="665"/>
      <c r="C63" s="636"/>
      <c r="D63" s="301" t="s">
        <v>55</v>
      </c>
      <c r="E63" s="732"/>
      <c r="F63" s="313" t="s">
        <v>63</v>
      </c>
      <c r="G63" s="636"/>
      <c r="H63" s="625"/>
      <c r="I63" s="329" t="s">
        <v>270</v>
      </c>
      <c r="J63" s="329" t="s">
        <v>201</v>
      </c>
      <c r="K63" s="329" t="s">
        <v>171</v>
      </c>
      <c r="L63" s="329" t="s">
        <v>187</v>
      </c>
      <c r="M63" s="327">
        <v>44383</v>
      </c>
      <c r="N63" s="323" t="s">
        <v>1296</v>
      </c>
    </row>
    <row r="64" spans="1:14" ht="68.400000000000006" x14ac:dyDescent="0.2">
      <c r="A64" s="666">
        <v>4</v>
      </c>
      <c r="B64" s="665" t="s">
        <v>33</v>
      </c>
      <c r="C64" s="640" t="s">
        <v>66</v>
      </c>
      <c r="D64" s="301" t="s">
        <v>38</v>
      </c>
      <c r="E64" s="640" t="s">
        <v>69</v>
      </c>
      <c r="F64" s="301" t="s">
        <v>70</v>
      </c>
      <c r="G64" s="636" t="s">
        <v>74</v>
      </c>
      <c r="H64" s="520" t="s">
        <v>318</v>
      </c>
      <c r="I64" s="520" t="s">
        <v>319</v>
      </c>
      <c r="J64" s="520" t="s">
        <v>1165</v>
      </c>
      <c r="K64" s="520" t="s">
        <v>1166</v>
      </c>
      <c r="L64" s="520" t="s">
        <v>187</v>
      </c>
      <c r="M64" s="489"/>
      <c r="N64" s="489" t="s">
        <v>1238</v>
      </c>
    </row>
    <row r="65" spans="1:14" ht="63" customHeight="1" x14ac:dyDescent="0.2">
      <c r="A65" s="666"/>
      <c r="B65" s="665"/>
      <c r="C65" s="640"/>
      <c r="D65" s="301" t="s">
        <v>39</v>
      </c>
      <c r="E65" s="640"/>
      <c r="F65" s="301" t="s">
        <v>71</v>
      </c>
      <c r="G65" s="636"/>
      <c r="H65" s="520"/>
      <c r="I65" s="520"/>
      <c r="J65" s="520"/>
      <c r="K65" s="520"/>
      <c r="L65" s="520"/>
      <c r="M65" s="521"/>
      <c r="N65" s="521"/>
    </row>
    <row r="66" spans="1:14" ht="182.4" x14ac:dyDescent="0.2">
      <c r="A66" s="666"/>
      <c r="B66" s="665"/>
      <c r="C66" s="640"/>
      <c r="D66" s="301" t="s">
        <v>67</v>
      </c>
      <c r="E66" s="640"/>
      <c r="F66" s="301" t="s">
        <v>72</v>
      </c>
      <c r="G66" s="636"/>
      <c r="H66" s="520"/>
      <c r="I66" s="520"/>
      <c r="J66" s="520"/>
      <c r="K66" s="520"/>
      <c r="L66" s="520"/>
      <c r="M66" s="521"/>
      <c r="N66" s="521"/>
    </row>
    <row r="67" spans="1:14" ht="47.4" customHeight="1" x14ac:dyDescent="0.2">
      <c r="A67" s="666"/>
      <c r="B67" s="665"/>
      <c r="C67" s="640"/>
      <c r="D67" s="301"/>
      <c r="E67" s="640"/>
      <c r="F67" s="301"/>
      <c r="G67" s="729"/>
      <c r="H67" s="726" t="s">
        <v>320</v>
      </c>
      <c r="I67" s="726" t="s">
        <v>353</v>
      </c>
      <c r="J67" s="726" t="s">
        <v>201</v>
      </c>
      <c r="K67" s="726" t="s">
        <v>202</v>
      </c>
      <c r="L67" s="561" t="s">
        <v>1300</v>
      </c>
      <c r="M67" s="728">
        <v>44383</v>
      </c>
      <c r="N67" s="726" t="s">
        <v>1301</v>
      </c>
    </row>
    <row r="68" spans="1:14" ht="114" x14ac:dyDescent="0.2">
      <c r="A68" s="666"/>
      <c r="B68" s="665"/>
      <c r="C68" s="640"/>
      <c r="D68" s="301" t="s">
        <v>68</v>
      </c>
      <c r="E68" s="640"/>
      <c r="F68" s="301" t="s">
        <v>73</v>
      </c>
      <c r="G68" s="729"/>
      <c r="H68" s="726"/>
      <c r="I68" s="726"/>
      <c r="J68" s="726"/>
      <c r="K68" s="726"/>
      <c r="L68" s="727"/>
      <c r="M68" s="726"/>
      <c r="N68" s="726"/>
    </row>
    <row r="69" spans="1:14" ht="230.4" customHeight="1" x14ac:dyDescent="0.2">
      <c r="A69" s="665">
        <v>5</v>
      </c>
      <c r="B69" s="665" t="s">
        <v>34</v>
      </c>
      <c r="C69" s="667" t="s">
        <v>75</v>
      </c>
      <c r="D69" s="301" t="s">
        <v>76</v>
      </c>
      <c r="E69" s="640" t="s">
        <v>85</v>
      </c>
      <c r="F69" s="301" t="s">
        <v>86</v>
      </c>
      <c r="G69" s="636" t="s">
        <v>91</v>
      </c>
      <c r="H69" s="155" t="s">
        <v>505</v>
      </c>
      <c r="I69" s="292" t="s">
        <v>354</v>
      </c>
      <c r="J69" s="292" t="s">
        <v>322</v>
      </c>
      <c r="K69" s="292" t="s">
        <v>190</v>
      </c>
      <c r="L69" s="173" t="s">
        <v>483</v>
      </c>
      <c r="M69" s="121">
        <v>44383</v>
      </c>
      <c r="N69" s="292"/>
    </row>
    <row r="70" spans="1:14" ht="39.6" customHeight="1" x14ac:dyDescent="0.2">
      <c r="A70" s="665"/>
      <c r="B70" s="665"/>
      <c r="C70" s="667"/>
      <c r="D70" s="301" t="s">
        <v>77</v>
      </c>
      <c r="E70" s="640"/>
      <c r="F70" s="640" t="s">
        <v>87</v>
      </c>
      <c r="G70" s="636"/>
      <c r="H70" s="497" t="s">
        <v>355</v>
      </c>
      <c r="I70" s="480" t="s">
        <v>323</v>
      </c>
      <c r="J70" s="480" t="s">
        <v>201</v>
      </c>
      <c r="K70" s="480" t="s">
        <v>202</v>
      </c>
      <c r="L70" s="723" t="s">
        <v>484</v>
      </c>
      <c r="M70" s="480"/>
      <c r="N70" s="480"/>
    </row>
    <row r="71" spans="1:14" ht="34.200000000000003" x14ac:dyDescent="0.2">
      <c r="A71" s="665"/>
      <c r="B71" s="665"/>
      <c r="C71" s="667"/>
      <c r="D71" s="301" t="s">
        <v>50</v>
      </c>
      <c r="E71" s="640"/>
      <c r="F71" s="640"/>
      <c r="G71" s="636"/>
      <c r="H71" s="497"/>
      <c r="I71" s="481"/>
      <c r="J71" s="481"/>
      <c r="K71" s="481"/>
      <c r="L71" s="724"/>
      <c r="M71" s="481"/>
      <c r="N71" s="481"/>
    </row>
    <row r="72" spans="1:14" ht="79.2" customHeight="1" x14ac:dyDescent="0.2">
      <c r="A72" s="665"/>
      <c r="B72" s="665"/>
      <c r="C72" s="667"/>
      <c r="D72" s="301" t="s">
        <v>78</v>
      </c>
      <c r="E72" s="640"/>
      <c r="F72" s="640" t="s">
        <v>88</v>
      </c>
      <c r="G72" s="636"/>
      <c r="H72" s="497"/>
      <c r="I72" s="481"/>
      <c r="J72" s="481"/>
      <c r="K72" s="481"/>
      <c r="L72" s="724"/>
      <c r="M72" s="481"/>
      <c r="N72" s="481"/>
    </row>
    <row r="73" spans="1:14" ht="91.95" customHeight="1" x14ac:dyDescent="0.2">
      <c r="A73" s="665"/>
      <c r="B73" s="665"/>
      <c r="C73" s="667"/>
      <c r="D73" s="301" t="s">
        <v>49</v>
      </c>
      <c r="E73" s="640"/>
      <c r="F73" s="640"/>
      <c r="G73" s="636"/>
      <c r="H73" s="497"/>
      <c r="I73" s="482"/>
      <c r="J73" s="482"/>
      <c r="K73" s="482"/>
      <c r="L73" s="725"/>
      <c r="M73" s="482"/>
      <c r="N73" s="482"/>
    </row>
    <row r="74" spans="1:14" ht="172.8" x14ac:dyDescent="0.2">
      <c r="A74" s="665"/>
      <c r="B74" s="665"/>
      <c r="C74" s="667"/>
      <c r="D74" s="301" t="s">
        <v>79</v>
      </c>
      <c r="E74" s="640"/>
      <c r="F74" s="640" t="s">
        <v>88</v>
      </c>
      <c r="G74" s="636"/>
      <c r="H74" s="480" t="s">
        <v>297</v>
      </c>
      <c r="I74" s="409" t="s">
        <v>298</v>
      </c>
      <c r="J74" s="409" t="s">
        <v>393</v>
      </c>
      <c r="K74" s="409" t="s">
        <v>202</v>
      </c>
      <c r="L74" s="395" t="s">
        <v>1302</v>
      </c>
      <c r="M74" s="121">
        <v>44286</v>
      </c>
      <c r="N74" s="322" t="s">
        <v>1274</v>
      </c>
    </row>
    <row r="75" spans="1:14" ht="250.95" customHeight="1" x14ac:dyDescent="0.2">
      <c r="A75" s="665"/>
      <c r="B75" s="665"/>
      <c r="C75" s="667"/>
      <c r="D75" s="301" t="s">
        <v>80</v>
      </c>
      <c r="E75" s="640"/>
      <c r="F75" s="640"/>
      <c r="G75" s="636"/>
      <c r="H75" s="481"/>
      <c r="I75" s="480" t="s">
        <v>386</v>
      </c>
      <c r="J75" s="480" t="s">
        <v>425</v>
      </c>
      <c r="K75" s="480" t="s">
        <v>426</v>
      </c>
      <c r="L75" s="480" t="s">
        <v>1168</v>
      </c>
      <c r="M75" s="480"/>
      <c r="N75" s="480"/>
    </row>
    <row r="76" spans="1:14" ht="77.400000000000006" customHeight="1" x14ac:dyDescent="0.2">
      <c r="A76" s="665"/>
      <c r="B76" s="665"/>
      <c r="C76" s="667"/>
      <c r="D76" s="301" t="s">
        <v>81</v>
      </c>
      <c r="E76" s="640"/>
      <c r="F76" s="640" t="s">
        <v>89</v>
      </c>
      <c r="G76" s="636"/>
      <c r="H76" s="481"/>
      <c r="I76" s="482"/>
      <c r="J76" s="482"/>
      <c r="K76" s="482"/>
      <c r="L76" s="482"/>
      <c r="M76" s="482"/>
      <c r="N76" s="482"/>
    </row>
    <row r="77" spans="1:14" ht="61.95" customHeight="1" x14ac:dyDescent="0.2">
      <c r="A77" s="665"/>
      <c r="B77" s="665"/>
      <c r="C77" s="667"/>
      <c r="D77" s="301" t="s">
        <v>82</v>
      </c>
      <c r="E77" s="640"/>
      <c r="F77" s="640"/>
      <c r="G77" s="636"/>
      <c r="H77" s="481"/>
      <c r="I77" s="480" t="s">
        <v>357</v>
      </c>
      <c r="J77" s="480" t="s">
        <v>201</v>
      </c>
      <c r="K77" s="480" t="s">
        <v>202</v>
      </c>
      <c r="L77" s="554" t="s">
        <v>1188</v>
      </c>
      <c r="M77" s="557">
        <v>44377</v>
      </c>
      <c r="N77" s="480" t="s">
        <v>1263</v>
      </c>
    </row>
    <row r="78" spans="1:14" ht="63" customHeight="1" x14ac:dyDescent="0.2">
      <c r="A78" s="665"/>
      <c r="B78" s="665"/>
      <c r="C78" s="667"/>
      <c r="D78" s="301" t="s">
        <v>83</v>
      </c>
      <c r="E78" s="640"/>
      <c r="F78" s="640" t="s">
        <v>90</v>
      </c>
      <c r="G78" s="636"/>
      <c r="H78" s="481"/>
      <c r="I78" s="481"/>
      <c r="J78" s="481"/>
      <c r="K78" s="481"/>
      <c r="L78" s="555"/>
      <c r="M78" s="558"/>
      <c r="N78" s="481"/>
    </row>
    <row r="79" spans="1:14" ht="42" customHeight="1" x14ac:dyDescent="0.2">
      <c r="A79" s="665"/>
      <c r="B79" s="665"/>
      <c r="C79" s="667"/>
      <c r="D79" s="301" t="s">
        <v>84</v>
      </c>
      <c r="E79" s="640"/>
      <c r="F79" s="640"/>
      <c r="G79" s="636"/>
      <c r="H79" s="482"/>
      <c r="I79" s="553"/>
      <c r="J79" s="553"/>
      <c r="K79" s="553"/>
      <c r="L79" s="556"/>
      <c r="M79" s="559"/>
      <c r="N79" s="553"/>
    </row>
    <row r="80" spans="1:14" ht="66" customHeight="1" x14ac:dyDescent="0.2">
      <c r="A80" s="666">
        <v>6</v>
      </c>
      <c r="B80" s="665" t="s">
        <v>35</v>
      </c>
      <c r="C80" s="640" t="s">
        <v>92</v>
      </c>
      <c r="D80" s="640" t="s">
        <v>78</v>
      </c>
      <c r="E80" s="636" t="s">
        <v>94</v>
      </c>
      <c r="F80" s="301" t="s">
        <v>95</v>
      </c>
      <c r="G80" s="636" t="s">
        <v>106</v>
      </c>
      <c r="H80" s="720" t="s">
        <v>293</v>
      </c>
      <c r="I80" s="543" t="s">
        <v>358</v>
      </c>
      <c r="J80" s="543" t="s">
        <v>1173</v>
      </c>
      <c r="K80" s="543" t="s">
        <v>1174</v>
      </c>
      <c r="L80" s="548" t="s">
        <v>1193</v>
      </c>
      <c r="M80" s="546" t="s">
        <v>1217</v>
      </c>
      <c r="N80" s="543" t="s">
        <v>1218</v>
      </c>
    </row>
    <row r="81" spans="1:14" ht="68.400000000000006" x14ac:dyDescent="0.2">
      <c r="A81" s="666"/>
      <c r="B81" s="665"/>
      <c r="C81" s="640"/>
      <c r="D81" s="640"/>
      <c r="E81" s="636"/>
      <c r="F81" s="301" t="s">
        <v>96</v>
      </c>
      <c r="G81" s="636"/>
      <c r="H81" s="721"/>
      <c r="I81" s="544"/>
      <c r="J81" s="544"/>
      <c r="K81" s="544"/>
      <c r="L81" s="551"/>
      <c r="M81" s="552"/>
      <c r="N81" s="544"/>
    </row>
    <row r="82" spans="1:14" ht="66" customHeight="1" x14ac:dyDescent="0.2">
      <c r="A82" s="666"/>
      <c r="B82" s="665"/>
      <c r="C82" s="640"/>
      <c r="D82" s="640" t="s">
        <v>37</v>
      </c>
      <c r="E82" s="636"/>
      <c r="F82" s="301" t="s">
        <v>97</v>
      </c>
      <c r="G82" s="636"/>
      <c r="H82" s="722"/>
      <c r="I82" s="545"/>
      <c r="J82" s="545"/>
      <c r="K82" s="545"/>
      <c r="L82" s="549"/>
      <c r="M82" s="547"/>
      <c r="N82" s="545"/>
    </row>
    <row r="83" spans="1:14" ht="91.2" x14ac:dyDescent="0.2">
      <c r="A83" s="666"/>
      <c r="B83" s="665"/>
      <c r="C83" s="640"/>
      <c r="D83" s="640"/>
      <c r="E83" s="636"/>
      <c r="F83" s="301" t="s">
        <v>98</v>
      </c>
      <c r="G83" s="636"/>
      <c r="H83" s="637" t="s">
        <v>208</v>
      </c>
      <c r="I83" s="543" t="s">
        <v>1196</v>
      </c>
      <c r="J83" s="543" t="s">
        <v>427</v>
      </c>
      <c r="K83" s="543" t="s">
        <v>1176</v>
      </c>
      <c r="L83" s="548" t="s">
        <v>1195</v>
      </c>
      <c r="M83" s="543"/>
      <c r="N83" s="543" t="s">
        <v>1264</v>
      </c>
    </row>
    <row r="84" spans="1:14" ht="109.95" customHeight="1" x14ac:dyDescent="0.2">
      <c r="A84" s="666"/>
      <c r="B84" s="665"/>
      <c r="C84" s="640"/>
      <c r="D84" s="640" t="s">
        <v>56</v>
      </c>
      <c r="E84" s="636"/>
      <c r="F84" s="301" t="s">
        <v>99</v>
      </c>
      <c r="G84" s="636"/>
      <c r="H84" s="637"/>
      <c r="I84" s="545"/>
      <c r="J84" s="545"/>
      <c r="K84" s="545"/>
      <c r="L84" s="549"/>
      <c r="M84" s="545"/>
      <c r="N84" s="545"/>
    </row>
    <row r="85" spans="1:14" ht="86.4" x14ac:dyDescent="0.2">
      <c r="A85" s="666"/>
      <c r="B85" s="665"/>
      <c r="C85" s="640"/>
      <c r="D85" s="640"/>
      <c r="E85" s="636"/>
      <c r="F85" s="301" t="s">
        <v>100</v>
      </c>
      <c r="G85" s="636"/>
      <c r="H85" s="637"/>
      <c r="I85" s="157" t="s">
        <v>215</v>
      </c>
      <c r="J85" s="298" t="s">
        <v>429</v>
      </c>
      <c r="K85" s="298" t="s">
        <v>277</v>
      </c>
      <c r="L85" s="218" t="s">
        <v>611</v>
      </c>
      <c r="M85" s="171">
        <v>44362</v>
      </c>
      <c r="N85" s="298" t="s">
        <v>561</v>
      </c>
    </row>
    <row r="86" spans="1:14" ht="187.2" x14ac:dyDescent="0.2">
      <c r="A86" s="666"/>
      <c r="B86" s="665"/>
      <c r="C86" s="640"/>
      <c r="D86" s="640" t="s">
        <v>50</v>
      </c>
      <c r="E86" s="636"/>
      <c r="F86" s="301" t="s">
        <v>101</v>
      </c>
      <c r="G86" s="636"/>
      <c r="H86" s="637"/>
      <c r="I86" s="157" t="s">
        <v>216</v>
      </c>
      <c r="J86" s="298" t="s">
        <v>429</v>
      </c>
      <c r="K86" s="298" t="s">
        <v>277</v>
      </c>
      <c r="L86" s="172" t="s">
        <v>518</v>
      </c>
      <c r="M86" s="171">
        <v>44383</v>
      </c>
      <c r="N86" s="160" t="s">
        <v>1177</v>
      </c>
    </row>
    <row r="87" spans="1:14" ht="86.4" x14ac:dyDescent="0.2">
      <c r="A87" s="666"/>
      <c r="B87" s="665"/>
      <c r="C87" s="640"/>
      <c r="D87" s="640"/>
      <c r="E87" s="636"/>
      <c r="F87" s="301" t="s">
        <v>102</v>
      </c>
      <c r="G87" s="636"/>
      <c r="H87" s="637"/>
      <c r="I87" s="157" t="s">
        <v>220</v>
      </c>
      <c r="J87" s="298" t="s">
        <v>429</v>
      </c>
      <c r="K87" s="298" t="s">
        <v>277</v>
      </c>
      <c r="L87" s="218" t="s">
        <v>612</v>
      </c>
      <c r="M87" s="332">
        <v>44323</v>
      </c>
      <c r="N87" s="333" t="s">
        <v>548</v>
      </c>
    </row>
    <row r="88" spans="1:14" ht="92.4" customHeight="1" x14ac:dyDescent="0.2">
      <c r="A88" s="666"/>
      <c r="B88" s="665"/>
      <c r="C88" s="640"/>
      <c r="D88" s="301" t="s">
        <v>49</v>
      </c>
      <c r="E88" s="636"/>
      <c r="F88" s="301" t="s">
        <v>103</v>
      </c>
      <c r="G88" s="636"/>
      <c r="H88" s="637"/>
      <c r="I88" s="543" t="s">
        <v>221</v>
      </c>
      <c r="J88" s="543" t="s">
        <v>429</v>
      </c>
      <c r="K88" s="543" t="s">
        <v>277</v>
      </c>
      <c r="L88" s="548" t="s">
        <v>613</v>
      </c>
      <c r="M88" s="552">
        <v>44362</v>
      </c>
      <c r="N88" s="544" t="s">
        <v>1265</v>
      </c>
    </row>
    <row r="89" spans="1:14" ht="45.6" x14ac:dyDescent="0.2">
      <c r="A89" s="666"/>
      <c r="B89" s="665"/>
      <c r="C89" s="640"/>
      <c r="D89" s="640" t="s">
        <v>93</v>
      </c>
      <c r="E89" s="636"/>
      <c r="F89" s="301" t="s">
        <v>104</v>
      </c>
      <c r="G89" s="636"/>
      <c r="H89" s="637"/>
      <c r="I89" s="545"/>
      <c r="J89" s="545"/>
      <c r="K89" s="545"/>
      <c r="L89" s="549"/>
      <c r="M89" s="547"/>
      <c r="N89" s="545"/>
    </row>
    <row r="90" spans="1:14" ht="158.4" x14ac:dyDescent="0.2">
      <c r="A90" s="666"/>
      <c r="B90" s="665"/>
      <c r="C90" s="640"/>
      <c r="D90" s="640"/>
      <c r="E90" s="636"/>
      <c r="F90" s="301"/>
      <c r="G90" s="636"/>
      <c r="H90" s="715" t="s">
        <v>285</v>
      </c>
      <c r="I90" s="298" t="s">
        <v>217</v>
      </c>
      <c r="J90" s="298">
        <f>(1/1)*100</f>
        <v>100</v>
      </c>
      <c r="K90" s="298" t="s">
        <v>277</v>
      </c>
      <c r="L90" s="172" t="s">
        <v>520</v>
      </c>
      <c r="M90" s="171">
        <v>44354</v>
      </c>
      <c r="N90" s="298" t="s">
        <v>519</v>
      </c>
    </row>
    <row r="91" spans="1:14" ht="86.4" x14ac:dyDescent="0.2">
      <c r="A91" s="666"/>
      <c r="B91" s="665"/>
      <c r="C91" s="640"/>
      <c r="D91" s="640"/>
      <c r="E91" s="636"/>
      <c r="F91" s="301"/>
      <c r="G91" s="636"/>
      <c r="H91" s="716"/>
      <c r="I91" s="298" t="s">
        <v>223</v>
      </c>
      <c r="J91" s="298" t="s">
        <v>429</v>
      </c>
      <c r="K91" s="298" t="s">
        <v>277</v>
      </c>
      <c r="L91" s="218" t="s">
        <v>614</v>
      </c>
      <c r="M91" s="171">
        <v>44322</v>
      </c>
      <c r="N91" s="298" t="s">
        <v>562</v>
      </c>
    </row>
    <row r="92" spans="1:14" ht="92.4" x14ac:dyDescent="0.2">
      <c r="A92" s="666"/>
      <c r="B92" s="665"/>
      <c r="C92" s="640"/>
      <c r="D92" s="640"/>
      <c r="E92" s="636"/>
      <c r="F92" s="301"/>
      <c r="G92" s="636"/>
      <c r="H92" s="716"/>
      <c r="I92" s="298" t="s">
        <v>224</v>
      </c>
      <c r="J92" s="298" t="s">
        <v>429</v>
      </c>
      <c r="K92" s="298" t="s">
        <v>277</v>
      </c>
      <c r="L92" s="218" t="s">
        <v>615</v>
      </c>
      <c r="M92" s="171">
        <v>44323</v>
      </c>
      <c r="N92" s="298" t="s">
        <v>562</v>
      </c>
    </row>
    <row r="93" spans="1:14" ht="187.2" x14ac:dyDescent="0.2">
      <c r="A93" s="666"/>
      <c r="B93" s="665"/>
      <c r="C93" s="640"/>
      <c r="D93" s="640"/>
      <c r="E93" s="636"/>
      <c r="F93" s="301"/>
      <c r="G93" s="636"/>
      <c r="H93" s="716"/>
      <c r="I93" s="161" t="s">
        <v>555</v>
      </c>
      <c r="J93" s="298" t="s">
        <v>429</v>
      </c>
      <c r="K93" s="298" t="s">
        <v>277</v>
      </c>
      <c r="L93" s="172" t="s">
        <v>518</v>
      </c>
      <c r="M93" s="171">
        <v>44383</v>
      </c>
      <c r="N93" s="298"/>
    </row>
    <row r="94" spans="1:14" ht="103.2" customHeight="1" x14ac:dyDescent="0.2">
      <c r="A94" s="666"/>
      <c r="B94" s="665"/>
      <c r="C94" s="640"/>
      <c r="D94" s="640"/>
      <c r="E94" s="636"/>
      <c r="F94" s="301"/>
      <c r="G94" s="636"/>
      <c r="H94" s="716"/>
      <c r="I94" s="161" t="s">
        <v>397</v>
      </c>
      <c r="J94" s="298" t="s">
        <v>429</v>
      </c>
      <c r="K94" s="298" t="s">
        <v>277</v>
      </c>
      <c r="L94" s="218" t="s">
        <v>616</v>
      </c>
      <c r="M94" s="171">
        <v>44377</v>
      </c>
      <c r="N94" s="298" t="s">
        <v>562</v>
      </c>
    </row>
    <row r="95" spans="1:14" ht="103.2" customHeight="1" x14ac:dyDescent="0.2">
      <c r="A95" s="666"/>
      <c r="B95" s="665"/>
      <c r="C95" s="640"/>
      <c r="D95" s="640"/>
      <c r="E95" s="636"/>
      <c r="F95" s="301"/>
      <c r="G95" s="636"/>
      <c r="H95" s="716"/>
      <c r="I95" s="298" t="s">
        <v>300</v>
      </c>
      <c r="J95" s="298" t="s">
        <v>429</v>
      </c>
      <c r="K95" s="298" t="s">
        <v>202</v>
      </c>
      <c r="L95" s="218" t="s">
        <v>617</v>
      </c>
      <c r="M95" s="171">
        <v>44377</v>
      </c>
      <c r="N95" s="298" t="s">
        <v>563</v>
      </c>
    </row>
    <row r="96" spans="1:14" ht="72" customHeight="1" x14ac:dyDescent="0.2">
      <c r="A96" s="666"/>
      <c r="B96" s="665"/>
      <c r="C96" s="640"/>
      <c r="D96" s="640"/>
      <c r="E96" s="636"/>
      <c r="F96" s="301"/>
      <c r="G96" s="636"/>
      <c r="H96" s="716"/>
      <c r="I96" s="298" t="s">
        <v>301</v>
      </c>
      <c r="J96" s="298" t="s">
        <v>429</v>
      </c>
      <c r="K96" s="298" t="s">
        <v>202</v>
      </c>
      <c r="L96" s="218" t="s">
        <v>619</v>
      </c>
      <c r="M96" s="171">
        <v>44377</v>
      </c>
      <c r="N96" s="298" t="s">
        <v>1239</v>
      </c>
    </row>
    <row r="97" spans="1:14" ht="96.6" customHeight="1" x14ac:dyDescent="0.2">
      <c r="A97" s="666"/>
      <c r="B97" s="665"/>
      <c r="C97" s="640"/>
      <c r="D97" s="640"/>
      <c r="E97" s="636"/>
      <c r="F97" s="181"/>
      <c r="G97" s="636"/>
      <c r="H97" s="716"/>
      <c r="I97" s="287" t="s">
        <v>604</v>
      </c>
      <c r="J97" s="298" t="s">
        <v>429</v>
      </c>
      <c r="K97" s="298" t="s">
        <v>202</v>
      </c>
      <c r="L97" s="218" t="s">
        <v>618</v>
      </c>
      <c r="M97" s="159">
        <v>44377</v>
      </c>
      <c r="N97" s="160" t="s">
        <v>553</v>
      </c>
    </row>
    <row r="98" spans="1:14" ht="95.4" customHeight="1" x14ac:dyDescent="0.2">
      <c r="A98" s="666"/>
      <c r="B98" s="665"/>
      <c r="C98" s="640"/>
      <c r="D98" s="640"/>
      <c r="E98" s="636"/>
      <c r="F98" s="181"/>
      <c r="G98" s="636"/>
      <c r="H98" s="716"/>
      <c r="I98" s="298" t="s">
        <v>301</v>
      </c>
      <c r="J98" s="298" t="s">
        <v>429</v>
      </c>
      <c r="K98" s="298" t="s">
        <v>202</v>
      </c>
      <c r="L98" s="218" t="s">
        <v>619</v>
      </c>
      <c r="M98" s="159">
        <v>44377</v>
      </c>
      <c r="N98" s="160"/>
    </row>
    <row r="99" spans="1:14" ht="95.4" customHeight="1" x14ac:dyDescent="0.2">
      <c r="A99" s="666"/>
      <c r="B99" s="665"/>
      <c r="C99" s="640"/>
      <c r="D99" s="640"/>
      <c r="E99" s="636"/>
      <c r="F99" s="181"/>
      <c r="G99" s="636"/>
      <c r="H99" s="717"/>
      <c r="I99" s="287" t="s">
        <v>557</v>
      </c>
      <c r="J99" s="298" t="s">
        <v>429</v>
      </c>
      <c r="K99" s="298" t="s">
        <v>202</v>
      </c>
      <c r="L99" s="218" t="s">
        <v>620</v>
      </c>
      <c r="M99" s="159">
        <v>44377</v>
      </c>
      <c r="N99" s="160" t="s">
        <v>553</v>
      </c>
    </row>
    <row r="100" spans="1:14" ht="39.6" customHeight="1" x14ac:dyDescent="0.2">
      <c r="A100" s="666"/>
      <c r="B100" s="665"/>
      <c r="C100" s="640"/>
      <c r="D100" s="640"/>
      <c r="E100" s="636"/>
      <c r="F100" s="301"/>
      <c r="G100" s="636"/>
      <c r="H100" s="637" t="s">
        <v>540</v>
      </c>
      <c r="I100" s="550" t="s">
        <v>541</v>
      </c>
      <c r="J100" s="543" t="s">
        <v>606</v>
      </c>
      <c r="K100" s="543" t="s">
        <v>1179</v>
      </c>
      <c r="L100" s="548" t="s">
        <v>1241</v>
      </c>
      <c r="M100" s="546">
        <v>44377</v>
      </c>
      <c r="N100" s="543" t="s">
        <v>1242</v>
      </c>
    </row>
    <row r="101" spans="1:14" ht="78.599999999999994" customHeight="1" x14ac:dyDescent="0.2">
      <c r="A101" s="666"/>
      <c r="B101" s="665"/>
      <c r="C101" s="640"/>
      <c r="D101" s="640"/>
      <c r="E101" s="636"/>
      <c r="F101" s="301"/>
      <c r="G101" s="636"/>
      <c r="H101" s="637"/>
      <c r="I101" s="545"/>
      <c r="J101" s="545"/>
      <c r="K101" s="545"/>
      <c r="L101" s="549"/>
      <c r="M101" s="545"/>
      <c r="N101" s="545"/>
    </row>
    <row r="102" spans="1:14" ht="100.95" customHeight="1" x14ac:dyDescent="0.2">
      <c r="A102" s="666"/>
      <c r="B102" s="665"/>
      <c r="C102" s="640"/>
      <c r="D102" s="640"/>
      <c r="E102" s="636"/>
      <c r="F102" s="301"/>
      <c r="G102" s="636"/>
      <c r="H102" s="637"/>
      <c r="I102" s="298" t="s">
        <v>360</v>
      </c>
      <c r="J102" s="298" t="s">
        <v>201</v>
      </c>
      <c r="K102" s="298" t="s">
        <v>202</v>
      </c>
      <c r="L102" s="172" t="s">
        <v>489</v>
      </c>
      <c r="M102" s="171">
        <v>44377</v>
      </c>
      <c r="N102" s="298"/>
    </row>
    <row r="103" spans="1:14" ht="129.6" customHeight="1" x14ac:dyDescent="0.2">
      <c r="A103" s="666"/>
      <c r="B103" s="665"/>
      <c r="C103" s="640"/>
      <c r="D103" s="640"/>
      <c r="E103" s="636"/>
      <c r="F103" s="301"/>
      <c r="G103" s="636"/>
      <c r="H103" s="298" t="s">
        <v>302</v>
      </c>
      <c r="I103" s="298" t="s">
        <v>361</v>
      </c>
      <c r="J103" s="298" t="s">
        <v>1180</v>
      </c>
      <c r="K103" s="298" t="s">
        <v>1181</v>
      </c>
      <c r="L103" s="320" t="s">
        <v>1243</v>
      </c>
      <c r="M103" s="159">
        <v>44377</v>
      </c>
      <c r="N103" s="160" t="s">
        <v>1219</v>
      </c>
    </row>
    <row r="104" spans="1:14" ht="105.6" x14ac:dyDescent="0.2">
      <c r="A104" s="666"/>
      <c r="B104" s="665"/>
      <c r="C104" s="640"/>
      <c r="D104" s="640"/>
      <c r="E104" s="636"/>
      <c r="F104" s="301"/>
      <c r="G104" s="636"/>
      <c r="H104" s="298" t="s">
        <v>387</v>
      </c>
      <c r="I104" s="298" t="s">
        <v>422</v>
      </c>
      <c r="J104" s="298" t="s">
        <v>1198</v>
      </c>
      <c r="K104" s="298" t="s">
        <v>1183</v>
      </c>
      <c r="L104" s="218" t="s">
        <v>1244</v>
      </c>
      <c r="M104" s="160"/>
      <c r="N104" s="160" t="s">
        <v>1246</v>
      </c>
    </row>
    <row r="105" spans="1:14" ht="132" x14ac:dyDescent="0.2">
      <c r="A105" s="666"/>
      <c r="B105" s="665"/>
      <c r="C105" s="640"/>
      <c r="D105" s="640"/>
      <c r="E105" s="636"/>
      <c r="F105" s="301"/>
      <c r="G105" s="636"/>
      <c r="H105" s="298" t="s">
        <v>362</v>
      </c>
      <c r="I105" s="298" t="s">
        <v>284</v>
      </c>
      <c r="J105" s="298" t="s">
        <v>517</v>
      </c>
      <c r="K105" s="298" t="s">
        <v>202</v>
      </c>
      <c r="L105" s="172" t="s">
        <v>492</v>
      </c>
      <c r="M105" s="298" t="s">
        <v>516</v>
      </c>
      <c r="N105" s="298" t="s">
        <v>515</v>
      </c>
    </row>
    <row r="106" spans="1:14" ht="172.8" x14ac:dyDescent="0.2">
      <c r="A106" s="666"/>
      <c r="B106" s="665"/>
      <c r="C106" s="640"/>
      <c r="D106" s="640"/>
      <c r="E106" s="636"/>
      <c r="F106" s="301"/>
      <c r="G106" s="636"/>
      <c r="H106" s="410" t="s">
        <v>1101</v>
      </c>
      <c r="I106" s="410" t="s">
        <v>363</v>
      </c>
      <c r="J106" s="410" t="s">
        <v>420</v>
      </c>
      <c r="K106" s="410" t="s">
        <v>421</v>
      </c>
      <c r="L106" s="411" t="s">
        <v>1303</v>
      </c>
      <c r="M106" s="412">
        <v>44354</v>
      </c>
      <c r="N106" s="410" t="s">
        <v>210</v>
      </c>
    </row>
    <row r="107" spans="1:14" ht="277.2" x14ac:dyDescent="0.2">
      <c r="A107" s="666"/>
      <c r="B107" s="665"/>
      <c r="C107" s="640"/>
      <c r="D107" s="640"/>
      <c r="E107" s="636"/>
      <c r="F107" s="301"/>
      <c r="G107" s="636"/>
      <c r="H107" s="298" t="s">
        <v>388</v>
      </c>
      <c r="I107" s="298" t="s">
        <v>283</v>
      </c>
      <c r="J107" s="298" t="s">
        <v>201</v>
      </c>
      <c r="K107" s="298" t="s">
        <v>202</v>
      </c>
      <c r="L107" s="320" t="s">
        <v>1248</v>
      </c>
      <c r="M107" s="194"/>
      <c r="N107" s="298" t="s">
        <v>1249</v>
      </c>
    </row>
    <row r="108" spans="1:14" ht="139.19999999999999" customHeight="1" x14ac:dyDescent="0.2">
      <c r="A108" s="666"/>
      <c r="B108" s="665"/>
      <c r="C108" s="640"/>
      <c r="D108" s="640"/>
      <c r="E108" s="636"/>
      <c r="F108" s="301"/>
      <c r="G108" s="636"/>
      <c r="H108" s="298" t="s">
        <v>389</v>
      </c>
      <c r="I108" s="298" t="s">
        <v>213</v>
      </c>
      <c r="J108" s="298" t="s">
        <v>418</v>
      </c>
      <c r="K108" s="298" t="s">
        <v>419</v>
      </c>
      <c r="L108" s="298" t="s">
        <v>187</v>
      </c>
      <c r="M108" s="298"/>
      <c r="N108" s="298" t="s">
        <v>1247</v>
      </c>
    </row>
    <row r="109" spans="1:14" ht="102.6" customHeight="1" x14ac:dyDescent="0.2">
      <c r="A109" s="666"/>
      <c r="B109" s="665"/>
      <c r="C109" s="640"/>
      <c r="D109" s="640"/>
      <c r="E109" s="636"/>
      <c r="F109" s="301"/>
      <c r="G109" s="636"/>
      <c r="H109" s="298" t="s">
        <v>209</v>
      </c>
      <c r="I109" s="298" t="s">
        <v>306</v>
      </c>
      <c r="J109" s="298" t="s">
        <v>201</v>
      </c>
      <c r="K109" s="298" t="s">
        <v>202</v>
      </c>
      <c r="L109" s="172" t="s">
        <v>496</v>
      </c>
      <c r="M109" s="171">
        <v>44383</v>
      </c>
      <c r="N109" s="298" t="s">
        <v>497</v>
      </c>
    </row>
    <row r="110" spans="1:14" ht="52.8" x14ac:dyDescent="0.2">
      <c r="A110" s="666"/>
      <c r="B110" s="665"/>
      <c r="C110" s="640"/>
      <c r="D110" s="640"/>
      <c r="E110" s="636"/>
      <c r="F110" s="301"/>
      <c r="G110" s="636"/>
      <c r="H110" s="298" t="s">
        <v>364</v>
      </c>
      <c r="I110" s="298" t="s">
        <v>390</v>
      </c>
      <c r="J110" s="298" t="s">
        <v>201</v>
      </c>
      <c r="K110" s="298" t="s">
        <v>202</v>
      </c>
      <c r="L110" s="298"/>
      <c r="M110" s="298"/>
      <c r="N110" s="298"/>
    </row>
    <row r="111" spans="1:14" ht="132" x14ac:dyDescent="0.2">
      <c r="A111" s="666"/>
      <c r="B111" s="665"/>
      <c r="C111" s="640"/>
      <c r="D111" s="640"/>
      <c r="E111" s="636"/>
      <c r="F111" s="301"/>
      <c r="G111" s="636"/>
      <c r="H111" s="637" t="s">
        <v>286</v>
      </c>
      <c r="I111" s="298" t="s">
        <v>212</v>
      </c>
      <c r="J111" s="298" t="s">
        <v>201</v>
      </c>
      <c r="K111" s="298" t="s">
        <v>202</v>
      </c>
      <c r="L111" s="298" t="s">
        <v>1234</v>
      </c>
      <c r="M111" s="298"/>
      <c r="N111" s="298" t="s">
        <v>1234</v>
      </c>
    </row>
    <row r="112" spans="1:14" ht="86.4" x14ac:dyDescent="0.2">
      <c r="A112" s="666"/>
      <c r="B112" s="665"/>
      <c r="C112" s="640"/>
      <c r="D112" s="640"/>
      <c r="E112" s="636"/>
      <c r="F112" s="301"/>
      <c r="G112" s="636"/>
      <c r="H112" s="637"/>
      <c r="I112" s="298" t="s">
        <v>211</v>
      </c>
      <c r="J112" s="298" t="s">
        <v>201</v>
      </c>
      <c r="K112" s="298" t="s">
        <v>202</v>
      </c>
      <c r="L112" s="172" t="s">
        <v>500</v>
      </c>
      <c r="M112" s="171">
        <v>44383</v>
      </c>
      <c r="N112" s="298" t="s">
        <v>499</v>
      </c>
    </row>
    <row r="113" spans="1:16" ht="132" x14ac:dyDescent="0.2">
      <c r="A113" s="666"/>
      <c r="B113" s="665"/>
      <c r="C113" s="640"/>
      <c r="D113" s="640"/>
      <c r="E113" s="636"/>
      <c r="F113" s="301"/>
      <c r="G113" s="636"/>
      <c r="H113" s="637"/>
      <c r="I113" s="298" t="s">
        <v>218</v>
      </c>
      <c r="J113" s="298" t="s">
        <v>201</v>
      </c>
      <c r="K113" s="298" t="s">
        <v>202</v>
      </c>
      <c r="L113" s="298" t="s">
        <v>1234</v>
      </c>
      <c r="M113" s="298"/>
      <c r="N113" s="298" t="s">
        <v>1234</v>
      </c>
    </row>
    <row r="114" spans="1:16" ht="184.8" x14ac:dyDescent="0.2">
      <c r="A114" s="666"/>
      <c r="B114" s="665"/>
      <c r="C114" s="640"/>
      <c r="D114" s="640"/>
      <c r="E114" s="636"/>
      <c r="F114" s="301"/>
      <c r="G114" s="636"/>
      <c r="H114" s="637" t="s">
        <v>325</v>
      </c>
      <c r="I114" s="298" t="s">
        <v>278</v>
      </c>
      <c r="J114" s="298" t="s">
        <v>201</v>
      </c>
      <c r="K114" s="298" t="s">
        <v>202</v>
      </c>
      <c r="L114" s="707" t="s">
        <v>500</v>
      </c>
      <c r="M114" s="546">
        <v>44354</v>
      </c>
      <c r="N114" s="543" t="s">
        <v>501</v>
      </c>
    </row>
    <row r="115" spans="1:16" ht="118.8" x14ac:dyDescent="0.2">
      <c r="A115" s="666"/>
      <c r="B115" s="665"/>
      <c r="C115" s="640"/>
      <c r="D115" s="640"/>
      <c r="E115" s="636"/>
      <c r="F115" s="301"/>
      <c r="G115" s="636"/>
      <c r="H115" s="637"/>
      <c r="I115" s="298" t="s">
        <v>279</v>
      </c>
      <c r="J115" s="298" t="s">
        <v>201</v>
      </c>
      <c r="K115" s="298" t="s">
        <v>202</v>
      </c>
      <c r="L115" s="708"/>
      <c r="M115" s="544"/>
      <c r="N115" s="544"/>
    </row>
    <row r="116" spans="1:16" ht="145.19999999999999" x14ac:dyDescent="0.2">
      <c r="A116" s="666"/>
      <c r="B116" s="665"/>
      <c r="C116" s="640"/>
      <c r="D116" s="640"/>
      <c r="E116" s="636"/>
      <c r="F116" s="301"/>
      <c r="G116" s="636"/>
      <c r="H116" s="637"/>
      <c r="I116" s="298" t="s">
        <v>280</v>
      </c>
      <c r="J116" s="298" t="s">
        <v>201</v>
      </c>
      <c r="K116" s="298" t="s">
        <v>202</v>
      </c>
      <c r="L116" s="708"/>
      <c r="M116" s="544"/>
      <c r="N116" s="544"/>
    </row>
    <row r="117" spans="1:16" ht="184.8" x14ac:dyDescent="0.2">
      <c r="A117" s="666"/>
      <c r="B117" s="665"/>
      <c r="C117" s="640"/>
      <c r="D117" s="640"/>
      <c r="E117" s="636"/>
      <c r="F117" s="301"/>
      <c r="G117" s="636"/>
      <c r="H117" s="637"/>
      <c r="I117" s="298" t="s">
        <v>281</v>
      </c>
      <c r="J117" s="298" t="s">
        <v>201</v>
      </c>
      <c r="K117" s="298" t="s">
        <v>202</v>
      </c>
      <c r="L117" s="708"/>
      <c r="M117" s="544"/>
      <c r="N117" s="544"/>
    </row>
    <row r="118" spans="1:16" ht="118.8" x14ac:dyDescent="0.2">
      <c r="A118" s="666"/>
      <c r="B118" s="665"/>
      <c r="C118" s="640"/>
      <c r="D118" s="640"/>
      <c r="E118" s="636"/>
      <c r="F118" s="301"/>
      <c r="G118" s="636"/>
      <c r="H118" s="637"/>
      <c r="I118" s="298" t="s">
        <v>282</v>
      </c>
      <c r="J118" s="298" t="s">
        <v>201</v>
      </c>
      <c r="K118" s="298" t="s">
        <v>202</v>
      </c>
      <c r="L118" s="709"/>
      <c r="M118" s="544"/>
      <c r="N118" s="544"/>
    </row>
    <row r="119" spans="1:16" ht="158.4" x14ac:dyDescent="0.2">
      <c r="A119" s="718"/>
      <c r="B119" s="532"/>
      <c r="C119" s="714"/>
      <c r="D119" s="714"/>
      <c r="E119" s="719"/>
      <c r="F119" s="310" t="s">
        <v>105</v>
      </c>
      <c r="G119" s="719"/>
      <c r="H119" s="543"/>
      <c r="I119" s="297" t="s">
        <v>365</v>
      </c>
      <c r="J119" s="297" t="s">
        <v>393</v>
      </c>
      <c r="K119" s="297" t="s">
        <v>202</v>
      </c>
      <c r="L119" s="311" t="s">
        <v>514</v>
      </c>
      <c r="M119" s="544"/>
      <c r="N119" s="544"/>
    </row>
    <row r="120" spans="1:16" ht="60" customHeight="1" x14ac:dyDescent="0.2">
      <c r="A120" s="666">
        <v>7</v>
      </c>
      <c r="B120" s="665" t="s">
        <v>36</v>
      </c>
      <c r="C120" s="667" t="s">
        <v>107</v>
      </c>
      <c r="D120" s="301" t="s">
        <v>108</v>
      </c>
      <c r="E120" s="665" t="s">
        <v>111</v>
      </c>
      <c r="F120" s="300" t="s">
        <v>112</v>
      </c>
      <c r="G120" s="665" t="s">
        <v>116</v>
      </c>
      <c r="H120" s="535" t="s">
        <v>225</v>
      </c>
      <c r="I120" s="535" t="s">
        <v>226</v>
      </c>
      <c r="J120" s="536" t="s">
        <v>393</v>
      </c>
      <c r="K120" s="536" t="s">
        <v>202</v>
      </c>
      <c r="L120" s="538" t="s">
        <v>1201</v>
      </c>
      <c r="M120" s="540">
        <v>44377</v>
      </c>
      <c r="N120" s="541" t="s">
        <v>1202</v>
      </c>
    </row>
    <row r="121" spans="1:16" ht="34.200000000000003" x14ac:dyDescent="0.2">
      <c r="A121" s="666"/>
      <c r="B121" s="665"/>
      <c r="C121" s="667"/>
      <c r="D121" s="301" t="s">
        <v>50</v>
      </c>
      <c r="E121" s="665"/>
      <c r="F121" s="636" t="s">
        <v>113</v>
      </c>
      <c r="G121" s="665"/>
      <c r="H121" s="508"/>
      <c r="I121" s="508"/>
      <c r="J121" s="537"/>
      <c r="K121" s="537"/>
      <c r="L121" s="539"/>
      <c r="M121" s="531"/>
      <c r="N121" s="534"/>
    </row>
    <row r="122" spans="1:16" ht="66" customHeight="1" x14ac:dyDescent="0.2">
      <c r="A122" s="666"/>
      <c r="B122" s="665"/>
      <c r="C122" s="667"/>
      <c r="D122" s="301" t="s">
        <v>49</v>
      </c>
      <c r="E122" s="665"/>
      <c r="F122" s="636"/>
      <c r="G122" s="665"/>
      <c r="H122" s="710" t="s">
        <v>506</v>
      </c>
      <c r="I122" s="711" t="s">
        <v>327</v>
      </c>
      <c r="J122" s="713" t="s">
        <v>414</v>
      </c>
      <c r="K122" s="690" t="s">
        <v>202</v>
      </c>
      <c r="L122" s="527" t="s">
        <v>507</v>
      </c>
      <c r="M122" s="692">
        <v>44377</v>
      </c>
      <c r="N122" s="694" t="s">
        <v>1220</v>
      </c>
    </row>
    <row r="123" spans="1:16" ht="52.95" customHeight="1" x14ac:dyDescent="0.2">
      <c r="A123" s="666"/>
      <c r="B123" s="665"/>
      <c r="C123" s="667"/>
      <c r="D123" s="301" t="s">
        <v>78</v>
      </c>
      <c r="E123" s="665"/>
      <c r="F123" s="640" t="s">
        <v>114</v>
      </c>
      <c r="G123" s="665"/>
      <c r="H123" s="710"/>
      <c r="I123" s="712"/>
      <c r="J123" s="698"/>
      <c r="K123" s="691"/>
      <c r="L123" s="528"/>
      <c r="M123" s="693"/>
      <c r="N123" s="695"/>
    </row>
    <row r="124" spans="1:16" ht="66" x14ac:dyDescent="0.2">
      <c r="A124" s="666"/>
      <c r="B124" s="665"/>
      <c r="C124" s="667"/>
      <c r="D124" s="301" t="s">
        <v>77</v>
      </c>
      <c r="E124" s="665"/>
      <c r="F124" s="640"/>
      <c r="G124" s="665"/>
      <c r="H124" s="696" t="s">
        <v>368</v>
      </c>
      <c r="I124" s="314" t="s">
        <v>228</v>
      </c>
      <c r="J124" s="689" t="s">
        <v>513</v>
      </c>
      <c r="K124" s="98" t="s">
        <v>202</v>
      </c>
      <c r="L124" s="699" t="s">
        <v>510</v>
      </c>
      <c r="M124" s="702">
        <v>44377</v>
      </c>
      <c r="N124" s="705" t="s">
        <v>512</v>
      </c>
    </row>
    <row r="125" spans="1:16" ht="118.8" x14ac:dyDescent="0.2">
      <c r="A125" s="666"/>
      <c r="B125" s="665"/>
      <c r="C125" s="667"/>
      <c r="D125" s="301" t="s">
        <v>109</v>
      </c>
      <c r="E125" s="665"/>
      <c r="F125" s="667" t="s">
        <v>115</v>
      </c>
      <c r="G125" s="665"/>
      <c r="H125" s="696"/>
      <c r="I125" s="314" t="s">
        <v>230</v>
      </c>
      <c r="J125" s="697"/>
      <c r="K125" s="98" t="s">
        <v>202</v>
      </c>
      <c r="L125" s="700"/>
      <c r="M125" s="703"/>
      <c r="N125" s="706"/>
    </row>
    <row r="126" spans="1:16" ht="60" customHeight="1" x14ac:dyDescent="0.2">
      <c r="A126" s="666"/>
      <c r="B126" s="665"/>
      <c r="C126" s="667"/>
      <c r="D126" s="667" t="s">
        <v>110</v>
      </c>
      <c r="E126" s="665"/>
      <c r="F126" s="667"/>
      <c r="G126" s="665"/>
      <c r="H126" s="696"/>
      <c r="I126" s="314" t="s">
        <v>232</v>
      </c>
      <c r="J126" s="698"/>
      <c r="K126" s="98" t="s">
        <v>202</v>
      </c>
      <c r="L126" s="701"/>
      <c r="M126" s="704"/>
      <c r="N126" s="695"/>
    </row>
    <row r="127" spans="1:16" ht="79.2" x14ac:dyDescent="0.2">
      <c r="A127" s="666"/>
      <c r="B127" s="665"/>
      <c r="C127" s="667"/>
      <c r="D127" s="667"/>
      <c r="E127" s="665"/>
      <c r="F127" s="667"/>
      <c r="G127" s="665"/>
      <c r="H127" s="312" t="s">
        <v>370</v>
      </c>
      <c r="I127" s="314" t="s">
        <v>369</v>
      </c>
      <c r="J127" s="170" t="s">
        <v>413</v>
      </c>
      <c r="K127" s="98" t="s">
        <v>202</v>
      </c>
      <c r="L127" s="343" t="s">
        <v>1266</v>
      </c>
      <c r="M127" s="342">
        <v>44377</v>
      </c>
      <c r="N127" s="169"/>
    </row>
    <row r="128" spans="1:16" ht="102.6" x14ac:dyDescent="0.2">
      <c r="A128" s="666"/>
      <c r="B128" s="665"/>
      <c r="C128" s="667"/>
      <c r="D128" s="667"/>
      <c r="E128" s="665"/>
      <c r="F128" s="667"/>
      <c r="G128" s="665"/>
      <c r="H128" s="312" t="s">
        <v>371</v>
      </c>
      <c r="I128" s="314" t="s">
        <v>227</v>
      </c>
      <c r="J128" s="315" t="s">
        <v>201</v>
      </c>
      <c r="K128" s="98" t="s">
        <v>202</v>
      </c>
      <c r="L128" s="337" t="s">
        <v>1252</v>
      </c>
      <c r="M128" s="342">
        <v>44377</v>
      </c>
      <c r="N128" s="340" t="s">
        <v>1251</v>
      </c>
      <c r="P128" s="341">
        <v>44377</v>
      </c>
    </row>
    <row r="129" spans="1:17" ht="92.4" x14ac:dyDescent="0.2">
      <c r="A129" s="666"/>
      <c r="B129" s="665"/>
      <c r="C129" s="667"/>
      <c r="D129" s="667"/>
      <c r="E129" s="665"/>
      <c r="F129" s="667"/>
      <c r="G129" s="665"/>
      <c r="H129" s="293" t="s">
        <v>205</v>
      </c>
      <c r="I129" s="293" t="s">
        <v>372</v>
      </c>
      <c r="J129" s="98" t="s">
        <v>411</v>
      </c>
      <c r="K129" s="98" t="s">
        <v>412</v>
      </c>
      <c r="L129" s="321" t="s">
        <v>1203</v>
      </c>
      <c r="M129" s="34">
        <v>44377</v>
      </c>
      <c r="N129" s="299" t="s">
        <v>1204</v>
      </c>
      <c r="Q129" s="1">
        <v>92</v>
      </c>
    </row>
    <row r="130" spans="1:17" ht="86.4" x14ac:dyDescent="0.3">
      <c r="A130" s="666"/>
      <c r="B130" s="665"/>
      <c r="C130" s="667"/>
      <c r="D130" s="667"/>
      <c r="E130" s="665"/>
      <c r="F130" s="667"/>
      <c r="G130" s="665"/>
      <c r="H130" s="312" t="s">
        <v>373</v>
      </c>
      <c r="I130" s="314" t="s">
        <v>374</v>
      </c>
      <c r="J130" s="315" t="s">
        <v>429</v>
      </c>
      <c r="K130" s="98" t="s">
        <v>277</v>
      </c>
      <c r="L130" s="209" t="s">
        <v>605</v>
      </c>
      <c r="M130" s="34">
        <v>44377</v>
      </c>
      <c r="N130" s="299" t="s">
        <v>1205</v>
      </c>
      <c r="Q130" s="1">
        <v>117</v>
      </c>
    </row>
    <row r="131" spans="1:17" ht="22.95" customHeight="1" x14ac:dyDescent="0.2">
      <c r="A131" s="666"/>
      <c r="B131" s="665"/>
      <c r="C131" s="667"/>
      <c r="D131" s="667"/>
      <c r="E131" s="665"/>
      <c r="F131" s="667"/>
      <c r="G131" s="665"/>
      <c r="H131" s="684" t="s">
        <v>400</v>
      </c>
      <c r="I131" s="686" t="s">
        <v>401</v>
      </c>
      <c r="J131" s="688" t="s">
        <v>429</v>
      </c>
      <c r="K131" s="542" t="s">
        <v>277</v>
      </c>
      <c r="L131" s="668" t="s">
        <v>621</v>
      </c>
      <c r="M131" s="529">
        <v>44377</v>
      </c>
      <c r="N131" s="532" t="s">
        <v>559</v>
      </c>
    </row>
    <row r="132" spans="1:17" ht="22.95" customHeight="1" x14ac:dyDescent="0.2">
      <c r="A132" s="666"/>
      <c r="B132" s="665"/>
      <c r="C132" s="667"/>
      <c r="D132" s="667"/>
      <c r="E132" s="665"/>
      <c r="F132" s="667"/>
      <c r="G132" s="665"/>
      <c r="H132" s="685"/>
      <c r="I132" s="687"/>
      <c r="J132" s="689"/>
      <c r="K132" s="676"/>
      <c r="L132" s="669"/>
      <c r="M132" s="531"/>
      <c r="N132" s="534"/>
    </row>
    <row r="133" spans="1:17" ht="76.2" customHeight="1" x14ac:dyDescent="0.25">
      <c r="A133" s="666"/>
      <c r="B133" s="665"/>
      <c r="C133" s="667"/>
      <c r="D133" s="667"/>
      <c r="E133" s="665"/>
      <c r="F133" s="667"/>
      <c r="G133" s="665"/>
      <c r="H133" s="413" t="s">
        <v>1275</v>
      </c>
      <c r="I133" s="402" t="s">
        <v>1276</v>
      </c>
      <c r="J133" s="402" t="s">
        <v>1277</v>
      </c>
      <c r="K133" s="403" t="s">
        <v>1305</v>
      </c>
      <c r="L133" s="414" t="s">
        <v>1304</v>
      </c>
      <c r="M133" s="421">
        <v>44377</v>
      </c>
      <c r="N133" s="415" t="s">
        <v>1306</v>
      </c>
    </row>
    <row r="134" spans="1:17" ht="88.2" customHeight="1" x14ac:dyDescent="0.3">
      <c r="A134" s="666"/>
      <c r="B134" s="665"/>
      <c r="C134" s="667"/>
      <c r="D134" s="667"/>
      <c r="E134" s="665"/>
      <c r="F134" s="667"/>
      <c r="G134" s="665"/>
      <c r="H134" s="402" t="s">
        <v>1279</v>
      </c>
      <c r="I134" s="402" t="s">
        <v>1280</v>
      </c>
      <c r="J134" s="402" t="s">
        <v>1281</v>
      </c>
      <c r="K134" s="403" t="s">
        <v>1308</v>
      </c>
      <c r="L134" s="416" t="s">
        <v>1307</v>
      </c>
      <c r="M134" s="421">
        <v>44377</v>
      </c>
      <c r="N134" s="415" t="s">
        <v>1309</v>
      </c>
    </row>
    <row r="135" spans="1:17" ht="158.4" x14ac:dyDescent="0.3">
      <c r="A135" s="666"/>
      <c r="B135" s="665"/>
      <c r="C135" s="667"/>
      <c r="D135" s="667"/>
      <c r="E135" s="665"/>
      <c r="F135" s="667"/>
      <c r="G135" s="665"/>
      <c r="H135" s="413" t="s">
        <v>1283</v>
      </c>
      <c r="I135" s="402" t="s">
        <v>1284</v>
      </c>
      <c r="J135" s="402" t="s">
        <v>1285</v>
      </c>
      <c r="K135" s="417">
        <v>0.76</v>
      </c>
      <c r="L135" s="416" t="s">
        <v>1310</v>
      </c>
      <c r="M135" s="421">
        <v>44377</v>
      </c>
      <c r="N135" s="415" t="s">
        <v>1311</v>
      </c>
    </row>
    <row r="136" spans="1:17" ht="142.94999999999999" customHeight="1" x14ac:dyDescent="0.3">
      <c r="A136" s="666"/>
      <c r="B136" s="665"/>
      <c r="C136" s="667"/>
      <c r="D136" s="667"/>
      <c r="E136" s="665"/>
      <c r="F136" s="667"/>
      <c r="G136" s="665"/>
      <c r="H136" s="402" t="s">
        <v>1286</v>
      </c>
      <c r="I136" s="402" t="s">
        <v>1287</v>
      </c>
      <c r="J136" s="402" t="s">
        <v>848</v>
      </c>
      <c r="K136" s="419">
        <v>1</v>
      </c>
      <c r="L136" s="418" t="s">
        <v>1312</v>
      </c>
      <c r="M136" s="421">
        <v>44350</v>
      </c>
      <c r="N136" s="420" t="s">
        <v>1291</v>
      </c>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xr:uid="{2A54B2C8-B2AC-466D-B6A6-D532EE74444D}"/>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xr:uid="{48ED2E6A-9531-4158-B466-4659DFC1B4DF}"/>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xr:uid="{D0A11120-2B99-4F2D-9DC8-F04DAAA5224F}"/>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xr:uid="{3DB2C4F5-67DE-43CC-BD0E-9888BA32687E}"/>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xr:uid="{8E258977-5BA2-4839-BA98-D061DBF9E832}"/>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xr:uid="{6385FEAB-1DB4-42FF-B815-FA1C8C4087AB}"/>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xr:uid="{5D02BC16-9417-453D-9DB3-701258B2F751}"/>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xr:uid="{7F3F54DE-CD55-48C2-BF93-024B87611754}"/>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xr:uid="{8CEF68B1-2EBD-4EAB-A7CC-ED82BF1D8D51}"/>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xr:uid="{90EF20B3-5511-4FFD-84FB-FF2BE5F99D34}"/>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6F79D366-5ECE-4B3F-A8E0-5027E1302D7E}"/>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A0A50AC9-BFE3-4037-A9DB-94873E752C06}"/>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78DA4A1F-A6D9-4052-975C-61465B044AFA}"/>
    <hyperlink ref="L102" r:id="rId13" xr:uid="{F31D59CF-2C99-4373-9FBB-C1349ED2D278}"/>
    <hyperlink ref="L109" r:id="rId14" xr:uid="{90A272C4-E447-4500-A993-CAD528C0DE00}"/>
    <hyperlink ref="L105" r:id="rId15" xr:uid="{8D339256-D7C5-40CA-A9D7-DDD96CAD19C1}"/>
    <hyperlink ref="L90" r:id="rId16" display="https://etbcsj.sharepoint.com/:f:/r/sites/mz/Documentos%20compartidos/SIGCMA%202021/PLAN%20DE%20ACCI%C3%93N%202021/SOPORTES%20PLAN%20DE%20ACCI%C3%93N%202021/PILAR%206%20-%20CALIDAD%20DE%20LA%20JUSTICIA/Comit%C3%A9%20Seccional%20de%20Archivo?csf=1&amp;web=1&amp;e=LF7lst" xr:uid="{74937104-8152-43AF-B1AC-B4D37176E049}"/>
    <hyperlink ref="L119" r:id="rId17" display="https://etbcsj-my.sharepoint.com/:v:/r/personal/mrodrigmo_cendoj_ramajudicial_gov_co/Documents/Grabaciones/REUNI%C3%93N%20SEGUIMIENTO%20AL%20PLAN%20DE%20GESTI%C3%93N%20AMBIENTAL-20210528_143520-Grabaci%C3%B3n%20de%20la%20reuni%C3%B3n.mp4?csf=1&amp;web=1&amp;e=mZWeY8" xr:uid="{67365B0C-43B2-4E7F-B655-CD8F05F2A417}"/>
    <hyperlink ref="L114:L118" r:id="rId18" display="https://etbcsj.sharepoint.com/:f:/r/sites/mz/Documentos%20compartidos/SIGCMA%202021/PLAN%20DE%20GESTI%C3%93N%20AMBIENTAL%202021?csf=1&amp;web=1&amp;e=uvlcUm" xr:uid="{6421CA34-B2B6-4456-AFD3-FFADC8B93779}"/>
    <hyperlink ref="L112" r:id="rId19" xr:uid="{13E76055-A56F-464D-849B-D6D9F00C42FB}"/>
    <hyperlink ref="L124:L126" r:id="rId20" display="https://community.secop.gov.co/Public/Common/GoogleReCaptcha/Index?previousUrl=https%3a%2f%2fcommunity.secop.gov.co%2fPublic%2fTendering%2fContractNoticeManagement%2fIndex%3fcurrentLanguage%3des-CO%26Page%3dlogin%26Country%3dCO%26SkinName%3dCCE" xr:uid="{EBBDDCF5-8A6F-46A2-901D-EACA5C17177C}"/>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xr:uid="{FC2AA4D3-B05B-4766-AC59-6CAFE4FB26A6}"/>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xr:uid="{E00D9156-73A6-4E87-B524-6BA3167E885A}"/>
    <hyperlink ref="L7" r:id="rId23" xr:uid="{CBE9FEFB-768F-4670-8A31-B6E575A69F7F}"/>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xr:uid="{43B167FF-9BE1-4C4F-A4AB-96877814ED39}"/>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xr:uid="{2E6ABE4B-9CB7-4DDA-8F8B-AAB99AA1C5CA}"/>
    <hyperlink ref="L16:L17" r:id="rId26" display="INFORME DE GESTIÓN ARCHIVO HISTORICO" xr:uid="{276784C2-4799-410C-AB12-4A674ADF8C85}"/>
    <hyperlink ref="L18" r:id="rId27" xr:uid="{C2E0D553-C83A-4553-AAA8-AE8B2CBF762B}"/>
    <hyperlink ref="L20" r:id="rId28" xr:uid="{9642AEA7-0EA2-48B5-A0EC-B582CB93550E}"/>
    <hyperlink ref="L26" r:id="rId29" xr:uid="{FB54D041-21D0-4373-9251-33447D696659}"/>
    <hyperlink ref="L35" r:id="rId30" xr:uid="{78093075-9129-475E-9642-D4CFF29152D5}"/>
    <hyperlink ref="L51:L53" r:id="rId31" display="Ver cuadro URNA" xr:uid="{28380C0A-E06A-44E3-9F05-8B9F52789D52}"/>
    <hyperlink ref="K5" r:id="rId32" display="Vídeo" xr:uid="{AB5F306E-5D04-4E72-A920-E358E6E04421}"/>
    <hyperlink ref="L29:L30" r:id="rId33" display="OFICIOS DIRIGIDOS A LA EJRLB" xr:uid="{EED0917B-B996-4570-9E8E-23C60F76B3FD}"/>
    <hyperlink ref="L27" r:id="rId34" xr:uid="{E3650F28-AB18-493E-8483-41047BD00059}"/>
    <hyperlink ref="L28" r:id="rId35" xr:uid="{C395EC12-8592-4F14-A9EB-57F69E8FE1CE}"/>
    <hyperlink ref="L80:L81" r:id="rId36" display="Ver Propuesta Reordenamiento" xr:uid="{0338BAAE-9E59-42C4-84BE-60AE1B671907}"/>
    <hyperlink ref="L83" r:id="rId37" xr:uid="{0B28F906-68E8-4BD2-A567-49DCCBB12DC7}"/>
    <hyperlink ref="L85" r:id="rId38" xr:uid="{269720DD-B338-492D-B22D-DF9FDF2D4F79}"/>
    <hyperlink ref="L87" r:id="rId39" xr:uid="{DCD46124-B5E6-498D-BABA-ADAD2027C407}"/>
    <hyperlink ref="L88" r:id="rId40" xr:uid="{5271074F-C5EA-47FD-8BAD-7EC0741B43A0}"/>
    <hyperlink ref="L91" r:id="rId41" xr:uid="{EF680283-4D91-4054-9507-F53D5D6C2227}"/>
    <hyperlink ref="L92" r:id="rId42" xr:uid="{F9D8C1D6-64FD-40EC-8E72-A18CE31791F8}"/>
    <hyperlink ref="L94" r:id="rId43" xr:uid="{5BC0A9F1-9425-43C1-AC84-5934610C6280}"/>
    <hyperlink ref="L95" r:id="rId44" xr:uid="{55A39A54-2BFC-42FB-8919-96127E83F7D9}"/>
    <hyperlink ref="L97" r:id="rId45" xr:uid="{995FF239-E718-4BC8-8CC7-A1F456874A16}"/>
    <hyperlink ref="L98" r:id="rId46" xr:uid="{0DAEF11C-3A7F-4B20-9AA7-4451312D10D2}"/>
    <hyperlink ref="L99" r:id="rId47" xr:uid="{9AA257A9-D972-4A9D-BF84-96B96384E6FC}"/>
    <hyperlink ref="L120" r:id="rId48" xr:uid="{76FF30A7-CD79-4760-BB3A-6945DB9B0D22}"/>
    <hyperlink ref="L122" r:id="rId49" display="https://etbcsj.sharepoint.com/:f:/r/sites/mz/Documentos%20compartidos/SIGCMA%202021/PLAN%20DE%20ACCI%C3%93N%202021/SOPORTES%20PLAN%20DE%20ACCI%C3%93N%202021/PILAR%207%20-%20ANTICORRUPCI%C3%93N%20Y%20TRANSPARENCIA/Rendici%C3%B3n%20de%20cuentas%20al%20interior?csf=1&amp;web=1&amp;e=Vci0Dh" xr:uid="{B952A5D7-2220-44E8-A906-B9BAFECAF392}"/>
    <hyperlink ref="L129" r:id="rId50" display="VIGILANCIAS  2021.xlsx" xr:uid="{8CE62888-270C-4BA4-BF7A-6D5CBC8C564F}"/>
    <hyperlink ref="L44" r:id="rId51" xr:uid="{B9654D50-2F5C-4AAE-924C-FB88F71ACBE4}"/>
    <hyperlink ref="L40:L43" r:id="rId52" display="Ver Carpeta Calificaciones" xr:uid="{3E867B52-0B5F-4F9E-AB7D-087415A5C32E}"/>
    <hyperlink ref="L36" r:id="rId53" xr:uid="{E88C9229-0FDB-437A-A853-383F83FC3343}"/>
    <hyperlink ref="L37" r:id="rId54" xr:uid="{52123A60-70B9-4F26-912E-2204B6C5D372}"/>
    <hyperlink ref="L38" r:id="rId55" xr:uid="{9FA96BB1-4057-454D-AC87-DDA17E5F6425}"/>
    <hyperlink ref="L39" r:id="rId56" xr:uid="{75C856DA-2E1E-4969-A02D-8C6C063FF201}"/>
    <hyperlink ref="L46" r:id="rId57" xr:uid="{D9964745-001A-421E-BBB8-CA8FF76503EA}"/>
    <hyperlink ref="L45" r:id="rId58" xr:uid="{5A8D797E-3A52-496A-9960-C33FE6590DCA}"/>
    <hyperlink ref="L48" r:id="rId59" display="13. REPORTES VACANTES EMPLEADOS" xr:uid="{0C57B515-66E3-4A96-A33F-45BB1AD972A2}"/>
    <hyperlink ref="L47" r:id="rId60" xr:uid="{38B4A1E7-60A5-4753-92F2-5D2A1CC078E5}"/>
    <hyperlink ref="L54:L55" r:id="rId61" display="Ver carpeta oficios" xr:uid="{20A46E0D-783B-4D76-BC9F-E62E6EF0D8EF}"/>
    <hyperlink ref="L96" r:id="rId62" xr:uid="{D3AA695C-E2AD-4BF3-B0D3-1A0ABB72218A}"/>
    <hyperlink ref="L100:L101" r:id="rId63" display="Ver Carpeta cobertura de carrera de empleados, jueces y magistrados" xr:uid="{DA6F6BD0-4903-468F-9C98-798DAC9348A9}"/>
    <hyperlink ref="L103" r:id="rId64" xr:uid="{BB540306-9B98-4538-9909-4F48F40DD9BC}"/>
    <hyperlink ref="L104" r:id="rId65" xr:uid="{68F7E22D-6555-46E8-8307-E5D3370F4D3E}"/>
    <hyperlink ref="L107" r:id="rId66" xr:uid="{55484BFD-C93E-4869-9659-8615B44C2EA5}"/>
    <hyperlink ref="L128" r:id="rId67" xr:uid="{CEBD5016-55B8-4940-8F90-1F6BB09FE30D}"/>
    <hyperlink ref="L130" r:id="rId68" xr:uid="{A2F82046-F6DB-46A6-8CED-D17041F37176}"/>
    <hyperlink ref="L131" r:id="rId69" xr:uid="{70748AB7-F9EC-4710-86BE-681DCF2AF16D}"/>
    <hyperlink ref="L127" r:id="rId70" xr:uid="{F1ED142C-857D-4636-AFD5-10A8BA86A73D}"/>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xr:uid="{A0BD1C44-4DC3-4190-A170-3E25F0D8E24F}"/>
    <hyperlink ref="L14" r:id="rId72" xr:uid="{FAC183EA-53A0-40DC-B3E6-27F545217D72}"/>
    <hyperlink ref="L67" r:id="rId73" xr:uid="{8272A146-9424-4B5B-974A-52883FF05B29}"/>
    <hyperlink ref="L74" r:id="rId74" display="https://etbcsj.sharepoint.com/:f:/r/sites/mz/Documentos%20compartidos/SIGCMA%202021/PLAN%20DE%20ACCI%C3%93N%202021/SOPORTES%20PLAN%20DE%20ACCI%C3%93N%202021/PILAR%205%20-%20JUSTICIA%20CERCANA%20AL%20CIUDADANO%20Y%20DE%20COMUNICACI%C3%93N/Directorio%20Proveedores?csf=1&amp;web=1&amp;e=6XjVMa" xr:uid="{C130FE4E-F572-433F-A777-6EE713F5BBFE}"/>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xr:uid="{A55D7CFA-A57E-4402-878D-2C65F285D759}"/>
    <hyperlink ref="L136" r:id="rId76" display="https://etbcsj.sharepoint.com/:f:/r/sites/mz/Documentos compartidos/SIGCMA 2021/PLAN DE ACCI%C3%93N 2021/SOPORTES PLAN DE ACCI%C3%93N 2021/PILAR 7 - ANTICORRUPCI%C3%93N Y TRANSPARENCIA/CIRCULAR ADMINISTRACION PAC SECCIONAL?csf=1&amp;web=1&amp;e=GWAU40" xr:uid="{3FA57404-E98E-41C5-956C-C707151D08AA}"/>
    <hyperlink ref="L135" r:id="rId77" display="https://etbcsj.sharepoint.com/:f:/r/sites/mz/Documentos compartidos/SIGCMA 2021/PLAN DE ACCI%C3%93N 2021/SOPORTES PLAN DE ACCI%C3%93N 2021/PILAR 7 - ANTICORRUPCI%C3%93N Y TRANSPARENCIA/PAC APROBADO JUNIO 2021?csf=1&amp;web=1&amp;e=76kpyt" xr:uid="{F70F4A04-66E7-4AB9-88B2-89E4EC42EB37}"/>
    <hyperlink ref="L134" r:id="rId78" display="https://etbcsj.sharepoint.com/:f:/r/sites/mz/Documentos compartidos/SIGCMA 2021/PLAN DE ACCI%C3%93N 2021/SOPORTES PLAN DE ACCI%C3%93N 2021/PILAR 7 - ANTICORRUPCI%C3%93N Y TRANSPARENCIA/EJECUCION PRESPUESTAL BYS 2021?csf=1&amp;web=1&amp;e=nHbf8u" xr:uid="{70C3A926-A1DB-4145-B590-383BCF14E582}"/>
    <hyperlink ref="L133" r:id="rId79" display="https://etbcsj.sharepoint.com/:f:/r/sites/mz/Documentos compartidos/SIGCMA 2021/PLAN DE ACCI%C3%93N 2021/SOPORTES PLAN DE ACCI%C3%93N 2021/PILAR 7 - ANTICORRUPCI%C3%93N Y TRANSPARENCIA/EJECUCION PRESPUESTAL TOTAL 2021?csf=1&amp;web=1&amp;e=3Rj4Uy" xr:uid="{95CC8EDD-76CA-4D28-8337-FD00F7ACAD7D}"/>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E1" zoomScale="85" zoomScaleNormal="85" workbookViewId="0">
      <selection sqref="A1:F1"/>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11" width="29.109375" style="1" customWidth="1"/>
    <col min="12" max="12" width="15" style="5" customWidth="1"/>
    <col min="13" max="13" width="17" style="1" customWidth="1"/>
    <col min="14" max="14" width="31" style="1" customWidth="1"/>
    <col min="15" max="18" width="11.44140625" style="1"/>
    <col min="19" max="19" width="9.5546875" style="1" customWidth="1"/>
    <col min="20" max="16384" width="11.44140625" style="1"/>
  </cols>
  <sheetData>
    <row r="1" spans="1:14" customFormat="1" ht="22.5" customHeight="1" x14ac:dyDescent="0.4">
      <c r="A1" s="467" t="s">
        <v>432</v>
      </c>
      <c r="B1" s="467"/>
      <c r="C1" s="467"/>
      <c r="D1" s="467"/>
      <c r="E1" s="467"/>
      <c r="F1" s="467"/>
    </row>
    <row r="2" spans="1:14" customFormat="1" ht="31.35" customHeight="1" x14ac:dyDescent="0.35">
      <c r="A2" s="460" t="s">
        <v>158</v>
      </c>
      <c r="B2" s="460"/>
      <c r="C2" s="460"/>
      <c r="D2" s="460"/>
      <c r="E2" s="460"/>
      <c r="F2" s="460"/>
    </row>
    <row r="3" spans="1:14" s="45" customFormat="1" ht="34.5" customHeight="1" x14ac:dyDescent="0.3">
      <c r="A3" s="588" t="s">
        <v>18</v>
      </c>
      <c r="B3" s="588" t="s">
        <v>3</v>
      </c>
      <c r="C3" s="588" t="s">
        <v>129</v>
      </c>
      <c r="D3" s="588" t="s">
        <v>130</v>
      </c>
      <c r="E3" s="588" t="s">
        <v>131</v>
      </c>
      <c r="F3" s="588" t="s">
        <v>6</v>
      </c>
      <c r="G3" s="588" t="s">
        <v>12</v>
      </c>
      <c r="H3" s="742" t="s">
        <v>132</v>
      </c>
      <c r="I3" s="744" t="s">
        <v>145</v>
      </c>
      <c r="J3" s="745"/>
      <c r="K3" s="745"/>
      <c r="L3" s="745"/>
      <c r="M3" s="745"/>
      <c r="N3" s="746"/>
    </row>
    <row r="4" spans="1:14" s="45" customFormat="1" ht="31.5" customHeight="1" x14ac:dyDescent="0.3">
      <c r="A4" s="589"/>
      <c r="B4" s="589"/>
      <c r="C4" s="589"/>
      <c r="D4" s="589"/>
      <c r="E4" s="589"/>
      <c r="F4" s="589"/>
      <c r="G4" s="589"/>
      <c r="H4" s="743"/>
      <c r="I4" s="125" t="s">
        <v>141</v>
      </c>
      <c r="J4" s="125" t="s">
        <v>142</v>
      </c>
      <c r="K4" s="126" t="s">
        <v>30</v>
      </c>
      <c r="L4" s="126" t="s">
        <v>0</v>
      </c>
      <c r="M4" s="125" t="s">
        <v>1</v>
      </c>
      <c r="N4" s="126" t="s">
        <v>2</v>
      </c>
    </row>
    <row r="5" spans="1:14" s="2" customFormat="1" ht="46.2" x14ac:dyDescent="0.2">
      <c r="A5" s="747">
        <v>1</v>
      </c>
      <c r="B5" s="747" t="s">
        <v>4</v>
      </c>
      <c r="C5" s="748" t="s">
        <v>118</v>
      </c>
      <c r="D5" s="13" t="s">
        <v>136</v>
      </c>
      <c r="E5" s="748" t="s">
        <v>5</v>
      </c>
      <c r="F5" s="6" t="s">
        <v>7</v>
      </c>
      <c r="G5" s="748" t="s">
        <v>29</v>
      </c>
      <c r="H5" s="3"/>
      <c r="I5" s="3"/>
      <c r="J5" s="3"/>
      <c r="K5" s="3"/>
      <c r="L5" s="3"/>
      <c r="M5" s="34"/>
      <c r="N5" s="4"/>
    </row>
    <row r="6" spans="1:14" ht="69" x14ac:dyDescent="0.2">
      <c r="A6" s="747"/>
      <c r="B6" s="747"/>
      <c r="C6" s="748"/>
      <c r="D6" s="13" t="s">
        <v>13</v>
      </c>
      <c r="E6" s="748"/>
      <c r="F6" s="15" t="s">
        <v>8</v>
      </c>
      <c r="G6" s="748"/>
      <c r="H6" s="3"/>
      <c r="I6" s="3"/>
      <c r="J6" s="3"/>
      <c r="K6" s="3"/>
      <c r="L6" s="3"/>
      <c r="M6" s="3"/>
      <c r="N6" s="3"/>
    </row>
    <row r="7" spans="1:14" ht="114.6" x14ac:dyDescent="0.2">
      <c r="A7" s="747"/>
      <c r="B7" s="747"/>
      <c r="C7" s="748"/>
      <c r="D7" s="13" t="s">
        <v>14</v>
      </c>
      <c r="E7" s="748"/>
      <c r="F7" s="15" t="s">
        <v>9</v>
      </c>
      <c r="G7" s="748"/>
      <c r="H7" s="3"/>
      <c r="I7" s="3"/>
      <c r="J7" s="3"/>
      <c r="K7" s="3"/>
      <c r="L7" s="3"/>
      <c r="M7" s="3"/>
      <c r="N7" s="3"/>
    </row>
    <row r="8" spans="1:14" ht="57.6" x14ac:dyDescent="0.2">
      <c r="A8" s="747"/>
      <c r="B8" s="747"/>
      <c r="C8" s="748"/>
      <c r="D8" s="13" t="s">
        <v>117</v>
      </c>
      <c r="E8" s="748"/>
      <c r="F8" s="15" t="s">
        <v>10</v>
      </c>
      <c r="G8" s="748"/>
      <c r="H8" s="3"/>
      <c r="I8" s="3"/>
      <c r="J8" s="3"/>
      <c r="K8" s="3"/>
      <c r="L8" s="3"/>
      <c r="M8" s="3"/>
      <c r="N8" s="3"/>
    </row>
    <row r="9" spans="1:14" ht="57.6" x14ac:dyDescent="0.2">
      <c r="A9" s="747"/>
      <c r="B9" s="747"/>
      <c r="C9" s="748"/>
      <c r="D9" s="10" t="s">
        <v>15</v>
      </c>
      <c r="E9" s="748"/>
      <c r="F9" s="11" t="s">
        <v>11</v>
      </c>
      <c r="G9" s="748"/>
      <c r="H9" s="3"/>
      <c r="I9" s="3"/>
      <c r="J9" s="3"/>
      <c r="K9" s="3"/>
      <c r="L9" s="3"/>
      <c r="M9" s="3"/>
      <c r="N9" s="3"/>
    </row>
    <row r="10" spans="1:14" ht="45.6" x14ac:dyDescent="0.2">
      <c r="A10" s="666">
        <v>2</v>
      </c>
      <c r="B10" s="665" t="s">
        <v>31</v>
      </c>
      <c r="C10" s="636" t="s">
        <v>48</v>
      </c>
      <c r="D10" s="15" t="s">
        <v>37</v>
      </c>
      <c r="E10" s="640" t="s">
        <v>41</v>
      </c>
      <c r="F10" s="14" t="s">
        <v>42</v>
      </c>
      <c r="G10" s="640" t="s">
        <v>46</v>
      </c>
      <c r="H10" s="3"/>
      <c r="I10" s="3"/>
      <c r="J10" s="3"/>
      <c r="K10" s="3"/>
      <c r="L10" s="3"/>
      <c r="M10" s="3"/>
      <c r="N10" s="3"/>
    </row>
    <row r="11" spans="1:14" ht="22.8" x14ac:dyDescent="0.2">
      <c r="A11" s="666"/>
      <c r="B11" s="665"/>
      <c r="C11" s="636"/>
      <c r="D11" s="15" t="s">
        <v>38</v>
      </c>
      <c r="E11" s="640"/>
      <c r="F11" s="12" t="s">
        <v>43</v>
      </c>
      <c r="G11" s="640"/>
      <c r="H11" s="3"/>
      <c r="I11" s="3"/>
      <c r="J11" s="3"/>
      <c r="K11" s="3"/>
      <c r="L11" s="3"/>
      <c r="M11" s="3"/>
      <c r="N11" s="3"/>
    </row>
    <row r="12" spans="1:14" ht="45.6" x14ac:dyDescent="0.2">
      <c r="A12" s="666"/>
      <c r="B12" s="665"/>
      <c r="C12" s="636"/>
      <c r="D12" s="15" t="s">
        <v>39</v>
      </c>
      <c r="E12" s="640"/>
      <c r="F12" s="14" t="s">
        <v>44</v>
      </c>
      <c r="G12" s="640"/>
      <c r="H12" s="3"/>
      <c r="I12" s="3"/>
      <c r="J12" s="3"/>
      <c r="K12" s="3"/>
      <c r="L12" s="3"/>
      <c r="M12" s="3"/>
      <c r="N12" s="3"/>
    </row>
    <row r="13" spans="1:14" ht="68.400000000000006" x14ac:dyDescent="0.2">
      <c r="A13" s="666"/>
      <c r="B13" s="665"/>
      <c r="C13" s="636"/>
      <c r="D13" s="15" t="s">
        <v>40</v>
      </c>
      <c r="E13" s="640"/>
      <c r="F13" s="14" t="s">
        <v>45</v>
      </c>
      <c r="G13" s="640"/>
      <c r="H13" s="3"/>
      <c r="I13" s="3"/>
      <c r="J13" s="3"/>
      <c r="K13" s="3"/>
      <c r="L13" s="3"/>
      <c r="M13" s="3"/>
      <c r="N13" s="3"/>
    </row>
    <row r="14" spans="1:14" ht="125.4" x14ac:dyDescent="0.2">
      <c r="A14" s="666"/>
      <c r="B14" s="665"/>
      <c r="C14" s="636"/>
      <c r="D14" s="14" t="s">
        <v>47</v>
      </c>
      <c r="E14" s="640"/>
      <c r="F14" s="14" t="s">
        <v>64</v>
      </c>
      <c r="G14" s="640"/>
      <c r="H14" s="3"/>
      <c r="I14" s="3"/>
      <c r="J14" s="3"/>
      <c r="K14" s="3"/>
      <c r="L14" s="3"/>
      <c r="M14" s="3"/>
      <c r="N14" s="3"/>
    </row>
    <row r="15" spans="1:14" ht="22.8" x14ac:dyDescent="0.2">
      <c r="A15" s="666">
        <v>3</v>
      </c>
      <c r="B15" s="665" t="s">
        <v>32</v>
      </c>
      <c r="C15" s="636" t="s">
        <v>119</v>
      </c>
      <c r="D15" s="15" t="s">
        <v>49</v>
      </c>
      <c r="E15" s="732" t="s">
        <v>57</v>
      </c>
      <c r="F15" s="732" t="s">
        <v>58</v>
      </c>
      <c r="G15" s="636" t="s">
        <v>65</v>
      </c>
      <c r="H15" s="3"/>
      <c r="I15" s="3"/>
      <c r="J15" s="3"/>
      <c r="K15" s="3"/>
      <c r="L15" s="3"/>
      <c r="M15" s="3"/>
      <c r="N15" s="3"/>
    </row>
    <row r="16" spans="1:14" ht="22.8" x14ac:dyDescent="0.2">
      <c r="A16" s="666"/>
      <c r="B16" s="665"/>
      <c r="C16" s="636"/>
      <c r="D16" s="15" t="s">
        <v>38</v>
      </c>
      <c r="E16" s="732"/>
      <c r="F16" s="732"/>
      <c r="G16" s="636"/>
      <c r="H16" s="3"/>
      <c r="I16" s="3"/>
      <c r="J16" s="3"/>
      <c r="K16" s="3"/>
      <c r="L16" s="3"/>
      <c r="M16" s="3"/>
      <c r="N16" s="3"/>
    </row>
    <row r="17" spans="1:14" ht="72" x14ac:dyDescent="0.2">
      <c r="A17" s="666"/>
      <c r="B17" s="665"/>
      <c r="C17" s="636"/>
      <c r="D17" s="15" t="s">
        <v>37</v>
      </c>
      <c r="E17" s="732"/>
      <c r="F17" s="16" t="s">
        <v>59</v>
      </c>
      <c r="G17" s="636"/>
      <c r="H17" s="3"/>
      <c r="I17" s="3"/>
      <c r="J17" s="3"/>
      <c r="K17" s="3"/>
      <c r="L17" s="3"/>
      <c r="M17" s="3"/>
      <c r="N17" s="3"/>
    </row>
    <row r="18" spans="1:14" ht="34.200000000000003" x14ac:dyDescent="0.2">
      <c r="A18" s="666"/>
      <c r="B18" s="665"/>
      <c r="C18" s="636"/>
      <c r="D18" s="15" t="s">
        <v>50</v>
      </c>
      <c r="E18" s="732"/>
      <c r="F18" s="732" t="s">
        <v>60</v>
      </c>
      <c r="G18" s="636"/>
      <c r="H18" s="3"/>
      <c r="I18" s="3"/>
      <c r="J18" s="3"/>
      <c r="K18" s="3"/>
      <c r="L18" s="3"/>
      <c r="M18" s="3"/>
      <c r="N18" s="3"/>
    </row>
    <row r="19" spans="1:14" ht="34.200000000000003" x14ac:dyDescent="0.2">
      <c r="A19" s="666"/>
      <c r="B19" s="665"/>
      <c r="C19" s="636"/>
      <c r="D19" s="15" t="s">
        <v>56</v>
      </c>
      <c r="E19" s="732"/>
      <c r="F19" s="732"/>
      <c r="G19" s="636"/>
      <c r="H19" s="3"/>
      <c r="I19" s="3"/>
      <c r="J19" s="3"/>
      <c r="K19" s="3"/>
      <c r="L19" s="3"/>
      <c r="M19" s="3"/>
      <c r="N19" s="3"/>
    </row>
    <row r="20" spans="1:14" ht="57" x14ac:dyDescent="0.2">
      <c r="A20" s="666"/>
      <c r="B20" s="665"/>
      <c r="C20" s="636"/>
      <c r="D20" s="15" t="s">
        <v>51</v>
      </c>
      <c r="E20" s="732"/>
      <c r="F20" s="732"/>
      <c r="G20" s="636"/>
      <c r="H20" s="3"/>
      <c r="I20" s="3"/>
      <c r="J20" s="3"/>
      <c r="K20" s="3"/>
      <c r="L20" s="3"/>
      <c r="M20" s="3"/>
      <c r="N20" s="3"/>
    </row>
    <row r="21" spans="1:14" ht="68.400000000000006" x14ac:dyDescent="0.2">
      <c r="A21" s="666"/>
      <c r="B21" s="665"/>
      <c r="C21" s="636"/>
      <c r="D21" s="15" t="s">
        <v>52</v>
      </c>
      <c r="E21" s="732"/>
      <c r="F21" s="732" t="s">
        <v>61</v>
      </c>
      <c r="G21" s="636"/>
      <c r="H21" s="3"/>
      <c r="I21" s="3"/>
      <c r="J21" s="3"/>
      <c r="K21" s="3"/>
      <c r="L21" s="3"/>
      <c r="M21" s="3"/>
      <c r="N21" s="3"/>
    </row>
    <row r="22" spans="1:14" ht="45.6" x14ac:dyDescent="0.2">
      <c r="A22" s="666"/>
      <c r="B22" s="665"/>
      <c r="C22" s="636"/>
      <c r="D22" s="15" t="s">
        <v>53</v>
      </c>
      <c r="E22" s="732"/>
      <c r="F22" s="732"/>
      <c r="G22" s="636"/>
      <c r="H22" s="3"/>
      <c r="I22" s="3"/>
      <c r="J22" s="3"/>
      <c r="K22" s="3"/>
      <c r="L22" s="3"/>
      <c r="M22" s="3"/>
      <c r="N22" s="3"/>
    </row>
    <row r="23" spans="1:14" ht="91.2" x14ac:dyDescent="0.2">
      <c r="A23" s="666"/>
      <c r="B23" s="665"/>
      <c r="C23" s="636"/>
      <c r="D23" s="15" t="s">
        <v>54</v>
      </c>
      <c r="E23" s="732"/>
      <c r="F23" s="16" t="s">
        <v>62</v>
      </c>
      <c r="G23" s="636"/>
      <c r="H23" s="3"/>
      <c r="I23" s="3"/>
      <c r="J23" s="3"/>
      <c r="K23" s="3"/>
      <c r="L23" s="3"/>
      <c r="M23" s="3"/>
      <c r="N23" s="3"/>
    </row>
    <row r="24" spans="1:14" ht="79.8" x14ac:dyDescent="0.2">
      <c r="A24" s="666"/>
      <c r="B24" s="665"/>
      <c r="C24" s="636"/>
      <c r="D24" s="15" t="s">
        <v>55</v>
      </c>
      <c r="E24" s="732"/>
      <c r="F24" s="16" t="s">
        <v>63</v>
      </c>
      <c r="G24" s="636"/>
      <c r="H24" s="3"/>
      <c r="I24" s="3"/>
      <c r="J24" s="3"/>
      <c r="K24" s="3"/>
      <c r="L24" s="3"/>
      <c r="M24" s="3"/>
      <c r="N24" s="3"/>
    </row>
    <row r="25" spans="1:14" ht="68.400000000000006" x14ac:dyDescent="0.2">
      <c r="A25" s="666">
        <v>4</v>
      </c>
      <c r="B25" s="665" t="s">
        <v>33</v>
      </c>
      <c r="C25" s="640" t="s">
        <v>66</v>
      </c>
      <c r="D25" s="15" t="s">
        <v>38</v>
      </c>
      <c r="E25" s="640" t="s">
        <v>69</v>
      </c>
      <c r="F25" s="15" t="s">
        <v>70</v>
      </c>
      <c r="G25" s="636" t="s">
        <v>74</v>
      </c>
      <c r="H25" s="3"/>
      <c r="I25" s="3"/>
      <c r="J25" s="3"/>
      <c r="K25" s="3"/>
      <c r="L25" s="3"/>
      <c r="M25" s="3"/>
      <c r="N25" s="3"/>
    </row>
    <row r="26" spans="1:14" ht="68.400000000000006" x14ac:dyDescent="0.2">
      <c r="A26" s="666"/>
      <c r="B26" s="665"/>
      <c r="C26" s="640"/>
      <c r="D26" s="15" t="s">
        <v>39</v>
      </c>
      <c r="E26" s="640"/>
      <c r="F26" s="15" t="s">
        <v>71</v>
      </c>
      <c r="G26" s="636"/>
      <c r="H26" s="3"/>
      <c r="I26" s="3"/>
      <c r="J26" s="3"/>
      <c r="K26" s="3"/>
      <c r="L26" s="3"/>
      <c r="M26" s="3"/>
      <c r="N26" s="3"/>
    </row>
    <row r="27" spans="1:14" ht="182.4" x14ac:dyDescent="0.2">
      <c r="A27" s="666"/>
      <c r="B27" s="665"/>
      <c r="C27" s="640"/>
      <c r="D27" s="15" t="s">
        <v>67</v>
      </c>
      <c r="E27" s="640"/>
      <c r="F27" s="15" t="s">
        <v>72</v>
      </c>
      <c r="G27" s="636"/>
      <c r="H27" s="3"/>
      <c r="I27" s="3"/>
      <c r="J27" s="3"/>
      <c r="K27" s="3"/>
      <c r="L27" s="3"/>
      <c r="M27" s="3"/>
      <c r="N27" s="3"/>
    </row>
    <row r="28" spans="1:14" ht="114" x14ac:dyDescent="0.2">
      <c r="A28" s="666"/>
      <c r="B28" s="665"/>
      <c r="C28" s="640"/>
      <c r="D28" s="15" t="s">
        <v>68</v>
      </c>
      <c r="E28" s="640"/>
      <c r="F28" s="15" t="s">
        <v>73</v>
      </c>
      <c r="G28" s="636"/>
      <c r="H28" s="3"/>
      <c r="I28" s="3"/>
      <c r="J28" s="3"/>
      <c r="K28" s="3"/>
      <c r="L28" s="3"/>
      <c r="M28" s="3"/>
      <c r="N28" s="3"/>
    </row>
    <row r="29" spans="1:14" ht="34.200000000000003" x14ac:dyDescent="0.2">
      <c r="A29" s="665">
        <v>5</v>
      </c>
      <c r="B29" s="665" t="s">
        <v>34</v>
      </c>
      <c r="C29" s="667" t="s">
        <v>75</v>
      </c>
      <c r="D29" s="15" t="s">
        <v>76</v>
      </c>
      <c r="E29" s="640" t="s">
        <v>85</v>
      </c>
      <c r="F29" s="15" t="s">
        <v>86</v>
      </c>
      <c r="G29" s="636" t="s">
        <v>91</v>
      </c>
      <c r="H29" s="3"/>
      <c r="I29" s="3"/>
      <c r="J29" s="3"/>
      <c r="K29" s="3"/>
      <c r="L29" s="3"/>
      <c r="M29" s="3"/>
      <c r="N29" s="3"/>
    </row>
    <row r="30" spans="1:14" x14ac:dyDescent="0.2">
      <c r="A30" s="665"/>
      <c r="B30" s="665"/>
      <c r="C30" s="667"/>
      <c r="D30" s="15" t="s">
        <v>77</v>
      </c>
      <c r="E30" s="640"/>
      <c r="F30" s="640" t="s">
        <v>87</v>
      </c>
      <c r="G30" s="636"/>
      <c r="H30" s="3"/>
      <c r="I30" s="3"/>
      <c r="J30" s="3"/>
      <c r="K30" s="3"/>
      <c r="L30" s="3"/>
      <c r="M30" s="3"/>
      <c r="N30" s="3"/>
    </row>
    <row r="31" spans="1:14" ht="34.200000000000003" x14ac:dyDescent="0.2">
      <c r="A31" s="665"/>
      <c r="B31" s="665"/>
      <c r="C31" s="667"/>
      <c r="D31" s="15" t="s">
        <v>50</v>
      </c>
      <c r="E31" s="640"/>
      <c r="F31" s="640"/>
      <c r="G31" s="636"/>
      <c r="H31" s="3"/>
      <c r="I31" s="3"/>
      <c r="J31" s="3"/>
      <c r="K31" s="3"/>
      <c r="L31" s="3"/>
      <c r="M31" s="3"/>
      <c r="N31" s="3"/>
    </row>
    <row r="32" spans="1:14" ht="22.8" x14ac:dyDescent="0.2">
      <c r="A32" s="665"/>
      <c r="B32" s="665"/>
      <c r="C32" s="667"/>
      <c r="D32" s="15" t="s">
        <v>78</v>
      </c>
      <c r="E32" s="640"/>
      <c r="F32" s="640" t="s">
        <v>88</v>
      </c>
      <c r="G32" s="636"/>
      <c r="H32" s="3"/>
      <c r="I32" s="3"/>
      <c r="J32" s="3"/>
      <c r="K32" s="3"/>
      <c r="L32" s="3"/>
      <c r="M32" s="3"/>
      <c r="N32" s="3"/>
    </row>
    <row r="33" spans="1:14" ht="22.8" x14ac:dyDescent="0.2">
      <c r="A33" s="665"/>
      <c r="B33" s="665"/>
      <c r="C33" s="667"/>
      <c r="D33" s="15" t="s">
        <v>49</v>
      </c>
      <c r="E33" s="640"/>
      <c r="F33" s="640"/>
      <c r="G33" s="636"/>
      <c r="H33" s="3"/>
      <c r="I33" s="3"/>
      <c r="J33" s="3"/>
      <c r="K33" s="3"/>
      <c r="L33" s="3"/>
      <c r="M33" s="3"/>
      <c r="N33" s="3"/>
    </row>
    <row r="34" spans="1:14" ht="57" x14ac:dyDescent="0.2">
      <c r="A34" s="665"/>
      <c r="B34" s="665"/>
      <c r="C34" s="667"/>
      <c r="D34" s="15" t="s">
        <v>79</v>
      </c>
      <c r="E34" s="640"/>
      <c r="F34" s="640" t="s">
        <v>88</v>
      </c>
      <c r="G34" s="636"/>
      <c r="H34" s="3"/>
      <c r="I34" s="3"/>
      <c r="J34" s="3"/>
      <c r="K34" s="3"/>
      <c r="L34" s="3"/>
      <c r="M34" s="3"/>
      <c r="N34" s="3"/>
    </row>
    <row r="35" spans="1:14" ht="102.6" x14ac:dyDescent="0.2">
      <c r="A35" s="665"/>
      <c r="B35" s="665"/>
      <c r="C35" s="667"/>
      <c r="D35" s="15" t="s">
        <v>80</v>
      </c>
      <c r="E35" s="640"/>
      <c r="F35" s="640"/>
      <c r="G35" s="636"/>
      <c r="H35" s="3"/>
      <c r="I35" s="3"/>
      <c r="J35" s="3"/>
      <c r="K35" s="3"/>
      <c r="L35" s="3"/>
      <c r="M35" s="3"/>
      <c r="N35" s="3"/>
    </row>
    <row r="36" spans="1:14" ht="45.6" x14ac:dyDescent="0.2">
      <c r="A36" s="665"/>
      <c r="B36" s="665"/>
      <c r="C36" s="667"/>
      <c r="D36" s="15" t="s">
        <v>81</v>
      </c>
      <c r="E36" s="640"/>
      <c r="F36" s="640" t="s">
        <v>89</v>
      </c>
      <c r="G36" s="636"/>
      <c r="H36" s="3"/>
      <c r="I36" s="3"/>
      <c r="J36" s="3"/>
      <c r="K36" s="3"/>
      <c r="L36" s="3"/>
      <c r="M36" s="3"/>
      <c r="N36" s="3"/>
    </row>
    <row r="37" spans="1:14" ht="34.200000000000003" x14ac:dyDescent="0.2">
      <c r="A37" s="665"/>
      <c r="B37" s="665"/>
      <c r="C37" s="667"/>
      <c r="D37" s="15" t="s">
        <v>82</v>
      </c>
      <c r="E37" s="640"/>
      <c r="F37" s="640"/>
      <c r="G37" s="636"/>
      <c r="H37" s="3"/>
      <c r="I37" s="3"/>
      <c r="J37" s="3"/>
      <c r="K37" s="3"/>
      <c r="L37" s="3"/>
      <c r="M37" s="3"/>
      <c r="N37" s="3"/>
    </row>
    <row r="38" spans="1:14" ht="68.400000000000006" x14ac:dyDescent="0.2">
      <c r="A38" s="665"/>
      <c r="B38" s="665"/>
      <c r="C38" s="667"/>
      <c r="D38" s="15" t="s">
        <v>83</v>
      </c>
      <c r="E38" s="640"/>
      <c r="F38" s="640" t="s">
        <v>90</v>
      </c>
      <c r="G38" s="636"/>
      <c r="H38" s="3"/>
      <c r="I38" s="3"/>
      <c r="J38" s="3"/>
      <c r="K38" s="3"/>
      <c r="L38" s="3"/>
      <c r="M38" s="3"/>
      <c r="N38" s="3"/>
    </row>
    <row r="39" spans="1:14" ht="45.6" x14ac:dyDescent="0.2">
      <c r="A39" s="665"/>
      <c r="B39" s="665"/>
      <c r="C39" s="667"/>
      <c r="D39" s="15" t="s">
        <v>84</v>
      </c>
      <c r="E39" s="640"/>
      <c r="F39" s="640"/>
      <c r="G39" s="636"/>
      <c r="H39" s="3"/>
      <c r="I39" s="3"/>
      <c r="J39" s="3"/>
      <c r="K39" s="3"/>
      <c r="L39" s="3"/>
      <c r="M39" s="3"/>
      <c r="N39" s="3"/>
    </row>
    <row r="40" spans="1:14" ht="34.200000000000003" x14ac:dyDescent="0.2">
      <c r="A40" s="666">
        <v>6</v>
      </c>
      <c r="B40" s="665" t="s">
        <v>35</v>
      </c>
      <c r="C40" s="640" t="s">
        <v>92</v>
      </c>
      <c r="D40" s="640" t="s">
        <v>78</v>
      </c>
      <c r="E40" s="636" t="s">
        <v>94</v>
      </c>
      <c r="F40" s="15" t="s">
        <v>95</v>
      </c>
      <c r="G40" s="636" t="s">
        <v>106</v>
      </c>
      <c r="H40" s="3"/>
      <c r="I40" s="3"/>
      <c r="J40" s="3"/>
      <c r="K40" s="3"/>
      <c r="L40" s="3"/>
      <c r="M40" s="3"/>
      <c r="N40" s="3"/>
    </row>
    <row r="41" spans="1:14" ht="68.400000000000006" x14ac:dyDescent="0.2">
      <c r="A41" s="666"/>
      <c r="B41" s="665"/>
      <c r="C41" s="640"/>
      <c r="D41" s="640"/>
      <c r="E41" s="636"/>
      <c r="F41" s="15" t="s">
        <v>96</v>
      </c>
      <c r="G41" s="636"/>
      <c r="H41" s="3"/>
      <c r="I41" s="3"/>
      <c r="J41" s="3"/>
      <c r="K41" s="3"/>
      <c r="L41" s="3"/>
      <c r="M41" s="3"/>
      <c r="N41" s="3"/>
    </row>
    <row r="42" spans="1:14" ht="34.200000000000003" x14ac:dyDescent="0.2">
      <c r="A42" s="666"/>
      <c r="B42" s="665"/>
      <c r="C42" s="640"/>
      <c r="D42" s="640" t="s">
        <v>37</v>
      </c>
      <c r="E42" s="636"/>
      <c r="F42" s="15" t="s">
        <v>97</v>
      </c>
      <c r="G42" s="636"/>
      <c r="H42" s="3"/>
      <c r="I42" s="3"/>
      <c r="J42" s="3"/>
      <c r="K42" s="3"/>
      <c r="L42" s="3"/>
      <c r="M42" s="3"/>
      <c r="N42" s="3"/>
    </row>
    <row r="43" spans="1:14" ht="91.2" x14ac:dyDescent="0.2">
      <c r="A43" s="666"/>
      <c r="B43" s="665"/>
      <c r="C43" s="640"/>
      <c r="D43" s="640"/>
      <c r="E43" s="636"/>
      <c r="F43" s="15" t="s">
        <v>98</v>
      </c>
      <c r="G43" s="636"/>
      <c r="H43" s="3"/>
      <c r="I43" s="3"/>
      <c r="J43" s="3"/>
      <c r="K43" s="3"/>
      <c r="L43" s="3"/>
      <c r="M43" s="3"/>
      <c r="N43" s="3"/>
    </row>
    <row r="44" spans="1:14" ht="45.6" x14ac:dyDescent="0.2">
      <c r="A44" s="666"/>
      <c r="B44" s="665"/>
      <c r="C44" s="640"/>
      <c r="D44" s="640" t="s">
        <v>56</v>
      </c>
      <c r="E44" s="636"/>
      <c r="F44" s="15" t="s">
        <v>99</v>
      </c>
      <c r="G44" s="636"/>
      <c r="H44" s="3"/>
      <c r="I44" s="3"/>
      <c r="J44" s="3"/>
      <c r="K44" s="3"/>
      <c r="L44" s="3"/>
      <c r="M44" s="3"/>
      <c r="N44" s="3"/>
    </row>
    <row r="45" spans="1:14" ht="45.6" x14ac:dyDescent="0.2">
      <c r="A45" s="666"/>
      <c r="B45" s="665"/>
      <c r="C45" s="640"/>
      <c r="D45" s="640"/>
      <c r="E45" s="636"/>
      <c r="F45" s="15" t="s">
        <v>100</v>
      </c>
      <c r="G45" s="636"/>
      <c r="H45" s="3"/>
      <c r="I45" s="3"/>
      <c r="J45" s="3"/>
      <c r="K45" s="3"/>
      <c r="L45" s="3"/>
      <c r="M45" s="3"/>
      <c r="N45" s="3"/>
    </row>
    <row r="46" spans="1:14" ht="34.200000000000003" x14ac:dyDescent="0.2">
      <c r="A46" s="666"/>
      <c r="B46" s="665"/>
      <c r="C46" s="640"/>
      <c r="D46" s="640" t="s">
        <v>50</v>
      </c>
      <c r="E46" s="636"/>
      <c r="F46" s="15" t="s">
        <v>101</v>
      </c>
      <c r="G46" s="636"/>
      <c r="H46" s="3"/>
      <c r="I46" s="3"/>
      <c r="J46" s="3"/>
      <c r="K46" s="3"/>
      <c r="L46" s="3"/>
      <c r="M46" s="3"/>
      <c r="N46" s="3"/>
    </row>
    <row r="47" spans="1:14" ht="45.6" x14ac:dyDescent="0.2">
      <c r="A47" s="666"/>
      <c r="B47" s="665"/>
      <c r="C47" s="640"/>
      <c r="D47" s="640"/>
      <c r="E47" s="636"/>
      <c r="F47" s="15" t="s">
        <v>102</v>
      </c>
      <c r="G47" s="636"/>
      <c r="H47" s="3"/>
      <c r="I47" s="3"/>
      <c r="J47" s="3"/>
      <c r="K47" s="3"/>
      <c r="L47" s="3"/>
      <c r="M47" s="3"/>
      <c r="N47" s="3"/>
    </row>
    <row r="48" spans="1:14" ht="57" x14ac:dyDescent="0.2">
      <c r="A48" s="666"/>
      <c r="B48" s="665"/>
      <c r="C48" s="640"/>
      <c r="D48" s="15" t="s">
        <v>49</v>
      </c>
      <c r="E48" s="636"/>
      <c r="F48" s="15" t="s">
        <v>103</v>
      </c>
      <c r="G48" s="636"/>
      <c r="H48" s="3"/>
      <c r="I48" s="3"/>
      <c r="J48" s="3"/>
      <c r="K48" s="3"/>
      <c r="L48" s="3"/>
      <c r="M48" s="3"/>
      <c r="N48" s="3"/>
    </row>
    <row r="49" spans="1:14" ht="45.6" x14ac:dyDescent="0.2">
      <c r="A49" s="666"/>
      <c r="B49" s="665"/>
      <c r="C49" s="640"/>
      <c r="D49" s="640" t="s">
        <v>93</v>
      </c>
      <c r="E49" s="636"/>
      <c r="F49" s="15" t="s">
        <v>104</v>
      </c>
      <c r="G49" s="636"/>
      <c r="H49" s="3"/>
      <c r="I49" s="3"/>
      <c r="J49" s="3"/>
      <c r="K49" s="3"/>
      <c r="L49" s="3"/>
      <c r="M49" s="3"/>
      <c r="N49" s="3"/>
    </row>
    <row r="50" spans="1:14" ht="45.6" x14ac:dyDescent="0.2">
      <c r="A50" s="666"/>
      <c r="B50" s="665"/>
      <c r="C50" s="640"/>
      <c r="D50" s="640"/>
      <c r="E50" s="636"/>
      <c r="F50" s="15" t="s">
        <v>105</v>
      </c>
      <c r="G50" s="636"/>
      <c r="H50" s="3"/>
      <c r="I50" s="3"/>
      <c r="J50" s="3"/>
      <c r="K50" s="3"/>
      <c r="L50" s="3"/>
      <c r="M50" s="3"/>
      <c r="N50" s="3"/>
    </row>
    <row r="51" spans="1:14" ht="57" x14ac:dyDescent="0.2">
      <c r="A51" s="666">
        <v>7</v>
      </c>
      <c r="B51" s="665" t="s">
        <v>36</v>
      </c>
      <c r="C51" s="640" t="s">
        <v>107</v>
      </c>
      <c r="D51" s="15" t="s">
        <v>108</v>
      </c>
      <c r="E51" s="636" t="s">
        <v>111</v>
      </c>
      <c r="F51" s="14" t="s">
        <v>112</v>
      </c>
      <c r="G51" s="636" t="s">
        <v>116</v>
      </c>
      <c r="H51" s="3"/>
      <c r="I51" s="3"/>
      <c r="J51" s="3"/>
      <c r="K51" s="3"/>
      <c r="L51" s="3"/>
      <c r="M51" s="3"/>
      <c r="N51" s="3"/>
    </row>
    <row r="52" spans="1:14" ht="34.200000000000003" x14ac:dyDescent="0.2">
      <c r="A52" s="666"/>
      <c r="B52" s="665"/>
      <c r="C52" s="640"/>
      <c r="D52" s="15" t="s">
        <v>50</v>
      </c>
      <c r="E52" s="636"/>
      <c r="F52" s="636" t="s">
        <v>113</v>
      </c>
      <c r="G52" s="749"/>
      <c r="H52" s="3"/>
      <c r="I52" s="3"/>
      <c r="J52" s="3"/>
      <c r="K52" s="3"/>
      <c r="L52" s="3"/>
      <c r="M52" s="3"/>
      <c r="N52" s="3"/>
    </row>
    <row r="53" spans="1:14" ht="22.8" x14ac:dyDescent="0.2">
      <c r="A53" s="666"/>
      <c r="B53" s="665"/>
      <c r="C53" s="640"/>
      <c r="D53" s="15" t="s">
        <v>49</v>
      </c>
      <c r="E53" s="636"/>
      <c r="F53" s="636"/>
      <c r="G53" s="749"/>
      <c r="H53" s="3"/>
      <c r="I53" s="3"/>
      <c r="J53" s="3"/>
      <c r="K53" s="3"/>
      <c r="L53" s="3"/>
      <c r="M53" s="3"/>
      <c r="N53" s="3"/>
    </row>
    <row r="54" spans="1:14" ht="22.8" x14ac:dyDescent="0.2">
      <c r="A54" s="666"/>
      <c r="B54" s="665"/>
      <c r="C54" s="640"/>
      <c r="D54" s="15" t="s">
        <v>78</v>
      </c>
      <c r="E54" s="636"/>
      <c r="F54" s="640" t="s">
        <v>114</v>
      </c>
      <c r="G54" s="749"/>
      <c r="H54" s="3"/>
      <c r="I54" s="3"/>
      <c r="J54" s="3"/>
      <c r="K54" s="3"/>
      <c r="L54" s="3"/>
      <c r="M54" s="3"/>
      <c r="N54" s="3"/>
    </row>
    <row r="55" spans="1:14" x14ac:dyDescent="0.2">
      <c r="A55" s="666"/>
      <c r="B55" s="665"/>
      <c r="C55" s="640"/>
      <c r="D55" s="15" t="s">
        <v>77</v>
      </c>
      <c r="E55" s="636"/>
      <c r="F55" s="640"/>
      <c r="G55" s="749"/>
      <c r="H55" s="3"/>
      <c r="I55" s="3"/>
      <c r="J55" s="3"/>
      <c r="K55" s="3"/>
      <c r="L55" s="3"/>
      <c r="M55" s="3"/>
      <c r="N55" s="3"/>
    </row>
    <row r="56" spans="1:14" ht="45.6" x14ac:dyDescent="0.2">
      <c r="A56" s="666"/>
      <c r="B56" s="665"/>
      <c r="C56" s="640"/>
      <c r="D56" s="15" t="s">
        <v>109</v>
      </c>
      <c r="E56" s="636"/>
      <c r="F56" s="640" t="s">
        <v>115</v>
      </c>
      <c r="G56" s="749"/>
      <c r="H56" s="3"/>
      <c r="I56" s="3"/>
      <c r="J56" s="3"/>
      <c r="K56" s="3"/>
      <c r="L56" s="3"/>
      <c r="M56" s="3"/>
      <c r="N56" s="3"/>
    </row>
    <row r="57" spans="1:14" ht="57" x14ac:dyDescent="0.2">
      <c r="A57" s="666"/>
      <c r="B57" s="665"/>
      <c r="C57" s="640"/>
      <c r="D57" s="15" t="s">
        <v>110</v>
      </c>
      <c r="E57" s="636"/>
      <c r="F57" s="640"/>
      <c r="G57" s="749"/>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11" width="29.109375" style="1" customWidth="1"/>
    <col min="12" max="12" width="15" style="5" customWidth="1"/>
    <col min="13" max="13" width="17" style="1" customWidth="1"/>
    <col min="14" max="14" width="31" style="1" customWidth="1"/>
    <col min="15" max="18" width="11.44140625" style="1"/>
    <col min="19" max="19" width="9.5546875" style="1" customWidth="1"/>
    <col min="20" max="16384" width="11.44140625" style="1"/>
  </cols>
  <sheetData>
    <row r="1" spans="1:14" customFormat="1" ht="22.5" customHeight="1" x14ac:dyDescent="0.4">
      <c r="A1" s="467" t="s">
        <v>432</v>
      </c>
      <c r="B1" s="467"/>
      <c r="C1" s="467"/>
      <c r="D1" s="467"/>
      <c r="E1" s="467"/>
      <c r="F1" s="467"/>
    </row>
    <row r="2" spans="1:14" customFormat="1" ht="31.35" customHeight="1" x14ac:dyDescent="0.35">
      <c r="A2" s="460" t="s">
        <v>159</v>
      </c>
      <c r="B2" s="460"/>
      <c r="C2" s="460"/>
      <c r="D2" s="460"/>
      <c r="E2" s="460"/>
      <c r="F2" s="460"/>
    </row>
    <row r="3" spans="1:14" s="2" customFormat="1" ht="34.5" customHeight="1" x14ac:dyDescent="0.3">
      <c r="A3" s="750" t="s">
        <v>18</v>
      </c>
      <c r="B3" s="750" t="s">
        <v>3</v>
      </c>
      <c r="C3" s="750" t="s">
        <v>129</v>
      </c>
      <c r="D3" s="750" t="s">
        <v>130</v>
      </c>
      <c r="E3" s="750" t="s">
        <v>131</v>
      </c>
      <c r="F3" s="750" t="s">
        <v>6</v>
      </c>
      <c r="G3" s="750" t="s">
        <v>12</v>
      </c>
      <c r="H3" s="752" t="s">
        <v>132</v>
      </c>
      <c r="I3" s="754" t="s">
        <v>146</v>
      </c>
      <c r="J3" s="755"/>
      <c r="K3" s="755"/>
      <c r="L3" s="755"/>
      <c r="M3" s="755"/>
      <c r="N3" s="756"/>
    </row>
    <row r="4" spans="1:14" s="2" customFormat="1" ht="31.5" customHeight="1" x14ac:dyDescent="0.3">
      <c r="A4" s="751"/>
      <c r="B4" s="751"/>
      <c r="C4" s="751"/>
      <c r="D4" s="751"/>
      <c r="E4" s="751"/>
      <c r="F4" s="751"/>
      <c r="G4" s="751"/>
      <c r="H4" s="753"/>
      <c r="I4" s="127" t="s">
        <v>141</v>
      </c>
      <c r="J4" s="127" t="s">
        <v>142</v>
      </c>
      <c r="K4" s="128" t="s">
        <v>30</v>
      </c>
      <c r="L4" s="128" t="s">
        <v>0</v>
      </c>
      <c r="M4" s="127" t="s">
        <v>1</v>
      </c>
      <c r="N4" s="128" t="s">
        <v>2</v>
      </c>
    </row>
    <row r="5" spans="1:14" s="2" customFormat="1" ht="46.2" x14ac:dyDescent="0.2">
      <c r="A5" s="747">
        <v>1</v>
      </c>
      <c r="B5" s="747" t="s">
        <v>4</v>
      </c>
      <c r="C5" s="748" t="s">
        <v>118</v>
      </c>
      <c r="D5" s="13" t="s">
        <v>136</v>
      </c>
      <c r="E5" s="748" t="s">
        <v>5</v>
      </c>
      <c r="F5" s="6" t="s">
        <v>7</v>
      </c>
      <c r="G5" s="748" t="s">
        <v>29</v>
      </c>
      <c r="H5" s="3"/>
      <c r="I5" s="3"/>
      <c r="J5" s="3"/>
      <c r="K5" s="3"/>
      <c r="L5" s="3"/>
      <c r="M5" s="34"/>
      <c r="N5" s="4"/>
    </row>
    <row r="6" spans="1:14" ht="69" x14ac:dyDescent="0.2">
      <c r="A6" s="747"/>
      <c r="B6" s="747"/>
      <c r="C6" s="748"/>
      <c r="D6" s="13" t="s">
        <v>13</v>
      </c>
      <c r="E6" s="748"/>
      <c r="F6" s="15" t="s">
        <v>8</v>
      </c>
      <c r="G6" s="748"/>
      <c r="H6" s="3"/>
      <c r="I6" s="3"/>
      <c r="J6" s="3"/>
      <c r="K6" s="3"/>
      <c r="L6" s="3"/>
      <c r="M6" s="3"/>
      <c r="N6" s="3"/>
    </row>
    <row r="7" spans="1:14" ht="114.6" x14ac:dyDescent="0.2">
      <c r="A7" s="747"/>
      <c r="B7" s="747"/>
      <c r="C7" s="748"/>
      <c r="D7" s="13" t="s">
        <v>14</v>
      </c>
      <c r="E7" s="748"/>
      <c r="F7" s="15" t="s">
        <v>9</v>
      </c>
      <c r="G7" s="748"/>
      <c r="H7" s="3"/>
      <c r="I7" s="3"/>
      <c r="J7" s="3"/>
      <c r="K7" s="3"/>
      <c r="L7" s="3"/>
      <c r="M7" s="3"/>
      <c r="N7" s="3"/>
    </row>
    <row r="8" spans="1:14" ht="57.6" x14ac:dyDescent="0.2">
      <c r="A8" s="747"/>
      <c r="B8" s="747"/>
      <c r="C8" s="748"/>
      <c r="D8" s="13" t="s">
        <v>117</v>
      </c>
      <c r="E8" s="748"/>
      <c r="F8" s="15" t="s">
        <v>10</v>
      </c>
      <c r="G8" s="748"/>
      <c r="H8" s="3"/>
      <c r="I8" s="3"/>
      <c r="J8" s="3"/>
      <c r="K8" s="3"/>
      <c r="L8" s="3"/>
      <c r="M8" s="3"/>
      <c r="N8" s="3"/>
    </row>
    <row r="9" spans="1:14" ht="57.6" x14ac:dyDescent="0.2">
      <c r="A9" s="747"/>
      <c r="B9" s="747"/>
      <c r="C9" s="748"/>
      <c r="D9" s="10" t="s">
        <v>15</v>
      </c>
      <c r="E9" s="748"/>
      <c r="F9" s="11" t="s">
        <v>11</v>
      </c>
      <c r="G9" s="748"/>
      <c r="H9" s="3"/>
      <c r="I9" s="3"/>
      <c r="J9" s="3"/>
      <c r="K9" s="3"/>
      <c r="L9" s="3"/>
      <c r="M9" s="3"/>
      <c r="N9" s="3"/>
    </row>
    <row r="10" spans="1:14" ht="45.6" x14ac:dyDescent="0.2">
      <c r="A10" s="666">
        <v>2</v>
      </c>
      <c r="B10" s="665" t="s">
        <v>31</v>
      </c>
      <c r="C10" s="636" t="s">
        <v>48</v>
      </c>
      <c r="D10" s="15" t="s">
        <v>37</v>
      </c>
      <c r="E10" s="640" t="s">
        <v>41</v>
      </c>
      <c r="F10" s="14" t="s">
        <v>42</v>
      </c>
      <c r="G10" s="640" t="s">
        <v>46</v>
      </c>
      <c r="H10" s="3"/>
      <c r="I10" s="3"/>
      <c r="J10" s="3"/>
      <c r="K10" s="3"/>
      <c r="L10" s="3"/>
      <c r="M10" s="3"/>
      <c r="N10" s="3"/>
    </row>
    <row r="11" spans="1:14" ht="22.8" x14ac:dyDescent="0.2">
      <c r="A11" s="666"/>
      <c r="B11" s="665"/>
      <c r="C11" s="636"/>
      <c r="D11" s="15" t="s">
        <v>38</v>
      </c>
      <c r="E11" s="640"/>
      <c r="F11" s="12" t="s">
        <v>43</v>
      </c>
      <c r="G11" s="640"/>
      <c r="H11" s="3"/>
      <c r="I11" s="3"/>
      <c r="J11" s="3"/>
      <c r="K11" s="3"/>
      <c r="L11" s="3"/>
      <c r="M11" s="3"/>
      <c r="N11" s="3"/>
    </row>
    <row r="12" spans="1:14" ht="45.6" x14ac:dyDescent="0.2">
      <c r="A12" s="666"/>
      <c r="B12" s="665"/>
      <c r="C12" s="636"/>
      <c r="D12" s="15" t="s">
        <v>39</v>
      </c>
      <c r="E12" s="640"/>
      <c r="F12" s="14" t="s">
        <v>44</v>
      </c>
      <c r="G12" s="640"/>
      <c r="H12" s="3"/>
      <c r="I12" s="3"/>
      <c r="J12" s="3"/>
      <c r="K12" s="3"/>
      <c r="L12" s="3"/>
      <c r="M12" s="3"/>
      <c r="N12" s="3"/>
    </row>
    <row r="13" spans="1:14" ht="68.400000000000006" x14ac:dyDescent="0.2">
      <c r="A13" s="666"/>
      <c r="B13" s="665"/>
      <c r="C13" s="636"/>
      <c r="D13" s="15" t="s">
        <v>40</v>
      </c>
      <c r="E13" s="640"/>
      <c r="F13" s="14" t="s">
        <v>45</v>
      </c>
      <c r="G13" s="640"/>
      <c r="H13" s="3"/>
      <c r="I13" s="3"/>
      <c r="J13" s="3"/>
      <c r="K13" s="3"/>
      <c r="L13" s="3"/>
      <c r="M13" s="3"/>
      <c r="N13" s="3"/>
    </row>
    <row r="14" spans="1:14" ht="125.4" x14ac:dyDescent="0.2">
      <c r="A14" s="666"/>
      <c r="B14" s="665"/>
      <c r="C14" s="636"/>
      <c r="D14" s="14" t="s">
        <v>47</v>
      </c>
      <c r="E14" s="640"/>
      <c r="F14" s="14" t="s">
        <v>64</v>
      </c>
      <c r="G14" s="640"/>
      <c r="H14" s="3"/>
      <c r="I14" s="3"/>
      <c r="J14" s="3"/>
      <c r="K14" s="3"/>
      <c r="L14" s="3"/>
      <c r="M14" s="3"/>
      <c r="N14" s="3"/>
    </row>
    <row r="15" spans="1:14" ht="22.8" x14ac:dyDescent="0.2">
      <c r="A15" s="666">
        <v>3</v>
      </c>
      <c r="B15" s="665" t="s">
        <v>32</v>
      </c>
      <c r="C15" s="636" t="s">
        <v>119</v>
      </c>
      <c r="D15" s="15" t="s">
        <v>49</v>
      </c>
      <c r="E15" s="732" t="s">
        <v>57</v>
      </c>
      <c r="F15" s="732" t="s">
        <v>58</v>
      </c>
      <c r="G15" s="636" t="s">
        <v>65</v>
      </c>
      <c r="H15" s="3"/>
      <c r="I15" s="3"/>
      <c r="J15" s="3"/>
      <c r="K15" s="3"/>
      <c r="L15" s="3"/>
      <c r="M15" s="3"/>
      <c r="N15" s="3"/>
    </row>
    <row r="16" spans="1:14" ht="22.8" x14ac:dyDescent="0.2">
      <c r="A16" s="666"/>
      <c r="B16" s="665"/>
      <c r="C16" s="636"/>
      <c r="D16" s="15" t="s">
        <v>38</v>
      </c>
      <c r="E16" s="732"/>
      <c r="F16" s="732"/>
      <c r="G16" s="636"/>
      <c r="H16" s="3"/>
      <c r="I16" s="3"/>
      <c r="J16" s="3"/>
      <c r="K16" s="3"/>
      <c r="L16" s="3"/>
      <c r="M16" s="3"/>
      <c r="N16" s="3"/>
    </row>
    <row r="17" spans="1:14" ht="72" x14ac:dyDescent="0.2">
      <c r="A17" s="666"/>
      <c r="B17" s="665"/>
      <c r="C17" s="636"/>
      <c r="D17" s="15" t="s">
        <v>37</v>
      </c>
      <c r="E17" s="732"/>
      <c r="F17" s="16" t="s">
        <v>59</v>
      </c>
      <c r="G17" s="636"/>
      <c r="H17" s="3"/>
      <c r="I17" s="3"/>
      <c r="J17" s="3"/>
      <c r="K17" s="3"/>
      <c r="L17" s="3"/>
      <c r="M17" s="3"/>
      <c r="N17" s="3"/>
    </row>
    <row r="18" spans="1:14" ht="34.200000000000003" x14ac:dyDescent="0.2">
      <c r="A18" s="666"/>
      <c r="B18" s="665"/>
      <c r="C18" s="636"/>
      <c r="D18" s="15" t="s">
        <v>50</v>
      </c>
      <c r="E18" s="732"/>
      <c r="F18" s="732" t="s">
        <v>60</v>
      </c>
      <c r="G18" s="636"/>
      <c r="H18" s="3"/>
      <c r="I18" s="3"/>
      <c r="J18" s="3"/>
      <c r="K18" s="3"/>
      <c r="L18" s="3"/>
      <c r="M18" s="3"/>
      <c r="N18" s="3"/>
    </row>
    <row r="19" spans="1:14" ht="34.200000000000003" x14ac:dyDescent="0.2">
      <c r="A19" s="666"/>
      <c r="B19" s="665"/>
      <c r="C19" s="636"/>
      <c r="D19" s="15" t="s">
        <v>56</v>
      </c>
      <c r="E19" s="732"/>
      <c r="F19" s="732"/>
      <c r="G19" s="636"/>
      <c r="H19" s="3"/>
      <c r="I19" s="3"/>
      <c r="J19" s="3"/>
      <c r="K19" s="3"/>
      <c r="L19" s="3"/>
      <c r="M19" s="3"/>
      <c r="N19" s="3"/>
    </row>
    <row r="20" spans="1:14" ht="57" x14ac:dyDescent="0.2">
      <c r="A20" s="666"/>
      <c r="B20" s="665"/>
      <c r="C20" s="636"/>
      <c r="D20" s="15" t="s">
        <v>51</v>
      </c>
      <c r="E20" s="732"/>
      <c r="F20" s="732"/>
      <c r="G20" s="636"/>
      <c r="H20" s="3"/>
      <c r="I20" s="3"/>
      <c r="J20" s="3"/>
      <c r="K20" s="3"/>
      <c r="L20" s="3"/>
      <c r="M20" s="3"/>
      <c r="N20" s="3"/>
    </row>
    <row r="21" spans="1:14" ht="68.400000000000006" x14ac:dyDescent="0.2">
      <c r="A21" s="666"/>
      <c r="B21" s="665"/>
      <c r="C21" s="636"/>
      <c r="D21" s="15" t="s">
        <v>52</v>
      </c>
      <c r="E21" s="732"/>
      <c r="F21" s="732" t="s">
        <v>61</v>
      </c>
      <c r="G21" s="636"/>
      <c r="H21" s="3"/>
      <c r="I21" s="3"/>
      <c r="J21" s="3"/>
      <c r="K21" s="3"/>
      <c r="L21" s="3"/>
      <c r="M21" s="3"/>
      <c r="N21" s="3"/>
    </row>
    <row r="22" spans="1:14" ht="45.6" x14ac:dyDescent="0.2">
      <c r="A22" s="666"/>
      <c r="B22" s="665"/>
      <c r="C22" s="636"/>
      <c r="D22" s="15" t="s">
        <v>53</v>
      </c>
      <c r="E22" s="732"/>
      <c r="F22" s="732"/>
      <c r="G22" s="636"/>
      <c r="H22" s="3"/>
      <c r="I22" s="3"/>
      <c r="J22" s="3"/>
      <c r="K22" s="3"/>
      <c r="L22" s="3"/>
      <c r="M22" s="3"/>
      <c r="N22" s="3"/>
    </row>
    <row r="23" spans="1:14" ht="91.2" x14ac:dyDescent="0.2">
      <c r="A23" s="666"/>
      <c r="B23" s="665"/>
      <c r="C23" s="636"/>
      <c r="D23" s="15" t="s">
        <v>54</v>
      </c>
      <c r="E23" s="732"/>
      <c r="F23" s="16" t="s">
        <v>62</v>
      </c>
      <c r="G23" s="636"/>
      <c r="H23" s="3"/>
      <c r="I23" s="3"/>
      <c r="J23" s="3"/>
      <c r="K23" s="3"/>
      <c r="L23" s="3"/>
      <c r="M23" s="3"/>
      <c r="N23" s="3"/>
    </row>
    <row r="24" spans="1:14" ht="79.8" x14ac:dyDescent="0.2">
      <c r="A24" s="666"/>
      <c r="B24" s="665"/>
      <c r="C24" s="636"/>
      <c r="D24" s="15" t="s">
        <v>55</v>
      </c>
      <c r="E24" s="732"/>
      <c r="F24" s="16" t="s">
        <v>63</v>
      </c>
      <c r="G24" s="636"/>
      <c r="H24" s="3"/>
      <c r="I24" s="3"/>
      <c r="J24" s="3"/>
      <c r="K24" s="3"/>
      <c r="L24" s="3"/>
      <c r="M24" s="3"/>
      <c r="N24" s="3"/>
    </row>
    <row r="25" spans="1:14" ht="68.400000000000006" x14ac:dyDescent="0.2">
      <c r="A25" s="666">
        <v>4</v>
      </c>
      <c r="B25" s="665" t="s">
        <v>33</v>
      </c>
      <c r="C25" s="640" t="s">
        <v>66</v>
      </c>
      <c r="D25" s="15" t="s">
        <v>38</v>
      </c>
      <c r="E25" s="640" t="s">
        <v>69</v>
      </c>
      <c r="F25" s="15" t="s">
        <v>70</v>
      </c>
      <c r="G25" s="636" t="s">
        <v>74</v>
      </c>
      <c r="H25" s="3"/>
      <c r="I25" s="3"/>
      <c r="J25" s="3"/>
      <c r="K25" s="3"/>
      <c r="L25" s="3"/>
      <c r="M25" s="3"/>
      <c r="N25" s="3"/>
    </row>
    <row r="26" spans="1:14" ht="68.400000000000006" x14ac:dyDescent="0.2">
      <c r="A26" s="666"/>
      <c r="B26" s="665"/>
      <c r="C26" s="640"/>
      <c r="D26" s="15" t="s">
        <v>39</v>
      </c>
      <c r="E26" s="640"/>
      <c r="F26" s="15" t="s">
        <v>71</v>
      </c>
      <c r="G26" s="636"/>
      <c r="H26" s="3"/>
      <c r="I26" s="3"/>
      <c r="J26" s="3"/>
      <c r="K26" s="3"/>
      <c r="L26" s="3"/>
      <c r="M26" s="3"/>
      <c r="N26" s="3"/>
    </row>
    <row r="27" spans="1:14" ht="182.4" x14ac:dyDescent="0.2">
      <c r="A27" s="666"/>
      <c r="B27" s="665"/>
      <c r="C27" s="640"/>
      <c r="D27" s="15" t="s">
        <v>67</v>
      </c>
      <c r="E27" s="640"/>
      <c r="F27" s="15" t="s">
        <v>72</v>
      </c>
      <c r="G27" s="636"/>
      <c r="H27" s="3"/>
      <c r="I27" s="3"/>
      <c r="J27" s="3"/>
      <c r="K27" s="3"/>
      <c r="L27" s="3"/>
      <c r="M27" s="3"/>
      <c r="N27" s="3"/>
    </row>
    <row r="28" spans="1:14" ht="114" x14ac:dyDescent="0.2">
      <c r="A28" s="666"/>
      <c r="B28" s="665"/>
      <c r="C28" s="640"/>
      <c r="D28" s="15" t="s">
        <v>68</v>
      </c>
      <c r="E28" s="640"/>
      <c r="F28" s="15" t="s">
        <v>73</v>
      </c>
      <c r="G28" s="636"/>
      <c r="H28" s="3"/>
      <c r="I28" s="3"/>
      <c r="J28" s="3"/>
      <c r="K28" s="3"/>
      <c r="L28" s="3"/>
      <c r="M28" s="3"/>
      <c r="N28" s="3"/>
    </row>
    <row r="29" spans="1:14" ht="34.200000000000003" x14ac:dyDescent="0.2">
      <c r="A29" s="665">
        <v>5</v>
      </c>
      <c r="B29" s="665" t="s">
        <v>34</v>
      </c>
      <c r="C29" s="667" t="s">
        <v>75</v>
      </c>
      <c r="D29" s="15" t="s">
        <v>76</v>
      </c>
      <c r="E29" s="640" t="s">
        <v>85</v>
      </c>
      <c r="F29" s="15" t="s">
        <v>86</v>
      </c>
      <c r="G29" s="636" t="s">
        <v>91</v>
      </c>
      <c r="H29" s="3"/>
      <c r="I29" s="3"/>
      <c r="J29" s="3"/>
      <c r="K29" s="3"/>
      <c r="L29" s="3"/>
      <c r="M29" s="3"/>
      <c r="N29" s="3"/>
    </row>
    <row r="30" spans="1:14" x14ac:dyDescent="0.2">
      <c r="A30" s="665"/>
      <c r="B30" s="665"/>
      <c r="C30" s="667"/>
      <c r="D30" s="15" t="s">
        <v>77</v>
      </c>
      <c r="E30" s="640"/>
      <c r="F30" s="640" t="s">
        <v>87</v>
      </c>
      <c r="G30" s="636"/>
      <c r="H30" s="3"/>
      <c r="I30" s="3"/>
      <c r="J30" s="3"/>
      <c r="K30" s="3"/>
      <c r="L30" s="3"/>
      <c r="M30" s="3"/>
      <c r="N30" s="3"/>
    </row>
    <row r="31" spans="1:14" ht="34.200000000000003" x14ac:dyDescent="0.2">
      <c r="A31" s="665"/>
      <c r="B31" s="665"/>
      <c r="C31" s="667"/>
      <c r="D31" s="15" t="s">
        <v>50</v>
      </c>
      <c r="E31" s="640"/>
      <c r="F31" s="640"/>
      <c r="G31" s="636"/>
      <c r="H31" s="3"/>
      <c r="I31" s="3"/>
      <c r="J31" s="3"/>
      <c r="K31" s="3"/>
      <c r="L31" s="3"/>
      <c r="M31" s="3"/>
      <c r="N31" s="3"/>
    </row>
    <row r="32" spans="1:14" ht="22.8" x14ac:dyDescent="0.2">
      <c r="A32" s="665"/>
      <c r="B32" s="665"/>
      <c r="C32" s="667"/>
      <c r="D32" s="15" t="s">
        <v>78</v>
      </c>
      <c r="E32" s="640"/>
      <c r="F32" s="640" t="s">
        <v>88</v>
      </c>
      <c r="G32" s="636"/>
      <c r="H32" s="3"/>
      <c r="I32" s="3"/>
      <c r="J32" s="3"/>
      <c r="K32" s="3"/>
      <c r="L32" s="3"/>
      <c r="M32" s="3"/>
      <c r="N32" s="3"/>
    </row>
    <row r="33" spans="1:14" ht="22.8" x14ac:dyDescent="0.2">
      <c r="A33" s="665"/>
      <c r="B33" s="665"/>
      <c r="C33" s="667"/>
      <c r="D33" s="15" t="s">
        <v>49</v>
      </c>
      <c r="E33" s="640"/>
      <c r="F33" s="640"/>
      <c r="G33" s="636"/>
      <c r="H33" s="3"/>
      <c r="I33" s="3"/>
      <c r="J33" s="3"/>
      <c r="K33" s="3"/>
      <c r="L33" s="3"/>
      <c r="M33" s="3"/>
      <c r="N33" s="3"/>
    </row>
    <row r="34" spans="1:14" ht="57" x14ac:dyDescent="0.2">
      <c r="A34" s="665"/>
      <c r="B34" s="665"/>
      <c r="C34" s="667"/>
      <c r="D34" s="15" t="s">
        <v>79</v>
      </c>
      <c r="E34" s="640"/>
      <c r="F34" s="640" t="s">
        <v>88</v>
      </c>
      <c r="G34" s="636"/>
      <c r="H34" s="3"/>
      <c r="I34" s="3"/>
      <c r="J34" s="3"/>
      <c r="K34" s="3"/>
      <c r="L34" s="3"/>
      <c r="M34" s="3"/>
      <c r="N34" s="3"/>
    </row>
    <row r="35" spans="1:14" ht="102.6" x14ac:dyDescent="0.2">
      <c r="A35" s="665"/>
      <c r="B35" s="665"/>
      <c r="C35" s="667"/>
      <c r="D35" s="15" t="s">
        <v>80</v>
      </c>
      <c r="E35" s="640"/>
      <c r="F35" s="640"/>
      <c r="G35" s="636"/>
      <c r="H35" s="3"/>
      <c r="I35" s="3"/>
      <c r="J35" s="3"/>
      <c r="K35" s="3"/>
      <c r="L35" s="3"/>
      <c r="M35" s="3"/>
      <c r="N35" s="3"/>
    </row>
    <row r="36" spans="1:14" ht="45.6" x14ac:dyDescent="0.2">
      <c r="A36" s="665"/>
      <c r="B36" s="665"/>
      <c r="C36" s="667"/>
      <c r="D36" s="15" t="s">
        <v>81</v>
      </c>
      <c r="E36" s="640"/>
      <c r="F36" s="640" t="s">
        <v>89</v>
      </c>
      <c r="G36" s="636"/>
      <c r="H36" s="3"/>
      <c r="I36" s="3"/>
      <c r="J36" s="3"/>
      <c r="K36" s="3"/>
      <c r="L36" s="3"/>
      <c r="M36" s="3"/>
      <c r="N36" s="3"/>
    </row>
    <row r="37" spans="1:14" ht="34.200000000000003" x14ac:dyDescent="0.2">
      <c r="A37" s="665"/>
      <c r="B37" s="665"/>
      <c r="C37" s="667"/>
      <c r="D37" s="15" t="s">
        <v>82</v>
      </c>
      <c r="E37" s="640"/>
      <c r="F37" s="640"/>
      <c r="G37" s="636"/>
      <c r="H37" s="3"/>
      <c r="I37" s="3"/>
      <c r="J37" s="3"/>
      <c r="K37" s="3"/>
      <c r="L37" s="3"/>
      <c r="M37" s="3"/>
      <c r="N37" s="3"/>
    </row>
    <row r="38" spans="1:14" ht="68.400000000000006" x14ac:dyDescent="0.2">
      <c r="A38" s="665"/>
      <c r="B38" s="665"/>
      <c r="C38" s="667"/>
      <c r="D38" s="15" t="s">
        <v>83</v>
      </c>
      <c r="E38" s="640"/>
      <c r="F38" s="640" t="s">
        <v>90</v>
      </c>
      <c r="G38" s="636"/>
      <c r="H38" s="3"/>
      <c r="I38" s="3"/>
      <c r="J38" s="3"/>
      <c r="K38" s="3"/>
      <c r="L38" s="3"/>
      <c r="M38" s="3"/>
      <c r="N38" s="3"/>
    </row>
    <row r="39" spans="1:14" ht="45.6" x14ac:dyDescent="0.2">
      <c r="A39" s="665"/>
      <c r="B39" s="665"/>
      <c r="C39" s="667"/>
      <c r="D39" s="15" t="s">
        <v>84</v>
      </c>
      <c r="E39" s="640"/>
      <c r="F39" s="640"/>
      <c r="G39" s="636"/>
      <c r="H39" s="3"/>
      <c r="I39" s="3"/>
      <c r="J39" s="3"/>
      <c r="K39" s="3"/>
      <c r="L39" s="3"/>
      <c r="M39" s="3"/>
      <c r="N39" s="3"/>
    </row>
    <row r="40" spans="1:14" ht="34.200000000000003" x14ac:dyDescent="0.2">
      <c r="A40" s="666">
        <v>6</v>
      </c>
      <c r="B40" s="665" t="s">
        <v>35</v>
      </c>
      <c r="C40" s="640" t="s">
        <v>92</v>
      </c>
      <c r="D40" s="640" t="s">
        <v>78</v>
      </c>
      <c r="E40" s="636" t="s">
        <v>94</v>
      </c>
      <c r="F40" s="15" t="s">
        <v>95</v>
      </c>
      <c r="G40" s="636" t="s">
        <v>106</v>
      </c>
      <c r="H40" s="3"/>
      <c r="I40" s="3"/>
      <c r="J40" s="3"/>
      <c r="K40" s="3"/>
      <c r="L40" s="3"/>
      <c r="M40" s="3"/>
      <c r="N40" s="3"/>
    </row>
    <row r="41" spans="1:14" ht="68.400000000000006" x14ac:dyDescent="0.2">
      <c r="A41" s="666"/>
      <c r="B41" s="665"/>
      <c r="C41" s="640"/>
      <c r="D41" s="640"/>
      <c r="E41" s="636"/>
      <c r="F41" s="15" t="s">
        <v>96</v>
      </c>
      <c r="G41" s="636"/>
      <c r="H41" s="3"/>
      <c r="I41" s="3"/>
      <c r="J41" s="3"/>
      <c r="K41" s="3"/>
      <c r="L41" s="3"/>
      <c r="M41" s="3"/>
      <c r="N41" s="3"/>
    </row>
    <row r="42" spans="1:14" ht="34.200000000000003" x14ac:dyDescent="0.2">
      <c r="A42" s="666"/>
      <c r="B42" s="665"/>
      <c r="C42" s="640"/>
      <c r="D42" s="640" t="s">
        <v>37</v>
      </c>
      <c r="E42" s="636"/>
      <c r="F42" s="15" t="s">
        <v>97</v>
      </c>
      <c r="G42" s="636"/>
      <c r="H42" s="3"/>
      <c r="I42" s="3"/>
      <c r="J42" s="3"/>
      <c r="K42" s="3"/>
      <c r="L42" s="3"/>
      <c r="M42" s="3"/>
      <c r="N42" s="3"/>
    </row>
    <row r="43" spans="1:14" ht="91.2" x14ac:dyDescent="0.2">
      <c r="A43" s="666"/>
      <c r="B43" s="665"/>
      <c r="C43" s="640"/>
      <c r="D43" s="640"/>
      <c r="E43" s="636"/>
      <c r="F43" s="15" t="s">
        <v>98</v>
      </c>
      <c r="G43" s="636"/>
      <c r="H43" s="3"/>
      <c r="I43" s="3"/>
      <c r="J43" s="3"/>
      <c r="K43" s="3"/>
      <c r="L43" s="3"/>
      <c r="M43" s="3"/>
      <c r="N43" s="3"/>
    </row>
    <row r="44" spans="1:14" ht="45.6" x14ac:dyDescent="0.2">
      <c r="A44" s="666"/>
      <c r="B44" s="665"/>
      <c r="C44" s="640"/>
      <c r="D44" s="640" t="s">
        <v>56</v>
      </c>
      <c r="E44" s="636"/>
      <c r="F44" s="15" t="s">
        <v>99</v>
      </c>
      <c r="G44" s="636"/>
      <c r="H44" s="3"/>
      <c r="I44" s="3"/>
      <c r="J44" s="3"/>
      <c r="K44" s="3"/>
      <c r="L44" s="3"/>
      <c r="M44" s="3"/>
      <c r="N44" s="3"/>
    </row>
    <row r="45" spans="1:14" ht="45.6" x14ac:dyDescent="0.2">
      <c r="A45" s="666"/>
      <c r="B45" s="665"/>
      <c r="C45" s="640"/>
      <c r="D45" s="640"/>
      <c r="E45" s="636"/>
      <c r="F45" s="15" t="s">
        <v>100</v>
      </c>
      <c r="G45" s="636"/>
      <c r="H45" s="3"/>
      <c r="I45" s="3"/>
      <c r="J45" s="3"/>
      <c r="K45" s="3"/>
      <c r="L45" s="3"/>
      <c r="M45" s="3"/>
      <c r="N45" s="3"/>
    </row>
    <row r="46" spans="1:14" ht="34.200000000000003" x14ac:dyDescent="0.2">
      <c r="A46" s="666"/>
      <c r="B46" s="665"/>
      <c r="C46" s="640"/>
      <c r="D46" s="640" t="s">
        <v>50</v>
      </c>
      <c r="E46" s="636"/>
      <c r="F46" s="15" t="s">
        <v>101</v>
      </c>
      <c r="G46" s="636"/>
      <c r="H46" s="3"/>
      <c r="I46" s="3"/>
      <c r="J46" s="3"/>
      <c r="K46" s="3"/>
      <c r="L46" s="3"/>
      <c r="M46" s="3"/>
      <c r="N46" s="3"/>
    </row>
    <row r="47" spans="1:14" ht="45.6" x14ac:dyDescent="0.2">
      <c r="A47" s="666"/>
      <c r="B47" s="665"/>
      <c r="C47" s="640"/>
      <c r="D47" s="640"/>
      <c r="E47" s="636"/>
      <c r="F47" s="15" t="s">
        <v>102</v>
      </c>
      <c r="G47" s="636"/>
      <c r="H47" s="3"/>
      <c r="I47" s="3"/>
      <c r="J47" s="3"/>
      <c r="K47" s="3"/>
      <c r="L47" s="3"/>
      <c r="M47" s="3"/>
      <c r="N47" s="3"/>
    </row>
    <row r="48" spans="1:14" ht="57" x14ac:dyDescent="0.2">
      <c r="A48" s="666"/>
      <c r="B48" s="665"/>
      <c r="C48" s="640"/>
      <c r="D48" s="15" t="s">
        <v>49</v>
      </c>
      <c r="E48" s="636"/>
      <c r="F48" s="15" t="s">
        <v>103</v>
      </c>
      <c r="G48" s="636"/>
      <c r="H48" s="3"/>
      <c r="I48" s="3"/>
      <c r="J48" s="3"/>
      <c r="K48" s="3"/>
      <c r="L48" s="3"/>
      <c r="M48" s="3"/>
      <c r="N48" s="3"/>
    </row>
    <row r="49" spans="1:14" ht="45.6" x14ac:dyDescent="0.2">
      <c r="A49" s="666"/>
      <c r="B49" s="665"/>
      <c r="C49" s="640"/>
      <c r="D49" s="640" t="s">
        <v>93</v>
      </c>
      <c r="E49" s="636"/>
      <c r="F49" s="15" t="s">
        <v>104</v>
      </c>
      <c r="G49" s="636"/>
      <c r="H49" s="3"/>
      <c r="I49" s="3"/>
      <c r="J49" s="3"/>
      <c r="K49" s="3"/>
      <c r="L49" s="3"/>
      <c r="M49" s="3"/>
      <c r="N49" s="3"/>
    </row>
    <row r="50" spans="1:14" ht="45.6" x14ac:dyDescent="0.2">
      <c r="A50" s="666"/>
      <c r="B50" s="665"/>
      <c r="C50" s="640"/>
      <c r="D50" s="640"/>
      <c r="E50" s="636"/>
      <c r="F50" s="15" t="s">
        <v>105</v>
      </c>
      <c r="G50" s="636"/>
      <c r="H50" s="3"/>
      <c r="I50" s="3"/>
      <c r="J50" s="3"/>
      <c r="K50" s="3"/>
      <c r="L50" s="3"/>
      <c r="M50" s="3"/>
      <c r="N50" s="3"/>
    </row>
    <row r="51" spans="1:14" ht="57" x14ac:dyDescent="0.2">
      <c r="A51" s="666">
        <v>7</v>
      </c>
      <c r="B51" s="665" t="s">
        <v>36</v>
      </c>
      <c r="C51" s="640" t="s">
        <v>107</v>
      </c>
      <c r="D51" s="15" t="s">
        <v>108</v>
      </c>
      <c r="E51" s="636" t="s">
        <v>111</v>
      </c>
      <c r="F51" s="14" t="s">
        <v>112</v>
      </c>
      <c r="G51" s="636" t="s">
        <v>116</v>
      </c>
      <c r="H51" s="3"/>
      <c r="I51" s="3"/>
      <c r="J51" s="3"/>
      <c r="K51" s="3"/>
      <c r="L51" s="3"/>
      <c r="M51" s="3"/>
      <c r="N51" s="3"/>
    </row>
    <row r="52" spans="1:14" ht="34.200000000000003" x14ac:dyDescent="0.2">
      <c r="A52" s="666"/>
      <c r="B52" s="665"/>
      <c r="C52" s="640"/>
      <c r="D52" s="15" t="s">
        <v>50</v>
      </c>
      <c r="E52" s="636"/>
      <c r="F52" s="636" t="s">
        <v>113</v>
      </c>
      <c r="G52" s="749"/>
      <c r="H52" s="3"/>
      <c r="I52" s="3"/>
      <c r="J52" s="3"/>
      <c r="K52" s="3"/>
      <c r="L52" s="3"/>
      <c r="M52" s="3"/>
      <c r="N52" s="3"/>
    </row>
    <row r="53" spans="1:14" ht="22.8" x14ac:dyDescent="0.2">
      <c r="A53" s="666"/>
      <c r="B53" s="665"/>
      <c r="C53" s="640"/>
      <c r="D53" s="15" t="s">
        <v>49</v>
      </c>
      <c r="E53" s="636"/>
      <c r="F53" s="636"/>
      <c r="G53" s="749"/>
      <c r="H53" s="3"/>
      <c r="I53" s="3"/>
      <c r="J53" s="3"/>
      <c r="K53" s="3"/>
      <c r="L53" s="3"/>
      <c r="M53" s="3"/>
      <c r="N53" s="3"/>
    </row>
    <row r="54" spans="1:14" ht="22.8" x14ac:dyDescent="0.2">
      <c r="A54" s="666"/>
      <c r="B54" s="665"/>
      <c r="C54" s="640"/>
      <c r="D54" s="15" t="s">
        <v>78</v>
      </c>
      <c r="E54" s="636"/>
      <c r="F54" s="640" t="s">
        <v>114</v>
      </c>
      <c r="G54" s="749"/>
      <c r="H54" s="3"/>
      <c r="I54" s="3"/>
      <c r="J54" s="3"/>
      <c r="K54" s="3"/>
      <c r="L54" s="3"/>
      <c r="M54" s="3"/>
      <c r="N54" s="3"/>
    </row>
    <row r="55" spans="1:14" x14ac:dyDescent="0.2">
      <c r="A55" s="666"/>
      <c r="B55" s="665"/>
      <c r="C55" s="640"/>
      <c r="D55" s="15" t="s">
        <v>77</v>
      </c>
      <c r="E55" s="636"/>
      <c r="F55" s="640"/>
      <c r="G55" s="749"/>
      <c r="H55" s="3"/>
      <c r="I55" s="3"/>
      <c r="J55" s="3"/>
      <c r="K55" s="3"/>
      <c r="L55" s="3"/>
      <c r="M55" s="3"/>
      <c r="N55" s="3"/>
    </row>
    <row r="56" spans="1:14" ht="45.6" x14ac:dyDescent="0.2">
      <c r="A56" s="666"/>
      <c r="B56" s="665"/>
      <c r="C56" s="640"/>
      <c r="D56" s="15" t="s">
        <v>109</v>
      </c>
      <c r="E56" s="636"/>
      <c r="F56" s="640" t="s">
        <v>115</v>
      </c>
      <c r="G56" s="749"/>
      <c r="H56" s="3"/>
      <c r="I56" s="3"/>
      <c r="J56" s="3"/>
      <c r="K56" s="3"/>
      <c r="L56" s="3"/>
      <c r="M56" s="3"/>
      <c r="N56" s="3"/>
    </row>
    <row r="57" spans="1:14" ht="57" x14ac:dyDescent="0.2">
      <c r="A57" s="666"/>
      <c r="B57" s="665"/>
      <c r="C57" s="640"/>
      <c r="D57" s="15" t="s">
        <v>110</v>
      </c>
      <c r="E57" s="636"/>
      <c r="F57" s="640"/>
      <c r="G57" s="749"/>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2.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04DF8-BEF6-4E54-ACA5-B94BD9E832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 </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Angela Duarte</cp:lastModifiedBy>
  <cp:lastPrinted>2021-02-23T01:20:33Z</cp:lastPrinted>
  <dcterms:created xsi:type="dcterms:W3CDTF">2020-02-13T14:21:15Z</dcterms:created>
  <dcterms:modified xsi:type="dcterms:W3CDTF">2021-08-07T17:38:54Z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