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8_{A10191FA-4468-46E3-9908-FA7854C9FD1B}" xr6:coauthVersionLast="47" xr6:coauthVersionMax="47" xr10:uidLastSave="{00000000-0000-0000-0000-000000000000}"/>
  <bookViews>
    <workbookView xWindow="-120" yWindow="-120" windowWidth="29040" windowHeight="15720" xr2:uid="{3FAF6B6E-5FD3-4B42-B6D0-D0755AD6B53F}"/>
  </bookViews>
  <sheets>
    <sheet name="Persona Natural" sheetId="2" r:id="rId1"/>
  </sheets>
  <definedNames>
    <definedName name="_xlnm._FilterDatabase" localSheetId="0" hidden="1">'Persona Natural'!$A$3:$L$107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 l="1"/>
  <c r="L28" i="2"/>
  <c r="L26" i="2"/>
</calcChain>
</file>

<file path=xl/sharedStrings.xml><?xml version="1.0" encoding="utf-8"?>
<sst xmlns="http://schemas.openxmlformats.org/spreadsheetml/2006/main" count="605" uniqueCount="385">
  <si>
    <t>No. CONTRATO</t>
  </si>
  <si>
    <t>OBJETO</t>
  </si>
  <si>
    <t>FECHA DE INICIO CONTRATO</t>
  </si>
  <si>
    <t>MODALIDAD DE SELECCIÓN</t>
  </si>
  <si>
    <t>CONTRATISTA</t>
  </si>
  <si>
    <t>VALOR INICIAL DEL CONTRATO</t>
  </si>
  <si>
    <t>VALOR FINAL DEL CONTRATO</t>
  </si>
  <si>
    <t>CONTRATACION DIRECTA</t>
  </si>
  <si>
    <t>DIRECTORIO PERSONAS NATURALES CON CONTRATOS DE PRESTACION DE SERVICIOS SUSCRITOS EN LA VIGENCIA 2022 (CORTE 31/08/2022)</t>
  </si>
  <si>
    <t>FECHA DE SUSCRIPCION</t>
  </si>
  <si>
    <t>NUMERO DEL PROCESO DE CONTRATACION</t>
  </si>
  <si>
    <t>NATURALEZA DEL CONTRATO O TIPO</t>
  </si>
  <si>
    <t>VALOR ADICIONAL</t>
  </si>
  <si>
    <t>001</t>
  </si>
  <si>
    <t>CD 01 DE 2022</t>
  </si>
  <si>
    <t>PRESTACION DE SERVICIOS</t>
  </si>
  <si>
    <t>PRESTAR  LOS  SERVICIOS  PROFESIONALES  ESPECIALIZADOS  EN  EL  DESPACHO  DEL DIRECTOR  EJECUTIVO  DE  ADMINISTRACIÓN  JUDICIAL,  EN  ASUNTOS  QUE  LE  SEAN ASIGNADOS</t>
  </si>
  <si>
    <t>MARITZA POMARES QUIMBAYA</t>
  </si>
  <si>
    <t>002</t>
  </si>
  <si>
    <t>CD 02 DE 2022</t>
  </si>
  <si>
    <t>PRESTAR LOS SERVICIOS PROFESIONALES AL DESPACHO DEL DIRECTOR EJECUTIVO DE ADMINISTRACIÓN JUDICIAL, EN LOS ASUNTOS JURÍDICOS,ADMINISTRATIVOS Y DISCIPLINARIOS QUE LE SEAN ASIGNADOS</t>
  </si>
  <si>
    <t>DIANA MARITZA OLAYA RIOS</t>
  </si>
  <si>
    <t>003</t>
  </si>
  <si>
    <t>CD 03 DE 2022</t>
  </si>
  <si>
    <t>PRESTAR SERVICIOS PROFESIONALES EN LA UNIDAD DE PLANEACIÓN APOYANDO LA GESTIÓN DE LAS ACTIVIDADES RELACIONADAS CON LA PROGRAMACIÓN PRESUPUESTAL DE LOS GASTOS DE FUNCIONAMIENTO DE LA RAMA JUDICIAL</t>
  </si>
  <si>
    <t xml:space="preserve">ISAIAS HERNAN CONTRERAS NIETO </t>
  </si>
  <si>
    <t>004</t>
  </si>
  <si>
    <t>CD 04 DE 2022</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</si>
  <si>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</si>
  <si>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SILVIA JOHANNA MORAES SAAVEDRA</t>
  </si>
  <si>
    <t>005</t>
  </si>
  <si>
    <t>CD 05 DE 2022</t>
  </si>
  <si>
    <t>PRESTAR LOS SERVICIOS PROFESIONALES DE INGENIERO DE SISTEMAS EN LA COORDINACIÓN DEL GRUPO DE GESTIÓN DE PROYECTOS ESPECIALES DE LA DIRECCIÓN EJECUTIVA DE ADMINISTRACIÓN JUDICIAL.</t>
  </si>
  <si>
    <t>CARLOS ARIEL USEDA GOMEZ</t>
  </si>
  <si>
    <t>006</t>
  </si>
  <si>
    <t>CD 06 DE 2022</t>
  </si>
  <si>
    <t xml:space="preserve">PRESTAR SERVICIOS PROFESIONALES EN LA DIVISIÓN DE ESTRUCTURACIÓN DE COMPRAS PÚBLICAS, PARA APOYAR PROCESOS DE CONTRATACIÓN DESDE LA PERSPECTIVA FINANCIERA. </t>
  </si>
  <si>
    <t>LUISA FERNANDA LORA NAVARRO</t>
  </si>
  <si>
    <t>007</t>
  </si>
  <si>
    <t>CD 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</si>
  <si>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</si>
  <si>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</si>
  <si>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008</t>
  </si>
  <si>
    <t>CD 003 DE 2022</t>
  </si>
  <si>
    <t>PRESTAR LOS SERVICIOS PROFESIONALES EN MATERIA ADMINISTRATIVA Y FINANCIERA A LA UNIDAD DE INFRAESTRUCTURA FÍSICA DE LA DIRECCIÓN EJECUTIVA DE ADMINISTRACIÓN JUDICIAL.</t>
  </si>
  <si>
    <t xml:space="preserve">JOHANNA MARCELA MALAVER RAMÍREZ </t>
  </si>
  <si>
    <t>009</t>
  </si>
  <si>
    <t>CD  11 DE 2022</t>
  </si>
  <si>
    <t>PRESTAR LOS SERVICIOS PROFESIONALES DE ADMINISTRADOR DE EMPRESAS EN EL GRUPO DE GESTIÓN DE PROYECTOS ESPECIALES DE LA DIRECCIÓN EJECUTIVA DE ADMINISTRACIÓN JUDICIAL COMO ESPECIALISTA EN GESTIÓN DEL CAMBIO</t>
  </si>
  <si>
    <t>AUGUSTO RAFAEL GUTIERREZ RIVERA</t>
  </si>
  <si>
    <t>010</t>
  </si>
  <si>
    <t>CD  15 DE 2022</t>
  </si>
  <si>
    <t>PRESTAR LOS SERVICIOS PROFESIONALES EN EL GRUPO DE GESTIÓN DE PROYECTOS ESPECIALES DE LA DIRECCIÓN EJECUTIVA DE ADMINISTRACIÓN JUDICIAL, COMO ESPECIALISTA RAMA JUDICIAL</t>
  </si>
  <si>
    <t xml:space="preserve">JUAN MANUEL CARO GONZÁLEZ </t>
  </si>
  <si>
    <t>011</t>
  </si>
  <si>
    <t>CD  10 DE 2022</t>
  </si>
  <si>
    <t>PRESTAR LOS SERVICIOS PROFESIONALES DE ABOGADA EN EL GRUPO DE GESTIÓN DE PROYECTOS ESPECIALES DE LA DIRECCIÓN EJECUTIVA DE ADMINISTRACIÓN JUDICIAL, COMO ESPECIALISTA EN DERECHO</t>
  </si>
  <si>
    <t>ESPERANZA ANDREA AYALA QUINTANA</t>
  </si>
  <si>
    <t>012</t>
  </si>
  <si>
    <t>CD 09 DE 2022</t>
  </si>
  <si>
    <t>PRESTAR LOS SERVICIOS PROFESIONALES EN EL GRUPO DE GESTIÓN DE PROYECTOS ESPECIALES DE LA DIRECCIÓN EJECUTIVA DE ADMINISTRACIÓN JUDICIAL, COMO ESPECIALISTA EN SEGUIMIENTO Y MONITOREO</t>
  </si>
  <si>
    <t>ANA YANETH GONZALZ RAMIREZ</t>
  </si>
  <si>
    <t>013</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</si>
  <si>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</si>
  <si>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</si>
  <si>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014</t>
  </si>
  <si>
    <t>CD 18 DE 2022</t>
  </si>
  <si>
    <t xml:space="preserve">PRESTAR LOS SERVICIOS PROFESIONALES DE INGENIERO ELECTRÓNICO EN EL GRUPO ESTRATÉGICO DE PROYECTOS DEL CONSEJO SUPERIOR DE LA JUDICATURA EN EL ROL DE ESPECIALISTA EN TRANSFORMACIÓN DIGITAL. </t>
  </si>
  <si>
    <t>CARMEN ADRIANA MONJE SIERRA</t>
  </si>
  <si>
    <t>015</t>
  </si>
  <si>
    <t>CD 12 DE 2022</t>
  </si>
  <si>
    <t>PRESTAR SERVICIOS PROFESIONALES DE ABOGADO EN LA UNIDAD DE COMPRAS PÚBLICAS PARA SUSTANCIAR LAS ACTUACIONES ADMINISTRATIVAS CONTRACTUALES Y APOYAR LA GESTIÓN CONTRACTUAL Y POSTCONTRACTUAL</t>
  </si>
  <si>
    <t>ISABEL CRISTINA JARAMILLO ALZATE</t>
  </si>
  <si>
    <t>016</t>
  </si>
  <si>
    <t>CD 16 DE 2022</t>
  </si>
  <si>
    <t>PRESTAR LOS SERVICIOS PROFESIONALES EN EL GRUPO DE GESTIÓN DE PROYECTOS ESPECIALES DE LA DIRECCIÓN EJECUTIVA DE ADMINISTRACIÓN JUDICIAL, COMO ESPECIALISTA EN TECNOLOGÍAS DE LA INFORMACIÓN Y LAS TELECOMUNICACIONES</t>
  </si>
  <si>
    <t>RAUL ERNESTO PERILLA FORERO</t>
  </si>
  <si>
    <t>017</t>
  </si>
  <si>
    <t>CD 17 DE 2022</t>
  </si>
  <si>
    <t>PRESTAR LOS SERVICIOS PROFESIONALES DE INGENIERO DE SISTEMAS EN LA COORDINACIÓN DEL GRUPO ESTRATÉGICO DE PROYECTOS DEL CONSEJO SUPERIOR DE LA JUDICATURA-CSJ</t>
  </si>
  <si>
    <t>OSWALDO USECHE ACEVEDO</t>
  </si>
  <si>
    <t>018</t>
  </si>
  <si>
    <t>CD 19 DE 2022</t>
  </si>
  <si>
    <t>PRESTAR LOS SERVICIOS PROFESIONALES DE INGENIERO DE SISTEMAS EN EL GRUPO ESTRATÉGICO DE PROYECTOS DEL CONSEJO SUPERIOR DE LA JUDICATURA EN EL ROL DE ANALISTA DE PROYECTOS TI.</t>
  </si>
  <si>
    <t>HECTOR OSWALDO BONILLA RODRIGUEZ</t>
  </si>
  <si>
    <t>019</t>
  </si>
  <si>
    <t>CD 20 DE 2022</t>
  </si>
  <si>
    <t>PRESTAR LOS SERVICIOS PROFESIONALES DE INGENIERO DE SISTEMAS EN EL GRUPO ESTRATÉGICO DE PROYECTOS DEL CONSEJO SUPERIOR DE LA JUDICATURA EN EL ROL DE ANALISTA DE GESTIÓN DE INFORMACIÓN.</t>
  </si>
  <si>
    <t>FRANCISCO JAVIER GONZÁLEZ MÉNDEZ</t>
  </si>
  <si>
    <t>020</t>
  </si>
  <si>
    <t>NORMA BANCO</t>
  </si>
  <si>
    <t>CD-025-2022</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</si>
  <si>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</si>
  <si>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ADRIANA HERRERA BELTRAN</t>
  </si>
  <si>
    <t>021</t>
  </si>
  <si>
    <t>CD-024-2022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</si>
  <si>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 Las actividades correspondientes al desarrollo de este objeto se encuentran en los Términos de Referencia correspondientes, incluidos en el Anexo A del presente contrato.</t>
  </si>
  <si>
    <t>ALEXANDER ALDANA GONZALEZ</t>
  </si>
  <si>
    <t>022</t>
  </si>
  <si>
    <t>CD-023-2022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</si>
  <si>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</si>
  <si>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DIEGO FERNANDO ROCHA ARANGO</t>
  </si>
  <si>
    <t>023</t>
  </si>
  <si>
    <t>CD-026-2022</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</si>
  <si>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</si>
  <si>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JOHN PORTELA ARDILA</t>
  </si>
  <si>
    <t>024</t>
  </si>
  <si>
    <t>CD-022-2022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</si>
  <si>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</si>
  <si>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DAHIANNA JURADO URREGO</t>
  </si>
  <si>
    <t>025</t>
  </si>
  <si>
    <t>CD-008-2022</t>
  </si>
  <si>
    <t>Prestar los servicios profesionales de Contador Público con especialización en materia tributaria, en la División de Contabilidad de la Unidad de Presupuesto de la Dirección Ejecutiva de Administración Judicial</t>
  </si>
  <si>
    <t>MARYORIE CUBIDES</t>
  </si>
  <si>
    <t>026</t>
  </si>
  <si>
    <t>CD-021-2022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</si>
  <si>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</si>
  <si>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JOSÉ RODRIGO BERMUDEZ CASTRO</t>
  </si>
  <si>
    <t>027</t>
  </si>
  <si>
    <t>CD-044-2022</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</si>
  <si>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</si>
  <si>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ERNESTO MUÑOZ GARZON</t>
  </si>
  <si>
    <t>028</t>
  </si>
  <si>
    <t>CD-045-2022</t>
  </si>
  <si>
    <t>Prestar los servicios profesionales a la Unidad de Planeación de la Dirección Ejecutiva de Administración Judicial en eldespliegue del Balanced Scorecard como herramienta de evaluación desde la DEAJ hacia las Unidades y Grupos deProyectos Especiales.</t>
  </si>
  <si>
    <t>JULIO CESAR OSORIO MENDOZA</t>
  </si>
  <si>
    <t>029</t>
  </si>
  <si>
    <t>CD-031-2022</t>
  </si>
  <si>
    <t>Prestar los servicios profesionales para apoyar el seguimiento y control de la adquisición de elementos tecnológicos y losservicios de audiencias</t>
  </si>
  <si>
    <t>DANIELA CARRILLO AVILA</t>
  </si>
  <si>
    <t>030</t>
  </si>
  <si>
    <t>CD-046-2022</t>
  </si>
  <si>
    <t>Prestar los servicios profesionales de apoyo a la supervisión funcional del contrato 149 de 2019, en las etapas contractual y poscontractual.</t>
  </si>
  <si>
    <t>SANDRA MILENA ÁLVAREZ ABRIL</t>
  </si>
  <si>
    <t>031</t>
  </si>
  <si>
    <t>CD-047-2022</t>
  </si>
  <si>
    <t>Prestar los servicios profesionales de Contador Público en la División de Asuntos Laborales de la Unidad de Recursos Humanos.</t>
  </si>
  <si>
    <t>CAMILO ANDRÉS MORENO BRAVO</t>
  </si>
  <si>
    <t>032</t>
  </si>
  <si>
    <t>CD-032-2022</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</si>
  <si>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</si>
  <si>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DIEGO ANDRÉS SARMIENTO CAMPOS</t>
  </si>
  <si>
    <t>033</t>
  </si>
  <si>
    <t>CD-051-2022</t>
  </si>
  <si>
    <t>Prestar los servicios profesionales como ingeniero civil a la Unidad de Infraestructura Física de la Dirección Ejecutiva de Administración Judicial.</t>
  </si>
  <si>
    <t>CRISTIAN MARCELO TRIANA ZAMBRANO</t>
  </si>
  <si>
    <t>034</t>
  </si>
  <si>
    <t>CD-029-2022</t>
  </si>
  <si>
    <t>Prestar los servicios profesionales de abogado para la proyección de actos administrativos en la División de Asuntos Laborales de la Unidad de Recursos Humanos.</t>
  </si>
  <si>
    <t>JOSÉ DOROTEO CANTILLO PABÓN</t>
  </si>
  <si>
    <t>81.327.400 ,00</t>
  </si>
  <si>
    <t>035</t>
  </si>
  <si>
    <t>CD-027-2022</t>
  </si>
  <si>
    <t>Prestar los servicios profesionales de abogado para la proyección de actos administrativos en la División de AsuntosLaborales de la Unidad de Recursos Humanos.</t>
  </si>
  <si>
    <t>MONICA MARIA PINEDA CELIS</t>
  </si>
  <si>
    <t>036</t>
  </si>
  <si>
    <t>CD-036-2022</t>
  </si>
  <si>
    <t>Prestar los servicios de apoyo en el soporte funcional al aplicativo de nómina y módulos complementarios a nivel nacional.</t>
  </si>
  <si>
    <t>ANNY JOHANNA MARTINEZ QUINCHE</t>
  </si>
  <si>
    <t>037</t>
  </si>
  <si>
    <t>CD-041-2022</t>
  </si>
  <si>
    <t>APOYO A LA GESTIÓN</t>
  </si>
  <si>
    <t>Prestar los servicios de apoyo a la gestión en la División de Asuntos Laborales de la Unidad de Recursos Humanos</t>
  </si>
  <si>
    <t>CARLOS JOSÉ MORA MAYORGA</t>
  </si>
  <si>
    <t>038</t>
  </si>
  <si>
    <t>CD-050-2022</t>
  </si>
  <si>
    <t>Prestar los servicios profesionales como ingeniero a la Unidad de Infraestructura Física de la Dirección Ejecutiva de Administración Judicial</t>
  </si>
  <si>
    <t>CAMILA ANDREA RAMOS MEDINA</t>
  </si>
  <si>
    <t>039</t>
  </si>
  <si>
    <t>CD-030-2022</t>
  </si>
  <si>
    <t>CLAUDIA MILENA RAMIREZ HERNANDEZ</t>
  </si>
  <si>
    <t>040</t>
  </si>
  <si>
    <t>CD-048-2022</t>
  </si>
  <si>
    <t>Prestar los servicios de apoyo técnico en la implementación de las soluciones informáticas en la División de Infraestructura de Software de la Unidad de Informática</t>
  </si>
  <si>
    <t>MARCO ANTONIO CUESTA GARCIA</t>
  </si>
  <si>
    <t>041</t>
  </si>
  <si>
    <t>CD-042-2022</t>
  </si>
  <si>
    <t>Prestar los servicios de apoyo a la gestión en la División de Asuntos Laborales de la Unidad de Recursos Humanos.</t>
  </si>
  <si>
    <t>BRAYAM CAMILO GALLEGO RAMÍREZ</t>
  </si>
  <si>
    <t>042</t>
  </si>
  <si>
    <t>CD-038-2022</t>
  </si>
  <si>
    <t>HEYDI CAROLINA MORENO DIAZ</t>
  </si>
  <si>
    <t>043</t>
  </si>
  <si>
    <t>CD-034-2022</t>
  </si>
  <si>
    <t>MAURICIO MELO OVALLE</t>
  </si>
  <si>
    <t>044</t>
  </si>
  <si>
    <t>CD-028-2022</t>
  </si>
  <si>
    <t>Prestar servicios profesionales de abogado en la Unidad de Compras Públicas.</t>
  </si>
  <si>
    <t>STEFANNY CASTELLANOS MUÑOZ</t>
  </si>
  <si>
    <t>045</t>
  </si>
  <si>
    <t>CD-043-2022</t>
  </si>
  <si>
    <t>Prestar los servicios profesionales como Arquitecto a la División de Estructuración de Compras Públicas - Unidad de Compras Públicas de la Dirección Ejecutiva de Administración Judicial.</t>
  </si>
  <si>
    <t>CARLOS JULIO PERILLA JIMENO</t>
  </si>
  <si>
    <t>046</t>
  </si>
  <si>
    <t>CD-040-2022</t>
  </si>
  <si>
    <t>CRISTIAN ALEXIS CADAVID CASTAÑEDA</t>
  </si>
  <si>
    <t>047</t>
  </si>
  <si>
    <t>CD-052-2022</t>
  </si>
  <si>
    <t>Prestar los servicios profesionales como Arquitecto a la Unidad de Infraestructura Física de la Dirección Ejecutiva de Administración Judicial</t>
  </si>
  <si>
    <t>JAVIER CAMILO ABELLA CASTILLO</t>
  </si>
  <si>
    <t>048</t>
  </si>
  <si>
    <t>CD-033-2022</t>
  </si>
  <si>
    <t>Prestar los servicios profesionales como ingeniero para apoyar la ejecución y seguimiento en los contratos de TI de la Unidad de Informática.</t>
  </si>
  <si>
    <t>JAIME ALBERTO CUEVAS MALDONADO</t>
  </si>
  <si>
    <t>049</t>
  </si>
  <si>
    <t>CD-049-2022</t>
  </si>
  <si>
    <t>Prestar los servicios de apoyo para la gestión de derechos de petición, tutelas y trámites de contratos de la División de Infraestructura de Software.</t>
  </si>
  <si>
    <t>JAIRO ANTONIO OSPINA RODRÍGUEZ</t>
  </si>
  <si>
    <t>050</t>
  </si>
  <si>
    <t>CD-053-2022</t>
  </si>
  <si>
    <t>Prestar los servicios profesionales de asesoría y acompañamiento a la gestión en la Unidad de Planeación de la Dirección Ejecutiva de Administración Judicial.</t>
  </si>
  <si>
    <t>RICARDO MOLINA</t>
  </si>
  <si>
    <t>051</t>
  </si>
  <si>
    <t>CD-035-2022</t>
  </si>
  <si>
    <t>Prestar los servicios de apoyo en el soporte funcional al aplicativo de nómina y módulos complementarios a nivel nacional</t>
  </si>
  <si>
    <t>ANGIE GERALDINE BAUTISTA RUIZ</t>
  </si>
  <si>
    <t>052</t>
  </si>
  <si>
    <t>CD-061-2022</t>
  </si>
  <si>
    <t>Prestar los servicios profesionales de Ingeniero Industrial en el Consejo Superior de la Judicatura como Analista de Datos del Grupo Estratégico de Proyectos.</t>
  </si>
  <si>
    <t>LUIS ALFONSO FERNÁNDEZ MORENO</t>
  </si>
  <si>
    <t>053</t>
  </si>
  <si>
    <t>CD-039-2022</t>
  </si>
  <si>
    <t>LEIDY STEPHANIA GARCIA CORREDOR</t>
  </si>
  <si>
    <t>054</t>
  </si>
  <si>
    <t>CD-037-2022</t>
  </si>
  <si>
    <t>BRIDGET CAMILA CASTAÑEDA ACERO</t>
  </si>
  <si>
    <t>056</t>
  </si>
  <si>
    <t>CD-056-2022</t>
  </si>
  <si>
    <t>Prestar asesoría y apoyo a los liquidadores del Grupo de Sentencias y Conciliaciones en temas contables y realizar liquidaciones de conciliaciones judiciales y mandamientos ejecutivos que el área de Procesos y Direcciones Seccionales soliciten.</t>
  </si>
  <si>
    <t>SILVIA VALENZUELA VALVUENA</t>
  </si>
  <si>
    <t>057</t>
  </si>
  <si>
    <t>CD-057-2022</t>
  </si>
  <si>
    <t>Prestar los servicios de apoyo a la gestión en el Grupo de Sentencias y Conciliaciones de la Unidad de Asistencia Legal en los procesos que se generen en virtud de la aplicación del Decreto 642 de 2020</t>
  </si>
  <si>
    <t>MARÍA ALEJANDRA LADRÓN DE GUEVARA LÓPEZ</t>
  </si>
  <si>
    <t>058</t>
  </si>
  <si>
    <t>CD-055-2022</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</si>
  <si>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</si>
  <si>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RODRÍGUEZ MORA</t>
  </si>
  <si>
    <t>059</t>
  </si>
  <si>
    <t>CD-058-2022</t>
  </si>
  <si>
    <t>Prestar los servicios de apoyo a la gestión en el Grupo de Sentencias y Conciliaciones de la Unidad de Asistencia Legal en los procesos que se generen en virtud de la aplicación del Decreto 642 de 2020.</t>
  </si>
  <si>
    <t>FAIZULY DAIAN PACHECO ÁLVAREZ</t>
  </si>
  <si>
    <t>061</t>
  </si>
  <si>
    <t>CD-060-2022</t>
  </si>
  <si>
    <t>Prestar los servicios profesionales en la División de Contabilidad de la Unidad de Presupuesto para gestionar el pago de sentencias.</t>
  </si>
  <si>
    <t>PATRICIA UBAQUE RODRÍGUEZ</t>
  </si>
  <si>
    <t>062</t>
  </si>
  <si>
    <t>CD-067-2022</t>
  </si>
  <si>
    <t>Prestar servicios profesionales de abogado en la Unidad de Control Interno Disciplinario de la Dirección Ejecutiva deAdministración Judicial.</t>
  </si>
  <si>
    <t>JUAN PABLO SANCHEZ SANTIAGO</t>
  </si>
  <si>
    <t>064</t>
  </si>
  <si>
    <t>CD-059-2022</t>
  </si>
  <si>
    <t>LUCY MARIZOL LÓPEZ RODRÍGUEZ</t>
  </si>
  <si>
    <t>066</t>
  </si>
  <si>
    <t>CD-068-2022</t>
  </si>
  <si>
    <t>Prestar los servicios profesionales de abogado para la proyección de actos administrativos en la División de Asuntos Laborales de la Unidad de Recursos Humanos</t>
  </si>
  <si>
    <t>MAYRA ALEJANDRA VARGAS LÓPEZ</t>
  </si>
  <si>
    <t>069</t>
  </si>
  <si>
    <t>CD-069-2022</t>
  </si>
  <si>
    <t>Prestar los servicios profesionales de seguridad y salud en el trabajo en la División de Seguridad y Bienestar Social de laUnidad de Recursos Humanos.</t>
  </si>
  <si>
    <t>SOFIA ISABELLA TARAZONA MURCIA</t>
  </si>
  <si>
    <t>073</t>
  </si>
  <si>
    <t>CD-073-2022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</si>
  <si>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gestion y su implementacion.</t>
  </si>
  <si>
    <t>ANA CAROLINA RODRÍGUEZ RIVERO</t>
  </si>
  <si>
    <t>081</t>
  </si>
  <si>
    <t>CD-074-2022</t>
  </si>
  <si>
    <t>Apoyar a la Unidad Ejecutora (UEP) del Programa para la Transformación Digital de la Justicia en Colombia, contrato de préstamo 5283/OC-CO en los temas relacionados con la gestión administrativa.</t>
  </si>
  <si>
    <t>LILIAN JULIETH PULGARIN LARGO</t>
  </si>
  <si>
    <t>094</t>
  </si>
  <si>
    <t>E-3CV-05-2022</t>
  </si>
  <si>
    <t>Prestar servicios profesionales como abogado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delPrograma.</t>
  </si>
  <si>
    <t>KAREN PATRICIA GIRADO GONZÁLEZ</t>
  </si>
  <si>
    <t>095</t>
  </si>
  <si>
    <t>E-3CV-01-2022</t>
  </si>
  <si>
    <t>Prestar servicios profesionales como consultor en adquisiciones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</si>
  <si>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TULIO JOSE FUENTES CARRANZA</t>
  </si>
  <si>
    <t>096</t>
  </si>
  <si>
    <t>E-3CV-02-2022</t>
  </si>
  <si>
    <t>Apoyar técnicamente al Consejo Superior de la Judicatura en el marco del Programa de Transformación Digital de la Justicia en Colombia, contrato de préstamo 5283/OC-CO, y en articulación con la  Unidad  Ejecutora  del  Programa,  como  consultor  de  apoyo financiero.</t>
  </si>
  <si>
    <t>INGRID PAOLA GARNICA GIRALDO</t>
  </si>
  <si>
    <t>097</t>
  </si>
  <si>
    <t>E-3CV-03-2022</t>
  </si>
  <si>
    <t>Apoyar técnicamente al Consejo Superior de la Judicatura en el marco del Programa de Transformación Digital de la Justicia en Colombia, contrato de préstamo 5283/OC-CO, y  en  articulación  con  la  Unidad  Ejecutora  del  Programa, como consultor de apoyo en los temas relacionados con la planeación, seguimiento y monitoreo.Las actividades correspondientes al desarrollo de este objeto se    encuentran    en    los Términos    de    Referencia correspondientes,  incluidos  en  el  Anexo  A  del  presente Contrato.</t>
  </si>
  <si>
    <t>SOFÍA RAMÍREZ SALCEDO</t>
  </si>
  <si>
    <t>098</t>
  </si>
  <si>
    <t>E-3CV-04-2022</t>
  </si>
  <si>
    <t>Apoyar  al  Consejo  Superior  de  la  Judicatura  en  el  marco  del programa   para   la   Transformación   Digital   de   la Justicia   en Colombia, contrato de préstamo 5283/OC-CO, en articulación con la  Unidad  Ejecutora  del  Programa  como  consultor  en  derecho procesal.</t>
  </si>
  <si>
    <t>KARIN IRINA KUHFELDT SALAZAR</t>
  </si>
  <si>
    <t>100</t>
  </si>
  <si>
    <t>E-3CV-06-2022</t>
  </si>
  <si>
    <t xml:space="preserve">Prestar  servicios  profesionales como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</si>
  <si>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ANA MARÍA MONCADA RUBIO</t>
  </si>
  <si>
    <t>E-3CV-07-2022</t>
  </si>
  <si>
    <t xml:space="preserve">Prestar servicios profesionales como apoyo jurídico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</si>
  <si>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DUNIA SEMMIR MONTAÑÉZ JIMÉNEZ</t>
  </si>
  <si>
    <t>E-3CV-08-2022</t>
  </si>
  <si>
    <t>Apoyar técnicamente al Consejo Superior de la Judicatura en el marco del Programa de Transformación Digital de la Justicia en Colombia, contrato de préstamo 5283/OC-CO, y en articulación con la Unidad Ejecutora del Programa, como consultor de apoyo en Arquitectura Empresarial.</t>
  </si>
  <si>
    <t>YECID EDGARDO RODRÍGUEZ BELLO</t>
  </si>
  <si>
    <t>E-3CV-09-2022</t>
  </si>
  <si>
    <t xml:space="preserve">Apoyar técnicamente al Consejo Superior de la Judicatura en el marco del Programa para la Transformación Digital de la Justicia en Colombia, contrato de préstamo 5283/OC-CO, en articulación con la Unidad Ejecutora del Programa como consultor de diseño de interacciones y servicio al usuario. </t>
  </si>
  <si>
    <t xml:space="preserve">MARÍA ANGÉLICA RÍOS COBAS </t>
  </si>
  <si>
    <t>CD-076-2022</t>
  </si>
  <si>
    <t>Prestar  los  servicios  profesionales  especializados  en  el  Despacho  delDirector Ejecutivo de Administración Judicial.</t>
  </si>
  <si>
    <t>E-3CV-10-2022</t>
  </si>
  <si>
    <t>Prestar servicios profesionales como senior de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</si>
  <si>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ANDREA CAMILA GIL SILVA</t>
  </si>
  <si>
    <t>CD 80 DE 2022</t>
  </si>
  <si>
    <t>CAMILO ANDRÉS DÍAZ PINZÓN</t>
  </si>
  <si>
    <t>CD 81 DE 2022</t>
  </si>
  <si>
    <t>Prestar los servicios de apoyo a la gestión en la División de Asuntos Laborales de laUnidad de Recursos Humanos</t>
  </si>
  <si>
    <t>JUAN FELIPE MOGOLLÓN LÓPEZ</t>
  </si>
  <si>
    <t>E-3CV-11-2022</t>
  </si>
  <si>
    <t>Apoyar técnicamente al Consejo Superior de la Judicatura en el marco del Programa de Transformación Digital de la Justicia en Colombia, contrato de préstamo 5283/OC-CO, y en articulación con la Unidad Ejecutora del Programa, como consultor de apoyo en Gobierno de Datos.</t>
  </si>
  <si>
    <t>ROBERTO PARDO SILVA</t>
  </si>
  <si>
    <t>E-3CV-12-2022</t>
  </si>
  <si>
    <t>Apoyar técnicamente al Consejo Superior de la Judicatura en el  marco  del  Programa deTransformación  Digital  de  la Justicia en Colombia, contrato de préstamo 5283/OC-CO, y en articulación con la Unidad Ejecutora del Programa,como consultor de apoyo en Arquitectura de Datos.</t>
  </si>
  <si>
    <t>CESAR AUGUSTO ZAPATA URREA</t>
  </si>
  <si>
    <t>CD 82 DE 2022</t>
  </si>
  <si>
    <t>Prestar  los  servicios  de  apoyo  a  la  gestión  en  la  División  de  Asuntos Laborales de la Unidad de Recursos Humanos.</t>
  </si>
  <si>
    <t>YADIRA GARCÍA RODRÍGUEZ</t>
  </si>
  <si>
    <t>E-3CV-13-2022</t>
  </si>
  <si>
    <t>Apoyar técnicamente al Consejo Superior de la Judicatura en el marco del programa para la Transformación Digital de la Justicia en Colombia, contrato de préstamo 5283/OCCO, en articulación con la Unidad Ejecutora del Programa como ingeniero de apoyo en infraestructura de redes y  servidores</t>
  </si>
  <si>
    <t>JORGE DAVID ARÉVALO CASTILLA</t>
  </si>
  <si>
    <t>CD 091 DE 2022</t>
  </si>
  <si>
    <t>Prestar los servicios de apoyo a la gestión de la División de Estructuración de proyectos en la Unidad de Infraestructura Física.</t>
  </si>
  <si>
    <t>LUIS MIGUEL BADOVINAC RIVERA</t>
  </si>
  <si>
    <t>CD 096 DE 2022</t>
  </si>
  <si>
    <t xml:space="preserve">Prestar Servicios Profesionales de abogado en la División de Contratos de la Unidad de Compras Públicas. </t>
  </si>
  <si>
    <t>MARIA ALEJANDRA MONTOYA MEJIA</t>
  </si>
  <si>
    <t>CD 093 DE 2022</t>
  </si>
  <si>
    <t>Prestar los servicios de apoyo en el soporte técnico al aplicativo de nómina - Efinómina</t>
  </si>
  <si>
    <t>EDISON FERNANDO TORRES BASTIDAS</t>
  </si>
  <si>
    <t>RE -3CV-14-22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</si>
  <si>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</si>
  <si>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 xml:space="preserve">TANNY LILIANA GARCIA LIZARAZO </t>
  </si>
  <si>
    <t>RE -3CV-15-22</t>
  </si>
  <si>
    <t>Prestar los servicios como profesional de apoyo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</si>
  <si>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JUAN FELIPE DEVIA RODRIGUEZ</t>
  </si>
  <si>
    <t>RE-3CV-16-22</t>
  </si>
  <si>
    <t>Apoyar técnicamente al Consejo Superior de la Judicatura en el marco del programa para la Transformación Digital de la Justicia en Colombia, contrato de préstamo 5283/OC-CO, en articulación con la Unidad Ejecutora del Programa como analista de procesos.</t>
  </si>
  <si>
    <t>LUISA FERNANDA CAMACHO AVENDAÑO</t>
  </si>
  <si>
    <t>CD 097 DE 2022</t>
  </si>
  <si>
    <t>Prestar los servicios profesionales de abogado en la División de Asuntos Laborales de la Unidad de Recursos Humanos</t>
  </si>
  <si>
    <t>JORGE LEONARDO REYES APONTE</t>
  </si>
  <si>
    <t>CD 098 DE 2022</t>
  </si>
  <si>
    <t>Prestar los servicios profesionales como arquitecta para contribuir con el logro de los objetivos y metas del Grupo de Proyectos Especiales de Infraestructura.</t>
  </si>
  <si>
    <t>MARIA CAMILAANDREA PERDOMO GUERRERO</t>
  </si>
  <si>
    <t>CD 094 DE 2022</t>
  </si>
  <si>
    <t>Prestar los servicios profesionales como contadora para la realización de las pruebas yverificación del recibo a satisfacción de nómina y módulos complementarios del contrato 149de 2019.</t>
  </si>
  <si>
    <t>SANDRA LULIETH GÓMEZ GÓMEZ</t>
  </si>
  <si>
    <t>RE-ECV-17-2022</t>
  </si>
  <si>
    <t>Apoyar técnicamente al Consejo Superior de la Judicatura en el marco del programa para laTransformación Digital de la Justicia en Colombia, contrato de préstamo 5283/OC-CO, en articulación con la Unidad Ejecutora del Programa como ingeniero de apoyo en infraestructura de almacenamiento y cómputo</t>
  </si>
  <si>
    <t>JORGE IGNACIO BLANCO</t>
  </si>
  <si>
    <t>CD-101 de 2022</t>
  </si>
  <si>
    <t>Prestar los servicios de apoyo en el soporte, atención de inquietudes y resolución  de  incidencias  al  aplicativo  de  nómina  y  módulos complementarios a nivel nacional</t>
  </si>
  <si>
    <t>CD-102 de 2022</t>
  </si>
  <si>
    <t>Prestar los servicios de apoyo en el soporte, atención de inquietudes y resolución  de  incidencias  al  aplicativo  de  nómina  y  módulos complementarios a nivel nacional.</t>
  </si>
  <si>
    <t>CD-103 de 2023</t>
  </si>
  <si>
    <t>Prestar los servicios de apoyo en el soporte, atención de inquietudes y resolución de incidencias al aplicativo de nómina y módulos complementarios a nivel nacional.</t>
  </si>
  <si>
    <t>ANNY JOHANNA MARTÍNEZ QUINCHE</t>
  </si>
  <si>
    <t>CD-104 de 2023</t>
  </si>
  <si>
    <t>LEIDY STEPHANÍA GARCÍA CORREDOR</t>
  </si>
  <si>
    <t>CD-105 de 2024</t>
  </si>
  <si>
    <t>Prestar los servicios de apoyo en el soporte, atención de inquietudes y resolución de incidencias al aplicativo de nómina ymódulos complementarios a nivel nacional.</t>
  </si>
  <si>
    <t>CD-106 de 2024</t>
  </si>
  <si>
    <t>CLAUDIA MILENA RAMÍREZ HERNÁNDEZ</t>
  </si>
  <si>
    <t>CD 108 DE 2022</t>
  </si>
  <si>
    <t xml:space="preserve">Prestar los servicios de apoyo a la digitalización de los expedientes administrativos e incorporación de cuentas de cobro en aplicativo de liquidación de sentencias. </t>
  </si>
  <si>
    <t>MARIA ALEJANDRA LADRÓN DE GUEVARA LÓPEZ</t>
  </si>
  <si>
    <t>CD 110 DE 2022</t>
  </si>
  <si>
    <t>Prestar la asesoría, apoyo y capacitación a los liquidadores del Grupo de Sentencias yConciliaciones en temas contables y realizar liquidaciones de conciliaciones judiciales y mandamientos ejecutivos que el área de procesos y direcciones seccionales lo solicitan</t>
  </si>
  <si>
    <t>SILVIA VALENZUELA VALBUENA</t>
  </si>
  <si>
    <t>CD 111 DE 2022</t>
  </si>
  <si>
    <t>Prestar  los  servicios  profesionales  en  el  Grupo  de  Sentencias  y Conciliaciones  de  la  Unidad  de  Asistencia  Legal  de  la  Dirección Ejecutiva  de  Administración  Judicial  del  Consejo  Superior  de  la Judicatura  en  las  actividades  relacionadas  con  la  revisión  de  la liquidación de Sentencias.</t>
  </si>
  <si>
    <t>MARTHA CECILIA RODRIGUEZ MORA</t>
  </si>
  <si>
    <t>CD-112-2022</t>
  </si>
  <si>
    <t>Prestar los servicios profesionales de abogado para apoyar las actividades relacionadas con las funciones de defensajudicial y extrajudicial de la Dirección Ejecutiva de Administración Judicial.</t>
  </si>
  <si>
    <t>KEILY CATERINE CORREDOR ALFONSO</t>
  </si>
  <si>
    <t>CD-107 de 2022</t>
  </si>
  <si>
    <t>Prestar los servicios de apoyo a la gestión en el Grupo de Sentencias y Conciliaciones de la Unidad de Asistencia Legal en los procesos que se liquiden en vigencia actual y seguimiento a toda la cadena presupuestal.</t>
  </si>
  <si>
    <t>FAIZULY DAIAN PACHECO ALVAREZ</t>
  </si>
  <si>
    <t>CD 109 de 2022</t>
  </si>
  <si>
    <t>Prestar  los  servicios  de  apoyo  a  la  gestión  en  el  Grupo  de  Sentencias  y Conciliaciones de la Unidad de Asistencia Legal en el estudio de contratos de cesión de crédito de los derechos económicos.</t>
  </si>
  <si>
    <t>FECHA DE TERMINACION INCLUIDAS PRORROGAS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</si>
</sst>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_-&quot;$&quot;* #,##0_-;\-&quot;$&quot;* #,##0_-;_-&quot;$&quot;* &quot;-&quot;_-;_-@_-"/>
    <numFmt numFmtId="167" formatCode="_-&quot;$&quot;* #,##0.00_-;\-&quot;$&quot;* #,##0.00_-;_-&quot;$&quot;* &quot;-&quot;??_-;_-@_-"/>
  </numFmts>
  <fonts count="16" x14ac:knownFonts="1">
    <font>
      <sz val="11"/>
      <color theme="1"/>
      <name val="Calibri"/>
      <family val="2"/>
      <scheme val="minor"/>
    </font>
    <font>
      <sz val="11"/>
      <color theme="1"/>
      <name val="Calibri"/>
      <family val="2"/>
      <scheme val="minor"/>
    </font>
    <font>
      <b/>
      <sz val="5"/>
      <color rgb="FF000000"/>
      <name val="Arial"/>
      <family val="2"/>
    </font>
    <font>
      <sz val="8"/>
      <name val="Arial"/>
      <family val="2"/>
    </font>
    <font>
      <b/>
      <sz val="18"/>
      <color rgb="FFFF0000"/>
      <name val="Arial"/>
      <family val="2"/>
    </font>
    <font>
      <sz val="7"/>
      <name val="Arial"/>
      <family val="2"/>
    </font>
    <font>
      <u/>
      <sz val="8"/>
      <color rgb="FF305496"/>
      <name val="Arial"/>
      <family val="2"/>
    </font>
    <font>
      <sz val="8"/>
      <color rgb="FF000000"/>
      <name val="Arial"/>
      <family val="2"/>
    </font>
    <font>
      <sz val="8"/>
      <color rgb="FFFF0000"/>
      <name val="Arial"/>
      <family val="2"/>
    </font>
    <font>
      <b/>
      <sz val="8"/>
      <color rgb="FF000000"/>
      <name val="Arial"/>
      <family val="2"/>
    </font>
    <font>
      <sz val="7"/>
      <color rgb="FF000000"/>
      <name val="Arial"/>
      <family val="2"/>
    </font>
    <font>
      <sz val="11"/>
      <name val="Calibri"/>
      <family val="2"/>
      <scheme val="minor"/>
    </font>
    <font>
      <u/>
      <sz val="11"/>
      <color theme="10"/>
      <name val="Calibri"/>
      <family val="2"/>
      <scheme val="minor"/>
    </font>
    <font>
      <sz val="8"/>
      <color rgb="FFFFFFFF"/>
      <name val="Arial"/>
      <family val="2"/>
    </font>
    <font>
      <b/>
      <u/>
      <sz val="12"/>
      <name val="Calibri"/>
      <family val="2"/>
      <scheme val="minor"/>
    </font>
    <font>
      <b/>
      <sz val="5"/>
      <name val="Arial"/>
      <family val="2"/>
    </font>
  </fonts>
  <fills count="7">
    <fill>
      <patternFill patternType="none"/>
    </fill>
    <fill>
      <patternFill patternType="gray125"/>
    </fill>
    <fill>
      <patternFill patternType="solid">
        <fgColor theme="2"/>
        <bgColor indexed="64"/>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diagonal/>
    </border>
    <border>
      <left/>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167" fontId="1" fillId="0" borderId="0" applyFont="0" applyFill="0" applyBorder="0" applyAlignment="0" applyProtection="0"/>
    <xf numFmtId="0" fontId="12" fillId="0" borderId="0" applyNumberFormat="0" applyFill="0" applyBorder="0" applyAlignment="0" applyProtection="0"/>
  </cellStyleXfs>
  <cellXfs count="75">
    <xf numFmtId="0" fontId="0" fillId="0" borderId="0" xfId="0"/>
    <xf numFmtId="0" fontId="3" fillId="0" borderId="2" xfId="0" applyFont="1" applyBorder="1" applyAlignment="1">
      <alignment horizontal="left" vertical="center"/>
    </xf>
    <xf numFmtId="1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pplyAlignment="1">
      <alignment vertical="top" wrapText="1"/>
    </xf>
    <xf numFmtId="0" fontId="7" fillId="0" borderId="8" xfId="0" applyFont="1" applyBorder="1" applyAlignment="1">
      <alignment vertical="top"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8" xfId="0" applyFont="1" applyBorder="1" applyAlignment="1">
      <alignment vertical="center" wrapText="1"/>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0" fontId="7" fillId="0" borderId="5" xfId="0" applyFont="1" applyBorder="1" applyAlignment="1">
      <alignment vertical="top" wrapText="1"/>
    </xf>
    <xf numFmtId="0" fontId="7" fillId="0" borderId="6" xfId="0" applyFont="1" applyBorder="1" applyAlignment="1">
      <alignment vertical="top" wrapText="1"/>
    </xf>
    <xf numFmtId="0" fontId="5" fillId="0" borderId="4" xfId="0" applyFont="1" applyBorder="1" applyAlignment="1">
      <alignment horizontal="left" vertical="center" wrapText="1"/>
    </xf>
    <xf numFmtId="0" fontId="3"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7" fillId="0" borderId="0" xfId="0" applyFont="1" applyAlignment="1">
      <alignment vertical="center"/>
    </xf>
    <xf numFmtId="0" fontId="10"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center"/>
    </xf>
    <xf numFmtId="0" fontId="10" fillId="0" borderId="0" xfId="0" applyFont="1" applyAlignment="1">
      <alignment horizontal="center" vertical="center" wrapText="1"/>
    </xf>
    <xf numFmtId="0" fontId="7" fillId="0" borderId="0" xfId="0" applyFont="1" applyAlignment="1">
      <alignment horizontal="center" vertical="center" wrapText="1"/>
    </xf>
    <xf numFmtId="166" fontId="7" fillId="0" borderId="0" xfId="1" applyNumberFormat="1" applyFont="1" applyAlignment="1">
      <alignment vertical="center"/>
    </xf>
    <xf numFmtId="166" fontId="7" fillId="0" borderId="0" xfId="1" applyNumberFormat="1" applyFont="1" applyAlignment="1">
      <alignment horizontal="center" vertical="center"/>
    </xf>
    <xf numFmtId="166" fontId="3" fillId="0" borderId="1" xfId="1" applyNumberFormat="1" applyFont="1" applyBorder="1" applyAlignment="1">
      <alignment horizontal="right" vertical="center"/>
    </xf>
    <xf numFmtId="166" fontId="3" fillId="0" borderId="9" xfId="1" applyNumberFormat="1" applyFont="1" applyBorder="1" applyAlignment="1">
      <alignment vertical="center"/>
    </xf>
    <xf numFmtId="166" fontId="3" fillId="0" borderId="2" xfId="1" applyNumberFormat="1" applyFont="1" applyBorder="1" applyAlignment="1">
      <alignment horizontal="right" vertical="center"/>
    </xf>
    <xf numFmtId="166" fontId="3" fillId="0" borderId="5" xfId="1" applyNumberFormat="1" applyFont="1" applyBorder="1" applyAlignment="1">
      <alignment horizontal="right" vertical="center"/>
    </xf>
    <xf numFmtId="166" fontId="0" fillId="0" borderId="0" xfId="1" applyNumberFormat="1" applyFont="1"/>
    <xf numFmtId="0" fontId="11" fillId="0" borderId="0" xfId="0" applyFont="1"/>
    <xf numFmtId="49" fontId="4" fillId="0" borderId="1" xfId="0" applyNumberFormat="1" applyFont="1" applyBorder="1" applyAlignment="1">
      <alignment horizontal="center" vertical="center"/>
    </xf>
    <xf numFmtId="166" fontId="3" fillId="0" borderId="6" xfId="1" applyNumberFormat="1" applyFont="1" applyBorder="1" applyAlignment="1">
      <alignment horizontal="right" vertical="center"/>
    </xf>
    <xf numFmtId="166" fontId="3" fillId="0" borderId="7" xfId="1" applyNumberFormat="1" applyFont="1" applyBorder="1" applyAlignment="1">
      <alignment horizontal="right" vertical="center"/>
    </xf>
    <xf numFmtId="0" fontId="7" fillId="0" borderId="1" xfId="0" applyFont="1" applyBorder="1" applyAlignment="1">
      <alignment vertical="top" wrapText="1"/>
    </xf>
    <xf numFmtId="0" fontId="7" fillId="0" borderId="10" xfId="0" applyFont="1" applyBorder="1" applyAlignment="1">
      <alignment vertical="top" wrapText="1"/>
    </xf>
    <xf numFmtId="0" fontId="10" fillId="2" borderId="0" xfId="0" applyFont="1" applyFill="1" applyAlignment="1">
      <alignment vertical="center"/>
    </xf>
    <xf numFmtId="0" fontId="7" fillId="2" borderId="0" xfId="0" applyFont="1" applyFill="1" applyAlignment="1">
      <alignment vertical="center" wrapText="1"/>
    </xf>
    <xf numFmtId="0" fontId="2" fillId="3" borderId="1" xfId="0" applyFont="1" applyFill="1" applyBorder="1" applyAlignment="1">
      <alignment horizontal="center" vertical="center" wrapText="1"/>
    </xf>
    <xf numFmtId="166" fontId="2" fillId="3"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0" borderId="11"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14" fontId="13" fillId="0" borderId="0" xfId="0" applyNumberFormat="1" applyFont="1" applyBorder="1" applyAlignment="1">
      <alignment horizontal="center" vertical="center"/>
    </xf>
    <xf numFmtId="0" fontId="7" fillId="0" borderId="0" xfId="0" applyFont="1" applyBorder="1" applyAlignment="1">
      <alignment horizontal="center" vertical="center"/>
    </xf>
    <xf numFmtId="49" fontId="4" fillId="0" borderId="0" xfId="0" applyNumberFormat="1" applyFont="1" applyBorder="1" applyAlignment="1">
      <alignment horizontal="center" vertical="center"/>
    </xf>
    <xf numFmtId="0" fontId="7" fillId="0" borderId="0" xfId="0" applyFont="1" applyBorder="1" applyAlignment="1">
      <alignment vertical="top" wrapText="1"/>
    </xf>
    <xf numFmtId="166" fontId="3" fillId="0" borderId="2" xfId="1" applyNumberFormat="1" applyFont="1" applyBorder="1" applyAlignment="1">
      <alignment vertical="center"/>
    </xf>
    <xf numFmtId="0" fontId="7" fillId="0" borderId="0" xfId="0" applyFont="1" applyBorder="1" applyAlignment="1">
      <alignment vertical="center" wrapText="1"/>
    </xf>
    <xf numFmtId="166" fontId="3" fillId="0" borderId="3" xfId="1" applyNumberFormat="1" applyFont="1" applyBorder="1" applyAlignment="1">
      <alignment horizontal="right" vertical="center"/>
    </xf>
    <xf numFmtId="14" fontId="3"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xf>
    <xf numFmtId="166" fontId="3" fillId="0" borderId="4" xfId="1" applyNumberFormat="1" applyFont="1" applyBorder="1" applyAlignment="1">
      <alignment horizontal="right" vertical="center"/>
    </xf>
    <xf numFmtId="14" fontId="8" fillId="0" borderId="4" xfId="0" applyNumberFormat="1" applyFont="1" applyBorder="1" applyAlignment="1">
      <alignment horizontal="center" vertical="center"/>
    </xf>
    <xf numFmtId="0" fontId="7" fillId="0" borderId="7" xfId="0" applyFont="1" applyBorder="1" applyAlignment="1">
      <alignment vertical="top" wrapText="1"/>
    </xf>
    <xf numFmtId="14" fontId="3" fillId="0" borderId="1" xfId="0" applyNumberFormat="1" applyFont="1" applyFill="1" applyBorder="1" applyAlignment="1">
      <alignment horizontal="center" vertical="center"/>
    </xf>
    <xf numFmtId="0" fontId="14" fillId="0" borderId="0" xfId="2" applyFont="1" applyFill="1"/>
    <xf numFmtId="0" fontId="3" fillId="0" borderId="0" xfId="0" applyFont="1" applyFill="1" applyAlignment="1">
      <alignment horizontal="center" vertical="center"/>
    </xf>
    <xf numFmtId="0" fontId="11" fillId="0" borderId="0" xfId="0" applyFont="1" applyFill="1"/>
    <xf numFmtId="166" fontId="3" fillId="0" borderId="12" xfId="1" applyNumberFormat="1" applyFont="1" applyBorder="1" applyAlignment="1">
      <alignment vertical="center"/>
    </xf>
    <xf numFmtId="0" fontId="15" fillId="6" borderId="1" xfId="0" applyFont="1" applyFill="1" applyBorder="1" applyAlignment="1">
      <alignment horizontal="center" vertical="center" wrapText="1"/>
    </xf>
  </cellXfs>
  <cellStyles count="3">
    <cellStyle name="Hyperlink" xfId="2" xr:uid="{00000000-000B-0000-0000-000008000000}"/>
    <cellStyle name="Moneda" xfId="1" builtinId="4"/>
    <cellStyle name="Normal" xfId="0" builtinId="0"/>
  </cellStyles>
  <dxfs count="2">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amajudicial.gov.co/documents/4864081/46623409/CONTRATOS+PRESTACION+SERVICIOS+PROFESIONALES+Y+APOYO+A+LA+GESTION++2020+1+.xlsx/02708fae-d08c-4850-a0a2-6d46d2773a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11C5-704B-472D-8AD7-D235E024F40A}">
  <dimension ref="A1:L107"/>
  <sheetViews>
    <sheetView tabSelected="1" workbookViewId="0">
      <selection activeCell="D4" sqref="D4"/>
    </sheetView>
  </sheetViews>
  <sheetFormatPr baseColWidth="10" defaultColWidth="11.42578125" defaultRowHeight="23.25" x14ac:dyDescent="0.25"/>
  <cols>
    <col min="1" max="1" width="11.42578125" style="57"/>
    <col min="2" max="2" width="11.42578125" customWidth="1"/>
    <col min="3" max="3" width="11.42578125" style="72" customWidth="1"/>
    <col min="4" max="4" width="11.42578125" style="39" customWidth="1"/>
    <col min="5" max="5" width="16.140625" customWidth="1"/>
    <col min="6" max="6" width="15.28515625" customWidth="1"/>
    <col min="8" max="8" width="41.7109375" customWidth="1"/>
    <col min="9" max="9" width="29" customWidth="1"/>
    <col min="10" max="10" width="13" style="38" bestFit="1" customWidth="1"/>
    <col min="11" max="11" width="12.5703125" style="38" bestFit="1" customWidth="1"/>
    <col min="12" max="12" width="15.140625" style="38" bestFit="1" customWidth="1"/>
    <col min="16380" max="16384" width="9.140625" customWidth="1"/>
  </cols>
  <sheetData>
    <row r="1" spans="1:12" ht="15.75" x14ac:dyDescent="0.25">
      <c r="A1" s="55">
        <v>44805</v>
      </c>
      <c r="B1" s="51"/>
      <c r="C1" s="70" t="s">
        <v>8</v>
      </c>
      <c r="D1" s="45"/>
      <c r="E1" s="45"/>
      <c r="F1" s="46"/>
      <c r="G1" s="26"/>
      <c r="H1" s="28"/>
      <c r="I1" s="25"/>
      <c r="J1" s="32"/>
      <c r="K1" s="32"/>
      <c r="L1" s="32"/>
    </row>
    <row r="2" spans="1:12" ht="15" x14ac:dyDescent="0.25">
      <c r="A2" s="56"/>
      <c r="B2" s="27"/>
      <c r="C2" s="71"/>
      <c r="D2" s="30"/>
      <c r="E2" s="30"/>
      <c r="F2" s="31"/>
      <c r="G2" s="26"/>
      <c r="H2" s="6"/>
      <c r="I2" s="29"/>
      <c r="J2" s="33"/>
      <c r="K2" s="33"/>
      <c r="L2" s="33"/>
    </row>
    <row r="3" spans="1:12" ht="33" x14ac:dyDescent="0.25">
      <c r="A3" s="47" t="s">
        <v>0</v>
      </c>
      <c r="B3" s="47" t="s">
        <v>9</v>
      </c>
      <c r="C3" s="74" t="s">
        <v>2</v>
      </c>
      <c r="D3" s="47" t="s">
        <v>384</v>
      </c>
      <c r="E3" s="47" t="s">
        <v>3</v>
      </c>
      <c r="F3" s="47" t="s">
        <v>10</v>
      </c>
      <c r="G3" s="47" t="s">
        <v>11</v>
      </c>
      <c r="H3" s="47" t="s">
        <v>1</v>
      </c>
      <c r="I3" s="47" t="s">
        <v>4</v>
      </c>
      <c r="J3" s="48" t="s">
        <v>5</v>
      </c>
      <c r="K3" s="48" t="s">
        <v>12</v>
      </c>
      <c r="L3" s="48" t="s">
        <v>6</v>
      </c>
    </row>
    <row r="4" spans="1:12" ht="45" x14ac:dyDescent="0.25">
      <c r="A4" s="53" t="s">
        <v>13</v>
      </c>
      <c r="B4" s="62">
        <v>44565</v>
      </c>
      <c r="C4" s="62">
        <v>44565</v>
      </c>
      <c r="D4" s="62">
        <v>44745</v>
      </c>
      <c r="E4" s="63" t="s">
        <v>7</v>
      </c>
      <c r="F4" s="64" t="s">
        <v>14</v>
      </c>
      <c r="G4" s="18" t="s">
        <v>15</v>
      </c>
      <c r="H4" s="13" t="s">
        <v>16</v>
      </c>
      <c r="I4" s="65" t="s">
        <v>17</v>
      </c>
      <c r="J4" s="66">
        <v>95591945</v>
      </c>
      <c r="K4" s="73">
        <v>0</v>
      </c>
      <c r="L4" s="66">
        <v>95591945</v>
      </c>
    </row>
    <row r="5" spans="1:12" ht="56.25" x14ac:dyDescent="0.25">
      <c r="A5" s="40" t="s">
        <v>18</v>
      </c>
      <c r="B5" s="9">
        <v>44566</v>
      </c>
      <c r="C5" s="9">
        <v>44566</v>
      </c>
      <c r="D5" s="9">
        <v>44899</v>
      </c>
      <c r="E5" s="10" t="s">
        <v>7</v>
      </c>
      <c r="F5" s="11" t="s">
        <v>19</v>
      </c>
      <c r="G5" s="12" t="s">
        <v>15</v>
      </c>
      <c r="H5" s="7" t="s">
        <v>20</v>
      </c>
      <c r="I5" s="8" t="s">
        <v>21</v>
      </c>
      <c r="J5" s="34">
        <v>93280000</v>
      </c>
      <c r="K5" s="35">
        <v>0</v>
      </c>
      <c r="L5" s="34">
        <v>93280000</v>
      </c>
    </row>
    <row r="6" spans="1:12" ht="56.25" x14ac:dyDescent="0.25">
      <c r="A6" s="40" t="s">
        <v>22</v>
      </c>
      <c r="B6" s="9">
        <v>44579</v>
      </c>
      <c r="C6" s="9">
        <v>44579</v>
      </c>
      <c r="D6" s="9">
        <v>44912</v>
      </c>
      <c r="E6" s="10" t="s">
        <v>7</v>
      </c>
      <c r="F6" s="11" t="s">
        <v>23</v>
      </c>
      <c r="G6" s="12" t="s">
        <v>15</v>
      </c>
      <c r="H6" s="7" t="s">
        <v>24</v>
      </c>
      <c r="I6" s="8" t="s">
        <v>25</v>
      </c>
      <c r="J6" s="34">
        <v>97165838</v>
      </c>
      <c r="K6" s="35">
        <v>0</v>
      </c>
      <c r="L6" s="34">
        <v>97165838</v>
      </c>
    </row>
    <row r="7" spans="1:12" ht="135" x14ac:dyDescent="0.25">
      <c r="A7" s="40" t="s">
        <v>26</v>
      </c>
      <c r="B7" s="9">
        <v>44580</v>
      </c>
      <c r="C7" s="9">
        <v>44580</v>
      </c>
      <c r="D7" s="9">
        <v>44913</v>
      </c>
      <c r="E7" s="10" t="s">
        <v>7</v>
      </c>
      <c r="F7" s="11" t="s">
        <v>27</v>
      </c>
      <c r="G7" s="12" t="s">
        <v>15</v>
      </c>
      <c r="H7" s="7" t="s">
        <v>28</v>
      </c>
      <c r="I7" s="8" t="s">
        <v>29</v>
      </c>
      <c r="J7" s="34">
        <v>96817501</v>
      </c>
      <c r="K7" s="35">
        <v>0</v>
      </c>
      <c r="L7" s="34">
        <v>96817501</v>
      </c>
    </row>
    <row r="8" spans="1:12" ht="45" x14ac:dyDescent="0.25">
      <c r="A8" s="40" t="s">
        <v>30</v>
      </c>
      <c r="B8" s="9">
        <v>44580</v>
      </c>
      <c r="C8" s="9">
        <v>44580</v>
      </c>
      <c r="D8" s="9">
        <v>44925</v>
      </c>
      <c r="E8" s="10" t="s">
        <v>7</v>
      </c>
      <c r="F8" s="11" t="s">
        <v>31</v>
      </c>
      <c r="G8" s="12" t="s">
        <v>15</v>
      </c>
      <c r="H8" s="7" t="s">
        <v>32</v>
      </c>
      <c r="I8" s="8" t="s">
        <v>33</v>
      </c>
      <c r="J8" s="34">
        <v>366442781</v>
      </c>
      <c r="K8" s="35">
        <v>0</v>
      </c>
      <c r="L8" s="34">
        <v>366442781</v>
      </c>
    </row>
    <row r="9" spans="1:12" ht="45" x14ac:dyDescent="0.25">
      <c r="A9" s="40" t="s">
        <v>34</v>
      </c>
      <c r="B9" s="9">
        <v>44580</v>
      </c>
      <c r="C9" s="9">
        <v>44581</v>
      </c>
      <c r="D9" s="9">
        <v>44925</v>
      </c>
      <c r="E9" s="10" t="s">
        <v>7</v>
      </c>
      <c r="F9" s="11" t="s">
        <v>35</v>
      </c>
      <c r="G9" s="12" t="s">
        <v>15</v>
      </c>
      <c r="H9" s="7" t="s">
        <v>36</v>
      </c>
      <c r="I9" s="8" t="s">
        <v>37</v>
      </c>
      <c r="J9" s="34">
        <v>97170400</v>
      </c>
      <c r="K9" s="35">
        <v>0</v>
      </c>
      <c r="L9" s="34">
        <v>97170400</v>
      </c>
    </row>
    <row r="10" spans="1:12" ht="78.75" x14ac:dyDescent="0.25">
      <c r="A10" s="40" t="s">
        <v>38</v>
      </c>
      <c r="B10" s="9">
        <v>44580</v>
      </c>
      <c r="C10" s="9">
        <v>44581</v>
      </c>
      <c r="D10" s="9">
        <v>44925</v>
      </c>
      <c r="E10" s="10" t="s">
        <v>7</v>
      </c>
      <c r="F10" s="11" t="s">
        <v>39</v>
      </c>
      <c r="G10" s="12" t="s">
        <v>15</v>
      </c>
      <c r="H10" s="7" t="s">
        <v>40</v>
      </c>
      <c r="I10" s="8" t="s">
        <v>41</v>
      </c>
      <c r="J10" s="34">
        <v>65178102</v>
      </c>
      <c r="K10" s="35">
        <v>0</v>
      </c>
      <c r="L10" s="34">
        <v>65178102</v>
      </c>
    </row>
    <row r="11" spans="1:12" ht="45" x14ac:dyDescent="0.25">
      <c r="A11" s="40" t="s">
        <v>42</v>
      </c>
      <c r="B11" s="9">
        <v>44581</v>
      </c>
      <c r="C11" s="9">
        <v>44581</v>
      </c>
      <c r="D11" s="9">
        <v>44926</v>
      </c>
      <c r="E11" s="10" t="s">
        <v>7</v>
      </c>
      <c r="F11" s="11" t="s">
        <v>43</v>
      </c>
      <c r="G11" s="12" t="s">
        <v>15</v>
      </c>
      <c r="H11" s="7" t="s">
        <v>44</v>
      </c>
      <c r="I11" s="8" t="s">
        <v>45</v>
      </c>
      <c r="J11" s="34">
        <v>91425000</v>
      </c>
      <c r="K11" s="35">
        <v>0</v>
      </c>
      <c r="L11" s="34">
        <v>91425000</v>
      </c>
    </row>
    <row r="12" spans="1:12" ht="56.25" x14ac:dyDescent="0.25">
      <c r="A12" s="40" t="s">
        <v>46</v>
      </c>
      <c r="B12" s="9">
        <v>44581</v>
      </c>
      <c r="C12" s="9">
        <v>44581</v>
      </c>
      <c r="D12" s="9">
        <v>44926</v>
      </c>
      <c r="E12" s="10" t="s">
        <v>7</v>
      </c>
      <c r="F12" s="11" t="s">
        <v>47</v>
      </c>
      <c r="G12" s="12" t="s">
        <v>15</v>
      </c>
      <c r="H12" s="7" t="s">
        <v>48</v>
      </c>
      <c r="I12" s="8" t="s">
        <v>49</v>
      </c>
      <c r="J12" s="34">
        <v>263069592</v>
      </c>
      <c r="K12" s="35">
        <v>0</v>
      </c>
      <c r="L12" s="34">
        <v>263069592</v>
      </c>
    </row>
    <row r="13" spans="1:12" ht="45" x14ac:dyDescent="0.25">
      <c r="A13" s="40" t="s">
        <v>50</v>
      </c>
      <c r="B13" s="9">
        <v>44581</v>
      </c>
      <c r="C13" s="9">
        <v>44582</v>
      </c>
      <c r="D13" s="9">
        <v>44925</v>
      </c>
      <c r="E13" s="10" t="s">
        <v>7</v>
      </c>
      <c r="F13" s="11" t="s">
        <v>51</v>
      </c>
      <c r="G13" s="12" t="s">
        <v>15</v>
      </c>
      <c r="H13" s="7" t="s">
        <v>52</v>
      </c>
      <c r="I13" s="8" t="s">
        <v>53</v>
      </c>
      <c r="J13" s="34">
        <v>263069592</v>
      </c>
      <c r="K13" s="35">
        <v>0</v>
      </c>
      <c r="L13" s="34">
        <v>263069592</v>
      </c>
    </row>
    <row r="14" spans="1:12" ht="56.25" x14ac:dyDescent="0.25">
      <c r="A14" s="40" t="s">
        <v>54</v>
      </c>
      <c r="B14" s="9">
        <v>44582</v>
      </c>
      <c r="C14" s="9">
        <v>44582</v>
      </c>
      <c r="D14" s="9">
        <v>44925</v>
      </c>
      <c r="E14" s="10" t="s">
        <v>7</v>
      </c>
      <c r="F14" s="11" t="s">
        <v>55</v>
      </c>
      <c r="G14" s="12" t="s">
        <v>15</v>
      </c>
      <c r="H14" s="7" t="s">
        <v>56</v>
      </c>
      <c r="I14" s="8" t="s">
        <v>57</v>
      </c>
      <c r="J14" s="34">
        <v>263069592</v>
      </c>
      <c r="K14" s="35">
        <v>0</v>
      </c>
      <c r="L14" s="34">
        <v>263069592</v>
      </c>
    </row>
    <row r="15" spans="1:12" ht="45" x14ac:dyDescent="0.25">
      <c r="A15" s="40" t="s">
        <v>58</v>
      </c>
      <c r="B15" s="9">
        <v>44581</v>
      </c>
      <c r="C15" s="9">
        <v>44581</v>
      </c>
      <c r="D15" s="9">
        <v>44925</v>
      </c>
      <c r="E15" s="10" t="s">
        <v>7</v>
      </c>
      <c r="F15" s="11" t="s">
        <v>59</v>
      </c>
      <c r="G15" s="12" t="s">
        <v>15</v>
      </c>
      <c r="H15" s="7" t="s">
        <v>60</v>
      </c>
      <c r="I15" s="8" t="s">
        <v>61</v>
      </c>
      <c r="J15" s="34">
        <v>263069592</v>
      </c>
      <c r="K15" s="35">
        <v>0</v>
      </c>
      <c r="L15" s="34">
        <v>263069592</v>
      </c>
    </row>
    <row r="16" spans="1:12" ht="90" x14ac:dyDescent="0.25">
      <c r="A16" s="40" t="s">
        <v>62</v>
      </c>
      <c r="B16" s="9">
        <v>44582</v>
      </c>
      <c r="C16" s="9">
        <v>44582</v>
      </c>
      <c r="D16" s="9">
        <v>44762</v>
      </c>
      <c r="E16" s="10" t="s">
        <v>7</v>
      </c>
      <c r="F16" s="11" t="s">
        <v>27</v>
      </c>
      <c r="G16" s="12" t="s">
        <v>15</v>
      </c>
      <c r="H16" s="13" t="s">
        <v>63</v>
      </c>
      <c r="I16" s="8" t="s">
        <v>64</v>
      </c>
      <c r="J16" s="34">
        <v>91697508</v>
      </c>
      <c r="K16" s="35">
        <v>0</v>
      </c>
      <c r="L16" s="34">
        <v>91697508</v>
      </c>
    </row>
    <row r="17" spans="1:12" ht="56.25" x14ac:dyDescent="0.25">
      <c r="A17" s="40" t="s">
        <v>65</v>
      </c>
      <c r="B17" s="9">
        <v>44582</v>
      </c>
      <c r="C17" s="9">
        <v>44582</v>
      </c>
      <c r="D17" s="9">
        <v>44937</v>
      </c>
      <c r="E17" s="10" t="s">
        <v>7</v>
      </c>
      <c r="F17" s="11" t="s">
        <v>66</v>
      </c>
      <c r="G17" s="12" t="s">
        <v>15</v>
      </c>
      <c r="H17" s="7" t="s">
        <v>67</v>
      </c>
      <c r="I17" s="8" t="s">
        <v>68</v>
      </c>
      <c r="J17" s="34">
        <v>253839080</v>
      </c>
      <c r="K17" s="35">
        <v>0</v>
      </c>
      <c r="L17" s="34">
        <v>253839080</v>
      </c>
    </row>
    <row r="18" spans="1:12" ht="56.25" x14ac:dyDescent="0.25">
      <c r="A18" s="40" t="s">
        <v>69</v>
      </c>
      <c r="B18" s="9">
        <v>44582</v>
      </c>
      <c r="C18" s="9">
        <v>44585</v>
      </c>
      <c r="D18" s="9">
        <v>44926</v>
      </c>
      <c r="E18" s="10" t="s">
        <v>7</v>
      </c>
      <c r="F18" s="11" t="s">
        <v>70</v>
      </c>
      <c r="G18" s="12" t="s">
        <v>15</v>
      </c>
      <c r="H18" s="7" t="s">
        <v>71</v>
      </c>
      <c r="I18" s="8" t="s">
        <v>72</v>
      </c>
      <c r="J18" s="34">
        <v>96888747</v>
      </c>
      <c r="K18" s="35">
        <v>0</v>
      </c>
      <c r="L18" s="34">
        <v>96888747</v>
      </c>
    </row>
    <row r="19" spans="1:12" ht="56.25" x14ac:dyDescent="0.25">
      <c r="A19" s="40" t="s">
        <v>73</v>
      </c>
      <c r="B19" s="9">
        <v>44582</v>
      </c>
      <c r="C19" s="9">
        <v>44582</v>
      </c>
      <c r="D19" s="9">
        <v>44925</v>
      </c>
      <c r="E19" s="10" t="s">
        <v>7</v>
      </c>
      <c r="F19" s="11" t="s">
        <v>74</v>
      </c>
      <c r="G19" s="12" t="s">
        <v>15</v>
      </c>
      <c r="H19" s="7" t="s">
        <v>75</v>
      </c>
      <c r="I19" s="8" t="s">
        <v>76</v>
      </c>
      <c r="J19" s="34">
        <v>263069592</v>
      </c>
      <c r="K19" s="35">
        <v>0</v>
      </c>
      <c r="L19" s="34">
        <v>263069592</v>
      </c>
    </row>
    <row r="20" spans="1:12" ht="45" x14ac:dyDescent="0.25">
      <c r="A20" s="40" t="s">
        <v>77</v>
      </c>
      <c r="B20" s="9">
        <v>44582</v>
      </c>
      <c r="C20" s="9">
        <v>44582</v>
      </c>
      <c r="D20" s="9">
        <v>44915</v>
      </c>
      <c r="E20" s="10" t="s">
        <v>7</v>
      </c>
      <c r="F20" s="11" t="s">
        <v>78</v>
      </c>
      <c r="G20" s="12" t="s">
        <v>15</v>
      </c>
      <c r="H20" s="7" t="s">
        <v>79</v>
      </c>
      <c r="I20" s="8" t="s">
        <v>80</v>
      </c>
      <c r="J20" s="34">
        <v>352554279</v>
      </c>
      <c r="K20" s="35">
        <v>0</v>
      </c>
      <c r="L20" s="34">
        <v>352554279</v>
      </c>
    </row>
    <row r="21" spans="1:12" ht="33.75" customHeight="1" x14ac:dyDescent="0.25">
      <c r="A21" s="40" t="s">
        <v>81</v>
      </c>
      <c r="B21" s="9">
        <v>44582</v>
      </c>
      <c r="C21" s="9">
        <v>44585</v>
      </c>
      <c r="D21" s="9">
        <v>44918</v>
      </c>
      <c r="E21" s="10" t="s">
        <v>7</v>
      </c>
      <c r="F21" s="11" t="s">
        <v>82</v>
      </c>
      <c r="G21" s="12" t="s">
        <v>15</v>
      </c>
      <c r="H21" s="44" t="s">
        <v>83</v>
      </c>
      <c r="I21" s="8" t="s">
        <v>84</v>
      </c>
      <c r="J21" s="34">
        <v>197430398</v>
      </c>
      <c r="K21" s="35">
        <v>0</v>
      </c>
      <c r="L21" s="34">
        <v>197430398</v>
      </c>
    </row>
    <row r="22" spans="1:12" ht="56.25" x14ac:dyDescent="0.25">
      <c r="A22" s="52" t="s">
        <v>85</v>
      </c>
      <c r="B22" s="2">
        <v>44582</v>
      </c>
      <c r="C22" s="2">
        <v>44585</v>
      </c>
      <c r="D22" s="2">
        <v>44918</v>
      </c>
      <c r="E22" s="3" t="s">
        <v>7</v>
      </c>
      <c r="F22" s="4" t="s">
        <v>86</v>
      </c>
      <c r="G22" s="5" t="s">
        <v>15</v>
      </c>
      <c r="H22" s="58" t="s">
        <v>87</v>
      </c>
      <c r="I22" s="1" t="s">
        <v>88</v>
      </c>
      <c r="J22" s="36">
        <v>197430398</v>
      </c>
      <c r="K22" s="59">
        <v>0</v>
      </c>
      <c r="L22" s="36">
        <v>197430398</v>
      </c>
    </row>
    <row r="23" spans="1:12" ht="67.5" x14ac:dyDescent="0.25">
      <c r="A23" s="40" t="s">
        <v>89</v>
      </c>
      <c r="B23" s="9">
        <v>44586</v>
      </c>
      <c r="C23" s="69">
        <v>44587</v>
      </c>
      <c r="D23" s="9">
        <v>44920</v>
      </c>
      <c r="E23" s="49" t="s">
        <v>90</v>
      </c>
      <c r="F23" s="11" t="s">
        <v>91</v>
      </c>
      <c r="G23" s="12" t="s">
        <v>15</v>
      </c>
      <c r="H23" s="43" t="s">
        <v>92</v>
      </c>
      <c r="I23" s="8" t="s">
        <v>93</v>
      </c>
      <c r="J23" s="34">
        <v>140000000</v>
      </c>
      <c r="K23" s="34">
        <v>245000000</v>
      </c>
      <c r="L23" s="34">
        <v>385000000</v>
      </c>
    </row>
    <row r="24" spans="1:12" ht="146.25" x14ac:dyDescent="0.25">
      <c r="A24" s="40" t="s">
        <v>94</v>
      </c>
      <c r="B24" s="9">
        <v>44585</v>
      </c>
      <c r="C24" s="69">
        <v>44585</v>
      </c>
      <c r="D24" s="9">
        <v>44918</v>
      </c>
      <c r="E24" s="49" t="s">
        <v>90</v>
      </c>
      <c r="F24" s="11" t="s">
        <v>95</v>
      </c>
      <c r="G24" s="12" t="s">
        <v>15</v>
      </c>
      <c r="H24" s="43" t="s">
        <v>96</v>
      </c>
      <c r="I24" s="8" t="s">
        <v>97</v>
      </c>
      <c r="J24" s="34">
        <v>220000000</v>
      </c>
      <c r="K24" s="34">
        <v>0</v>
      </c>
      <c r="L24" s="34">
        <v>220000000</v>
      </c>
    </row>
    <row r="25" spans="1:12" ht="101.25" x14ac:dyDescent="0.25">
      <c r="A25" s="40" t="s">
        <v>98</v>
      </c>
      <c r="B25" s="9">
        <v>44585</v>
      </c>
      <c r="C25" s="69">
        <v>44586</v>
      </c>
      <c r="D25" s="9">
        <v>44919</v>
      </c>
      <c r="E25" s="49" t="s">
        <v>90</v>
      </c>
      <c r="F25" s="11" t="s">
        <v>99</v>
      </c>
      <c r="G25" s="12" t="s">
        <v>15</v>
      </c>
      <c r="H25" s="43" t="s">
        <v>100</v>
      </c>
      <c r="I25" s="8" t="s">
        <v>101</v>
      </c>
      <c r="J25" s="34">
        <v>220000000</v>
      </c>
      <c r="K25" s="34">
        <v>0</v>
      </c>
      <c r="L25" s="34">
        <v>220000000</v>
      </c>
    </row>
    <row r="26" spans="1:12" ht="78.75" x14ac:dyDescent="0.25">
      <c r="A26" s="54" t="s">
        <v>102</v>
      </c>
      <c r="B26" s="23">
        <v>44587</v>
      </c>
      <c r="C26" s="23">
        <v>44587</v>
      </c>
      <c r="D26" s="23">
        <v>44798</v>
      </c>
      <c r="E26" s="22" t="s">
        <v>7</v>
      </c>
      <c r="F26" s="21" t="s">
        <v>103</v>
      </c>
      <c r="G26" s="20" t="s">
        <v>15</v>
      </c>
      <c r="H26" s="60" t="s">
        <v>104</v>
      </c>
      <c r="I26" s="19" t="s">
        <v>105</v>
      </c>
      <c r="J26" s="61">
        <v>158366628</v>
      </c>
      <c r="K26" s="61">
        <v>26394438</v>
      </c>
      <c r="L26" s="61">
        <f>+J26+K26</f>
        <v>184761066</v>
      </c>
    </row>
    <row r="27" spans="1:12" ht="67.5" x14ac:dyDescent="0.25">
      <c r="A27" s="40" t="s">
        <v>106</v>
      </c>
      <c r="B27" s="9">
        <v>44587</v>
      </c>
      <c r="C27" s="69">
        <v>44587</v>
      </c>
      <c r="D27" s="9">
        <v>44920</v>
      </c>
      <c r="E27" s="49" t="s">
        <v>90</v>
      </c>
      <c r="F27" s="11" t="s">
        <v>107</v>
      </c>
      <c r="G27" s="12" t="s">
        <v>15</v>
      </c>
      <c r="H27" s="43" t="s">
        <v>108</v>
      </c>
      <c r="I27" s="8" t="s">
        <v>109</v>
      </c>
      <c r="J27" s="34">
        <v>220000000</v>
      </c>
      <c r="K27" s="34">
        <v>0</v>
      </c>
      <c r="L27" s="34">
        <f t="shared" ref="L27:L28" si="0">+J27+K27</f>
        <v>220000000</v>
      </c>
    </row>
    <row r="28" spans="1:12" ht="45" x14ac:dyDescent="0.25">
      <c r="A28" s="54" t="s">
        <v>110</v>
      </c>
      <c r="B28" s="23">
        <v>44585</v>
      </c>
      <c r="C28" s="23">
        <v>44585</v>
      </c>
      <c r="D28" s="23">
        <v>44901</v>
      </c>
      <c r="E28" s="22" t="s">
        <v>7</v>
      </c>
      <c r="F28" s="21" t="s">
        <v>111</v>
      </c>
      <c r="G28" s="20" t="s">
        <v>15</v>
      </c>
      <c r="H28" s="60" t="s">
        <v>112</v>
      </c>
      <c r="I28" s="19" t="s">
        <v>113</v>
      </c>
      <c r="J28" s="61">
        <v>99282800</v>
      </c>
      <c r="K28" s="61">
        <v>33375920</v>
      </c>
      <c r="L28" s="61">
        <f t="shared" si="0"/>
        <v>132658720</v>
      </c>
    </row>
    <row r="29" spans="1:12" ht="67.5" x14ac:dyDescent="0.25">
      <c r="A29" s="40" t="s">
        <v>114</v>
      </c>
      <c r="B29" s="9">
        <v>44585</v>
      </c>
      <c r="C29" s="69">
        <v>44586</v>
      </c>
      <c r="D29" s="9">
        <v>44919</v>
      </c>
      <c r="E29" s="49" t="s">
        <v>90</v>
      </c>
      <c r="F29" s="11" t="s">
        <v>115</v>
      </c>
      <c r="G29" s="12" t="s">
        <v>15</v>
      </c>
      <c r="H29" s="43" t="s">
        <v>116</v>
      </c>
      <c r="I29" s="8" t="s">
        <v>117</v>
      </c>
      <c r="J29" s="34">
        <v>220000000</v>
      </c>
      <c r="K29" s="34">
        <v>0</v>
      </c>
      <c r="L29" s="34">
        <v>220000000</v>
      </c>
    </row>
    <row r="30" spans="1:12" ht="67.5" x14ac:dyDescent="0.25">
      <c r="A30" s="53" t="s">
        <v>118</v>
      </c>
      <c r="B30" s="62">
        <v>44586</v>
      </c>
      <c r="C30" s="62">
        <v>44586</v>
      </c>
      <c r="D30" s="62">
        <v>44828</v>
      </c>
      <c r="E30" s="63" t="s">
        <v>7</v>
      </c>
      <c r="F30" s="64" t="s">
        <v>119</v>
      </c>
      <c r="G30" s="18" t="s">
        <v>15</v>
      </c>
      <c r="H30" s="7" t="s">
        <v>120</v>
      </c>
      <c r="I30" s="65" t="s">
        <v>121</v>
      </c>
      <c r="J30" s="66">
        <v>72000000</v>
      </c>
      <c r="K30" s="66">
        <v>0</v>
      </c>
      <c r="L30" s="66">
        <v>72000000</v>
      </c>
    </row>
    <row r="31" spans="1:12" ht="56.25" x14ac:dyDescent="0.25">
      <c r="A31" s="40" t="s">
        <v>122</v>
      </c>
      <c r="B31" s="9">
        <v>44585</v>
      </c>
      <c r="C31" s="9">
        <v>44585</v>
      </c>
      <c r="D31" s="9">
        <v>44828</v>
      </c>
      <c r="E31" s="10" t="s">
        <v>7</v>
      </c>
      <c r="F31" s="11" t="s">
        <v>123</v>
      </c>
      <c r="G31" s="12" t="s">
        <v>15</v>
      </c>
      <c r="H31" s="7" t="s">
        <v>124</v>
      </c>
      <c r="I31" s="8" t="s">
        <v>125</v>
      </c>
      <c r="J31" s="34">
        <v>72000000</v>
      </c>
      <c r="K31" s="34">
        <v>0</v>
      </c>
      <c r="L31" s="34">
        <v>72000000</v>
      </c>
    </row>
    <row r="32" spans="1:12" ht="33.75" x14ac:dyDescent="0.25">
      <c r="A32" s="40" t="s">
        <v>126</v>
      </c>
      <c r="B32" s="9">
        <v>44585</v>
      </c>
      <c r="C32" s="9">
        <v>44585</v>
      </c>
      <c r="D32" s="9">
        <v>44925</v>
      </c>
      <c r="E32" s="10" t="s">
        <v>7</v>
      </c>
      <c r="F32" s="11" t="s">
        <v>127</v>
      </c>
      <c r="G32" s="12" t="s">
        <v>15</v>
      </c>
      <c r="H32" s="7" t="s">
        <v>128</v>
      </c>
      <c r="I32" s="8" t="s">
        <v>129</v>
      </c>
      <c r="J32" s="34">
        <v>79668144</v>
      </c>
      <c r="K32" s="34">
        <v>0</v>
      </c>
      <c r="L32" s="34">
        <v>79668144</v>
      </c>
    </row>
    <row r="33" spans="1:12" ht="33.75" x14ac:dyDescent="0.25">
      <c r="A33" s="40" t="s">
        <v>130</v>
      </c>
      <c r="B33" s="9">
        <v>44587</v>
      </c>
      <c r="C33" s="9">
        <v>44586</v>
      </c>
      <c r="D33" s="9">
        <v>44919</v>
      </c>
      <c r="E33" s="10" t="s">
        <v>7</v>
      </c>
      <c r="F33" s="11" t="s">
        <v>131</v>
      </c>
      <c r="G33" s="12" t="s">
        <v>15</v>
      </c>
      <c r="H33" s="7" t="s">
        <v>132</v>
      </c>
      <c r="I33" s="8" t="s">
        <v>133</v>
      </c>
      <c r="J33" s="34">
        <v>86106196</v>
      </c>
      <c r="K33" s="34">
        <v>0</v>
      </c>
      <c r="L33" s="34">
        <v>86106196</v>
      </c>
    </row>
    <row r="34" spans="1:12" ht="33.75" x14ac:dyDescent="0.25">
      <c r="A34" s="40" t="s">
        <v>134</v>
      </c>
      <c r="B34" s="9">
        <v>44586</v>
      </c>
      <c r="C34" s="9">
        <v>44586</v>
      </c>
      <c r="D34" s="9">
        <v>44919</v>
      </c>
      <c r="E34" s="10" t="s">
        <v>7</v>
      </c>
      <c r="F34" s="11" t="s">
        <v>135</v>
      </c>
      <c r="G34" s="12" t="s">
        <v>15</v>
      </c>
      <c r="H34" s="7" t="s">
        <v>136</v>
      </c>
      <c r="I34" s="8" t="s">
        <v>137</v>
      </c>
      <c r="J34" s="34">
        <v>55000000</v>
      </c>
      <c r="K34" s="34">
        <v>0</v>
      </c>
      <c r="L34" s="34">
        <v>55000000</v>
      </c>
    </row>
    <row r="35" spans="1:12" ht="67.5" x14ac:dyDescent="0.25">
      <c r="A35" s="40" t="s">
        <v>138</v>
      </c>
      <c r="B35" s="9">
        <v>44585</v>
      </c>
      <c r="C35" s="9">
        <v>44586</v>
      </c>
      <c r="D35" s="9">
        <v>44925</v>
      </c>
      <c r="E35" s="10" t="s">
        <v>7</v>
      </c>
      <c r="F35" s="11" t="s">
        <v>139</v>
      </c>
      <c r="G35" s="12" t="s">
        <v>15</v>
      </c>
      <c r="H35" s="7" t="s">
        <v>140</v>
      </c>
      <c r="I35" s="8" t="s">
        <v>141</v>
      </c>
      <c r="J35" s="34">
        <v>80015866</v>
      </c>
      <c r="K35" s="34">
        <v>0</v>
      </c>
      <c r="L35" s="34">
        <v>80015866</v>
      </c>
    </row>
    <row r="36" spans="1:12" ht="33.75" x14ac:dyDescent="0.25">
      <c r="A36" s="40" t="s">
        <v>142</v>
      </c>
      <c r="B36" s="9">
        <v>44586</v>
      </c>
      <c r="C36" s="9">
        <v>44587</v>
      </c>
      <c r="D36" s="9">
        <v>44920</v>
      </c>
      <c r="E36" s="10" t="s">
        <v>7</v>
      </c>
      <c r="F36" s="11" t="s">
        <v>143</v>
      </c>
      <c r="G36" s="12" t="s">
        <v>15</v>
      </c>
      <c r="H36" s="7" t="s">
        <v>144</v>
      </c>
      <c r="I36" s="8" t="s">
        <v>145</v>
      </c>
      <c r="J36" s="34">
        <v>60500000</v>
      </c>
      <c r="K36" s="34">
        <v>0</v>
      </c>
      <c r="L36" s="34">
        <v>60500000</v>
      </c>
    </row>
    <row r="37" spans="1:12" ht="33.75" x14ac:dyDescent="0.25">
      <c r="A37" s="40" t="s">
        <v>146</v>
      </c>
      <c r="B37" s="9">
        <v>44587</v>
      </c>
      <c r="C37" s="9">
        <v>44587</v>
      </c>
      <c r="D37" s="9">
        <v>44920</v>
      </c>
      <c r="E37" s="10" t="s">
        <v>7</v>
      </c>
      <c r="F37" s="11" t="s">
        <v>147</v>
      </c>
      <c r="G37" s="12" t="s">
        <v>15</v>
      </c>
      <c r="H37" s="7" t="s">
        <v>148</v>
      </c>
      <c r="I37" s="8" t="s">
        <v>149</v>
      </c>
      <c r="J37" s="34" t="s">
        <v>150</v>
      </c>
      <c r="K37" s="34">
        <v>0</v>
      </c>
      <c r="L37" s="34">
        <v>0</v>
      </c>
    </row>
    <row r="38" spans="1:12" ht="33.75" x14ac:dyDescent="0.25">
      <c r="A38" s="40" t="s">
        <v>151</v>
      </c>
      <c r="B38" s="9">
        <v>44586</v>
      </c>
      <c r="C38" s="9">
        <v>44587</v>
      </c>
      <c r="D38" s="9">
        <v>44920</v>
      </c>
      <c r="E38" s="10" t="s">
        <v>7</v>
      </c>
      <c r="F38" s="11" t="s">
        <v>152</v>
      </c>
      <c r="G38" s="12" t="s">
        <v>15</v>
      </c>
      <c r="H38" s="7" t="s">
        <v>153</v>
      </c>
      <c r="I38" s="8" t="s">
        <v>154</v>
      </c>
      <c r="J38" s="34">
        <v>81327400</v>
      </c>
      <c r="K38" s="34">
        <v>0</v>
      </c>
      <c r="L38" s="34">
        <v>81327400</v>
      </c>
    </row>
    <row r="39" spans="1:12" ht="33.75" x14ac:dyDescent="0.25">
      <c r="A39" s="40" t="s">
        <v>155</v>
      </c>
      <c r="B39" s="9">
        <v>44586</v>
      </c>
      <c r="C39" s="9">
        <v>44587</v>
      </c>
      <c r="D39" s="9">
        <v>44767</v>
      </c>
      <c r="E39" s="10" t="s">
        <v>7</v>
      </c>
      <c r="F39" s="11" t="s">
        <v>156</v>
      </c>
      <c r="G39" s="12" t="s">
        <v>15</v>
      </c>
      <c r="H39" s="13" t="s">
        <v>157</v>
      </c>
      <c r="I39" s="8" t="s">
        <v>158</v>
      </c>
      <c r="J39" s="34">
        <v>30000000</v>
      </c>
      <c r="K39" s="34">
        <v>0</v>
      </c>
      <c r="L39" s="34">
        <v>30000000</v>
      </c>
    </row>
    <row r="40" spans="1:12" ht="33.75" x14ac:dyDescent="0.25">
      <c r="A40" s="40" t="s">
        <v>159</v>
      </c>
      <c r="B40" s="9">
        <v>44587</v>
      </c>
      <c r="C40" s="9">
        <v>44587</v>
      </c>
      <c r="D40" s="9">
        <v>44920</v>
      </c>
      <c r="E40" s="10" t="s">
        <v>7</v>
      </c>
      <c r="F40" s="11" t="s">
        <v>160</v>
      </c>
      <c r="G40" s="12" t="s">
        <v>161</v>
      </c>
      <c r="H40" s="7" t="s">
        <v>162</v>
      </c>
      <c r="I40" s="8" t="s">
        <v>163</v>
      </c>
      <c r="J40" s="34">
        <v>46472800</v>
      </c>
      <c r="K40" s="34">
        <v>0</v>
      </c>
      <c r="L40" s="34">
        <v>46472800</v>
      </c>
    </row>
    <row r="41" spans="1:12" ht="33.75" x14ac:dyDescent="0.25">
      <c r="A41" s="40" t="s">
        <v>164</v>
      </c>
      <c r="B41" s="9">
        <v>44587</v>
      </c>
      <c r="C41" s="9">
        <v>44587</v>
      </c>
      <c r="D41" s="9">
        <v>44920</v>
      </c>
      <c r="E41" s="10" t="s">
        <v>7</v>
      </c>
      <c r="F41" s="11" t="s">
        <v>165</v>
      </c>
      <c r="G41" s="12" t="s">
        <v>15</v>
      </c>
      <c r="H41" s="7" t="s">
        <v>166</v>
      </c>
      <c r="I41" s="8" t="s">
        <v>167</v>
      </c>
      <c r="J41" s="34">
        <v>44000000</v>
      </c>
      <c r="K41" s="34">
        <v>0</v>
      </c>
      <c r="L41" s="34">
        <v>44000000</v>
      </c>
    </row>
    <row r="42" spans="1:12" ht="33.75" x14ac:dyDescent="0.25">
      <c r="A42" s="40" t="s">
        <v>168</v>
      </c>
      <c r="B42" s="9">
        <v>44587</v>
      </c>
      <c r="C42" s="9">
        <v>44587</v>
      </c>
      <c r="D42" s="9">
        <v>44767</v>
      </c>
      <c r="E42" s="10" t="s">
        <v>7</v>
      </c>
      <c r="F42" s="11" t="s">
        <v>169</v>
      </c>
      <c r="G42" s="12" t="s">
        <v>15</v>
      </c>
      <c r="H42" s="13" t="s">
        <v>157</v>
      </c>
      <c r="I42" s="8" t="s">
        <v>170</v>
      </c>
      <c r="J42" s="34">
        <v>30000000</v>
      </c>
      <c r="K42" s="34">
        <v>0</v>
      </c>
      <c r="L42" s="34">
        <v>30000000</v>
      </c>
    </row>
    <row r="43" spans="1:12" ht="45" x14ac:dyDescent="0.25">
      <c r="A43" s="40" t="s">
        <v>171</v>
      </c>
      <c r="B43" s="9">
        <v>44586</v>
      </c>
      <c r="C43" s="9">
        <v>44589</v>
      </c>
      <c r="D43" s="9">
        <v>44925</v>
      </c>
      <c r="E43" s="10" t="s">
        <v>7</v>
      </c>
      <c r="F43" s="11" t="s">
        <v>172</v>
      </c>
      <c r="G43" s="12" t="s">
        <v>15</v>
      </c>
      <c r="H43" s="6" t="s">
        <v>173</v>
      </c>
      <c r="I43" s="8" t="s">
        <v>174</v>
      </c>
      <c r="J43" s="34">
        <v>68301100</v>
      </c>
      <c r="K43" s="34">
        <v>0</v>
      </c>
      <c r="L43" s="34">
        <v>68301100</v>
      </c>
    </row>
    <row r="44" spans="1:12" ht="33.75" x14ac:dyDescent="0.25">
      <c r="A44" s="40" t="s">
        <v>175</v>
      </c>
      <c r="B44" s="9">
        <v>44587</v>
      </c>
      <c r="C44" s="9">
        <v>44587</v>
      </c>
      <c r="D44" s="9">
        <v>44920</v>
      </c>
      <c r="E44" s="10" t="s">
        <v>7</v>
      </c>
      <c r="F44" s="11" t="s">
        <v>176</v>
      </c>
      <c r="G44" s="12" t="s">
        <v>161</v>
      </c>
      <c r="H44" s="7" t="s">
        <v>177</v>
      </c>
      <c r="I44" s="8" t="s">
        <v>178</v>
      </c>
      <c r="J44" s="34">
        <v>46472800</v>
      </c>
      <c r="K44" s="34">
        <v>0</v>
      </c>
      <c r="L44" s="34">
        <v>46472800</v>
      </c>
    </row>
    <row r="45" spans="1:12" ht="33.75" x14ac:dyDescent="0.25">
      <c r="A45" s="40" t="s">
        <v>179</v>
      </c>
      <c r="B45" s="9">
        <v>44587</v>
      </c>
      <c r="C45" s="9">
        <v>44587</v>
      </c>
      <c r="D45" s="9">
        <v>44767</v>
      </c>
      <c r="E45" s="10" t="s">
        <v>7</v>
      </c>
      <c r="F45" s="11" t="s">
        <v>180</v>
      </c>
      <c r="G45" s="12" t="s">
        <v>15</v>
      </c>
      <c r="H45" s="13" t="s">
        <v>157</v>
      </c>
      <c r="I45" s="8" t="s">
        <v>181</v>
      </c>
      <c r="J45" s="34">
        <v>30000000</v>
      </c>
      <c r="K45" s="34">
        <v>0</v>
      </c>
      <c r="L45" s="34">
        <v>30000000</v>
      </c>
    </row>
    <row r="46" spans="1:12" ht="33.75" x14ac:dyDescent="0.25">
      <c r="A46" s="40" t="s">
        <v>182</v>
      </c>
      <c r="B46" s="9">
        <v>44586</v>
      </c>
      <c r="C46" s="9">
        <v>44589</v>
      </c>
      <c r="D46" s="9">
        <v>44769</v>
      </c>
      <c r="E46" s="10" t="s">
        <v>7</v>
      </c>
      <c r="F46" s="11" t="s">
        <v>183</v>
      </c>
      <c r="G46" s="12" t="s">
        <v>15</v>
      </c>
      <c r="H46" s="13" t="s">
        <v>157</v>
      </c>
      <c r="I46" s="8" t="s">
        <v>184</v>
      </c>
      <c r="J46" s="34">
        <v>30000000</v>
      </c>
      <c r="K46" s="34">
        <v>0</v>
      </c>
      <c r="L46" s="34">
        <v>30000000</v>
      </c>
    </row>
    <row r="47" spans="1:12" x14ac:dyDescent="0.25">
      <c r="A47" s="40" t="s">
        <v>185</v>
      </c>
      <c r="B47" s="9">
        <v>44586</v>
      </c>
      <c r="C47" s="9">
        <v>44587</v>
      </c>
      <c r="D47" s="9">
        <v>44925</v>
      </c>
      <c r="E47" s="10" t="s">
        <v>7</v>
      </c>
      <c r="F47" s="11" t="s">
        <v>186</v>
      </c>
      <c r="G47" s="12" t="s">
        <v>15</v>
      </c>
      <c r="H47" s="7" t="s">
        <v>187</v>
      </c>
      <c r="I47" s="8" t="s">
        <v>188</v>
      </c>
      <c r="J47" s="34">
        <v>71187880</v>
      </c>
      <c r="K47" s="34">
        <v>0</v>
      </c>
      <c r="L47" s="34">
        <v>71187880</v>
      </c>
    </row>
    <row r="48" spans="1:12" ht="45" x14ac:dyDescent="0.25">
      <c r="A48" s="40" t="s">
        <v>189</v>
      </c>
      <c r="B48" s="9">
        <v>44586</v>
      </c>
      <c r="C48" s="9">
        <v>44587</v>
      </c>
      <c r="D48" s="9">
        <v>44925</v>
      </c>
      <c r="E48" s="10" t="s">
        <v>7</v>
      </c>
      <c r="F48" s="11" t="s">
        <v>190</v>
      </c>
      <c r="G48" s="12" t="s">
        <v>15</v>
      </c>
      <c r="H48" s="7" t="s">
        <v>191</v>
      </c>
      <c r="I48" s="8" t="s">
        <v>192</v>
      </c>
      <c r="J48" s="34">
        <v>95198827</v>
      </c>
      <c r="K48" s="34">
        <v>0</v>
      </c>
      <c r="L48" s="34">
        <v>95198827</v>
      </c>
    </row>
    <row r="49" spans="1:12" ht="33.75" x14ac:dyDescent="0.25">
      <c r="A49" s="40" t="s">
        <v>193</v>
      </c>
      <c r="B49" s="9">
        <v>44587</v>
      </c>
      <c r="C49" s="9">
        <v>44588</v>
      </c>
      <c r="D49" s="9">
        <v>44768</v>
      </c>
      <c r="E49" s="10" t="s">
        <v>7</v>
      </c>
      <c r="F49" s="11" t="s">
        <v>194</v>
      </c>
      <c r="G49" s="12" t="s">
        <v>15</v>
      </c>
      <c r="H49" s="13" t="s">
        <v>157</v>
      </c>
      <c r="I49" s="8" t="s">
        <v>195</v>
      </c>
      <c r="J49" s="34">
        <v>30000000</v>
      </c>
      <c r="K49" s="34">
        <v>0</v>
      </c>
      <c r="L49" s="34">
        <v>30000000</v>
      </c>
    </row>
    <row r="50" spans="1:12" ht="33.75" x14ac:dyDescent="0.25">
      <c r="A50" s="40" t="s">
        <v>196</v>
      </c>
      <c r="B50" s="9">
        <v>44587</v>
      </c>
      <c r="C50" s="9">
        <v>44587</v>
      </c>
      <c r="D50" s="9">
        <v>44920</v>
      </c>
      <c r="E50" s="10" t="s">
        <v>7</v>
      </c>
      <c r="F50" s="11" t="s">
        <v>197</v>
      </c>
      <c r="G50" s="12" t="s">
        <v>15</v>
      </c>
      <c r="H50" s="7" t="s">
        <v>198</v>
      </c>
      <c r="I50" s="8" t="s">
        <v>199</v>
      </c>
      <c r="J50" s="34">
        <v>60500000</v>
      </c>
      <c r="K50" s="34">
        <v>0</v>
      </c>
      <c r="L50" s="34">
        <v>60500000</v>
      </c>
    </row>
    <row r="51" spans="1:12" ht="33.75" x14ac:dyDescent="0.25">
      <c r="A51" s="40" t="s">
        <v>200</v>
      </c>
      <c r="B51" s="9">
        <v>44587</v>
      </c>
      <c r="C51" s="9">
        <v>44588</v>
      </c>
      <c r="D51" s="9">
        <v>44925</v>
      </c>
      <c r="E51" s="10" t="s">
        <v>7</v>
      </c>
      <c r="F51" s="11" t="s">
        <v>201</v>
      </c>
      <c r="G51" s="12" t="s">
        <v>15</v>
      </c>
      <c r="H51" s="7" t="s">
        <v>202</v>
      </c>
      <c r="I51" s="8" t="s">
        <v>203</v>
      </c>
      <c r="J51" s="34">
        <v>59713333</v>
      </c>
      <c r="K51" s="34">
        <v>0</v>
      </c>
      <c r="L51" s="34">
        <v>59713333</v>
      </c>
    </row>
    <row r="52" spans="1:12" ht="33.75" x14ac:dyDescent="0.25">
      <c r="A52" s="40" t="s">
        <v>204</v>
      </c>
      <c r="B52" s="9">
        <v>44587</v>
      </c>
      <c r="C52" s="9">
        <v>44588</v>
      </c>
      <c r="D52" s="9">
        <v>44925</v>
      </c>
      <c r="E52" s="10" t="s">
        <v>7</v>
      </c>
      <c r="F52" s="11" t="s">
        <v>205</v>
      </c>
      <c r="G52" s="12" t="s">
        <v>161</v>
      </c>
      <c r="H52" s="7" t="s">
        <v>206</v>
      </c>
      <c r="I52" s="8" t="s">
        <v>207</v>
      </c>
      <c r="J52" s="34">
        <v>9713333</v>
      </c>
      <c r="K52" s="34">
        <v>0</v>
      </c>
      <c r="L52" s="34">
        <v>9713333</v>
      </c>
    </row>
    <row r="53" spans="1:12" ht="33.75" x14ac:dyDescent="0.25">
      <c r="A53" s="40" t="s">
        <v>208</v>
      </c>
      <c r="B53" s="9">
        <v>44587</v>
      </c>
      <c r="C53" s="9">
        <v>44587</v>
      </c>
      <c r="D53" s="9">
        <v>44920</v>
      </c>
      <c r="E53" s="10" t="s">
        <v>7</v>
      </c>
      <c r="F53" s="11" t="s">
        <v>209</v>
      </c>
      <c r="G53" s="12" t="s">
        <v>15</v>
      </c>
      <c r="H53" s="7" t="s">
        <v>210</v>
      </c>
      <c r="I53" s="8" t="s">
        <v>211</v>
      </c>
      <c r="J53" s="34">
        <v>96817501</v>
      </c>
      <c r="K53" s="34">
        <v>0</v>
      </c>
      <c r="L53" s="34">
        <v>96817501</v>
      </c>
    </row>
    <row r="54" spans="1:12" ht="33.75" x14ac:dyDescent="0.25">
      <c r="A54" s="40" t="s">
        <v>212</v>
      </c>
      <c r="B54" s="9">
        <v>44587</v>
      </c>
      <c r="C54" s="9">
        <v>44587</v>
      </c>
      <c r="D54" s="9">
        <v>44920</v>
      </c>
      <c r="E54" s="10" t="s">
        <v>7</v>
      </c>
      <c r="F54" s="11" t="s">
        <v>213</v>
      </c>
      <c r="G54" s="12" t="s">
        <v>15</v>
      </c>
      <c r="H54" s="7" t="s">
        <v>214</v>
      </c>
      <c r="I54" s="8" t="s">
        <v>215</v>
      </c>
      <c r="J54" s="34">
        <v>30000000</v>
      </c>
      <c r="K54" s="34">
        <v>0</v>
      </c>
      <c r="L54" s="34">
        <v>30000000</v>
      </c>
    </row>
    <row r="55" spans="1:12" ht="33.75" x14ac:dyDescent="0.25">
      <c r="A55" s="40" t="s">
        <v>216</v>
      </c>
      <c r="B55" s="9">
        <v>44587</v>
      </c>
      <c r="C55" s="9">
        <v>44588</v>
      </c>
      <c r="D55" s="9">
        <v>44921</v>
      </c>
      <c r="E55" s="10" t="s">
        <v>7</v>
      </c>
      <c r="F55" s="11" t="s">
        <v>217</v>
      </c>
      <c r="G55" s="12" t="s">
        <v>15</v>
      </c>
      <c r="H55" s="7" t="s">
        <v>218</v>
      </c>
      <c r="I55" s="8" t="s">
        <v>219</v>
      </c>
      <c r="J55" s="34">
        <v>197430398</v>
      </c>
      <c r="K55" s="34">
        <v>0</v>
      </c>
      <c r="L55" s="34">
        <v>197430398</v>
      </c>
    </row>
    <row r="56" spans="1:12" ht="33.75" x14ac:dyDescent="0.25">
      <c r="A56" s="40" t="s">
        <v>220</v>
      </c>
      <c r="B56" s="9">
        <v>44587</v>
      </c>
      <c r="C56" s="9">
        <v>44588</v>
      </c>
      <c r="D56" s="9">
        <v>44768</v>
      </c>
      <c r="E56" s="10" t="s">
        <v>7</v>
      </c>
      <c r="F56" s="11" t="s">
        <v>221</v>
      </c>
      <c r="G56" s="12" t="s">
        <v>15</v>
      </c>
      <c r="H56" s="13" t="s">
        <v>157</v>
      </c>
      <c r="I56" s="8" t="s">
        <v>222</v>
      </c>
      <c r="J56" s="34">
        <v>30000000</v>
      </c>
      <c r="K56" s="34">
        <v>0</v>
      </c>
      <c r="L56" s="34">
        <v>30000000</v>
      </c>
    </row>
    <row r="57" spans="1:12" ht="33.75" x14ac:dyDescent="0.25">
      <c r="A57" s="40" t="s">
        <v>223</v>
      </c>
      <c r="B57" s="9">
        <v>44588</v>
      </c>
      <c r="C57" s="9">
        <v>44588</v>
      </c>
      <c r="D57" s="9">
        <v>44768</v>
      </c>
      <c r="E57" s="10" t="s">
        <v>7</v>
      </c>
      <c r="F57" s="11" t="s">
        <v>224</v>
      </c>
      <c r="G57" s="12" t="s">
        <v>15</v>
      </c>
      <c r="H57" s="13" t="s">
        <v>157</v>
      </c>
      <c r="I57" s="8" t="s">
        <v>225</v>
      </c>
      <c r="J57" s="34">
        <v>30000000</v>
      </c>
      <c r="K57" s="34">
        <v>0</v>
      </c>
      <c r="L57" s="34">
        <v>30000000</v>
      </c>
    </row>
    <row r="58" spans="1:12" ht="56.25" x14ac:dyDescent="0.25">
      <c r="A58" s="40" t="s">
        <v>226</v>
      </c>
      <c r="B58" s="9">
        <v>44589</v>
      </c>
      <c r="C58" s="9">
        <v>44589</v>
      </c>
      <c r="D58" s="9">
        <v>44769</v>
      </c>
      <c r="E58" s="10" t="s">
        <v>7</v>
      </c>
      <c r="F58" s="11" t="s">
        <v>227</v>
      </c>
      <c r="G58" s="12" t="s">
        <v>15</v>
      </c>
      <c r="H58" s="13" t="s">
        <v>228</v>
      </c>
      <c r="I58" s="8" t="s">
        <v>229</v>
      </c>
      <c r="J58" s="34">
        <v>57034800</v>
      </c>
      <c r="K58" s="34">
        <v>0</v>
      </c>
      <c r="L58" s="34">
        <v>57034800</v>
      </c>
    </row>
    <row r="59" spans="1:12" ht="45" x14ac:dyDescent="0.25">
      <c r="A59" s="40" t="s">
        <v>230</v>
      </c>
      <c r="B59" s="9">
        <v>44588</v>
      </c>
      <c r="C59" s="9">
        <v>44588</v>
      </c>
      <c r="D59" s="9">
        <v>44768</v>
      </c>
      <c r="E59" s="10" t="s">
        <v>7</v>
      </c>
      <c r="F59" s="11" t="s">
        <v>231</v>
      </c>
      <c r="G59" s="12" t="s">
        <v>15</v>
      </c>
      <c r="H59" s="13" t="s">
        <v>232</v>
      </c>
      <c r="I59" s="8" t="s">
        <v>233</v>
      </c>
      <c r="J59" s="34">
        <v>15843000</v>
      </c>
      <c r="K59" s="34">
        <v>0</v>
      </c>
      <c r="L59" s="34">
        <v>15843000</v>
      </c>
    </row>
    <row r="60" spans="1:12" ht="67.5" x14ac:dyDescent="0.25">
      <c r="A60" s="40" t="s">
        <v>234</v>
      </c>
      <c r="B60" s="9">
        <v>44588</v>
      </c>
      <c r="C60" s="9">
        <v>44589</v>
      </c>
      <c r="D60" s="9">
        <v>44769</v>
      </c>
      <c r="E60" s="10" t="s">
        <v>7</v>
      </c>
      <c r="F60" s="11" t="s">
        <v>235</v>
      </c>
      <c r="G60" s="12" t="s">
        <v>15</v>
      </c>
      <c r="H60" s="13" t="s">
        <v>236</v>
      </c>
      <c r="I60" s="8" t="s">
        <v>237</v>
      </c>
      <c r="J60" s="34">
        <v>57034800</v>
      </c>
      <c r="K60" s="34">
        <v>0</v>
      </c>
      <c r="L60" s="34">
        <v>57034800</v>
      </c>
    </row>
    <row r="61" spans="1:12" ht="45" x14ac:dyDescent="0.25">
      <c r="A61" s="40" t="s">
        <v>238</v>
      </c>
      <c r="B61" s="9">
        <v>44588</v>
      </c>
      <c r="C61" s="9">
        <v>44589</v>
      </c>
      <c r="D61" s="9">
        <v>44769</v>
      </c>
      <c r="E61" s="10" t="s">
        <v>7</v>
      </c>
      <c r="F61" s="11" t="s">
        <v>239</v>
      </c>
      <c r="G61" s="12" t="s">
        <v>15</v>
      </c>
      <c r="H61" s="13" t="s">
        <v>240</v>
      </c>
      <c r="I61" s="8" t="s">
        <v>241</v>
      </c>
      <c r="J61" s="34">
        <v>15843000</v>
      </c>
      <c r="K61" s="34">
        <v>0</v>
      </c>
      <c r="L61" s="34">
        <v>15843000</v>
      </c>
    </row>
    <row r="62" spans="1:12" ht="33.75" x14ac:dyDescent="0.25">
      <c r="A62" s="40" t="s">
        <v>242</v>
      </c>
      <c r="B62" s="9">
        <v>44588</v>
      </c>
      <c r="C62" s="9">
        <v>44588</v>
      </c>
      <c r="D62" s="9">
        <v>44921</v>
      </c>
      <c r="E62" s="10" t="s">
        <v>7</v>
      </c>
      <c r="F62" s="11" t="s">
        <v>243</v>
      </c>
      <c r="G62" s="12" t="s">
        <v>15</v>
      </c>
      <c r="H62" s="7" t="s">
        <v>244</v>
      </c>
      <c r="I62" s="8" t="s">
        <v>245</v>
      </c>
      <c r="J62" s="34">
        <v>99000000</v>
      </c>
      <c r="K62" s="34">
        <v>0</v>
      </c>
      <c r="L62" s="34">
        <v>99000000</v>
      </c>
    </row>
    <row r="63" spans="1:12" ht="33.75" x14ac:dyDescent="0.25">
      <c r="A63" s="40" t="s">
        <v>246</v>
      </c>
      <c r="B63" s="9">
        <v>44588</v>
      </c>
      <c r="C63" s="9">
        <v>44589</v>
      </c>
      <c r="D63" s="9">
        <v>44922</v>
      </c>
      <c r="E63" s="10" t="s">
        <v>7</v>
      </c>
      <c r="F63" s="11" t="s">
        <v>247</v>
      </c>
      <c r="G63" s="12" t="s">
        <v>15</v>
      </c>
      <c r="H63" s="7" t="s">
        <v>248</v>
      </c>
      <c r="I63" s="8" t="s">
        <v>249</v>
      </c>
      <c r="J63" s="34">
        <v>55000000</v>
      </c>
      <c r="K63" s="34">
        <v>0</v>
      </c>
      <c r="L63" s="34">
        <v>55000000</v>
      </c>
    </row>
    <row r="64" spans="1:12" ht="45" x14ac:dyDescent="0.25">
      <c r="A64" s="40" t="s">
        <v>250</v>
      </c>
      <c r="B64" s="9">
        <v>44589</v>
      </c>
      <c r="C64" s="9">
        <v>44589</v>
      </c>
      <c r="D64" s="9">
        <v>44769</v>
      </c>
      <c r="E64" s="10" t="s">
        <v>7</v>
      </c>
      <c r="F64" s="11" t="s">
        <v>251</v>
      </c>
      <c r="G64" s="12" t="s">
        <v>15</v>
      </c>
      <c r="H64" s="13" t="s">
        <v>240</v>
      </c>
      <c r="I64" s="8" t="s">
        <v>252</v>
      </c>
      <c r="J64" s="34">
        <v>15843000</v>
      </c>
      <c r="K64" s="34">
        <v>0</v>
      </c>
      <c r="L64" s="34">
        <v>15843000</v>
      </c>
    </row>
    <row r="65" spans="1:12" ht="33.75" x14ac:dyDescent="0.25">
      <c r="A65" s="40" t="s">
        <v>253</v>
      </c>
      <c r="B65" s="9">
        <v>44589</v>
      </c>
      <c r="C65" s="9">
        <v>44589</v>
      </c>
      <c r="D65" s="9">
        <v>44922</v>
      </c>
      <c r="E65" s="10" t="s">
        <v>7</v>
      </c>
      <c r="F65" s="11" t="s">
        <v>254</v>
      </c>
      <c r="G65" s="12" t="s">
        <v>15</v>
      </c>
      <c r="H65" s="7" t="s">
        <v>255</v>
      </c>
      <c r="I65" s="8" t="s">
        <v>256</v>
      </c>
      <c r="J65" s="34">
        <v>81327400</v>
      </c>
      <c r="K65" s="34">
        <v>0</v>
      </c>
      <c r="L65" s="34">
        <v>81327400</v>
      </c>
    </row>
    <row r="66" spans="1:12" ht="33.75" x14ac:dyDescent="0.25">
      <c r="A66" s="52" t="s">
        <v>257</v>
      </c>
      <c r="B66" s="2">
        <v>44588</v>
      </c>
      <c r="C66" s="2">
        <v>44589</v>
      </c>
      <c r="D66" s="2">
        <v>44922</v>
      </c>
      <c r="E66" s="3" t="s">
        <v>7</v>
      </c>
      <c r="F66" s="4" t="s">
        <v>258</v>
      </c>
      <c r="G66" s="5" t="s">
        <v>15</v>
      </c>
      <c r="H66" s="58" t="s">
        <v>259</v>
      </c>
      <c r="I66" s="1" t="s">
        <v>260</v>
      </c>
      <c r="J66" s="36">
        <v>55000000</v>
      </c>
      <c r="K66" s="36">
        <v>0</v>
      </c>
      <c r="L66" s="36">
        <v>55000000</v>
      </c>
    </row>
    <row r="67" spans="1:12" ht="78.75" x14ac:dyDescent="0.25">
      <c r="A67" s="40" t="s">
        <v>261</v>
      </c>
      <c r="B67" s="9">
        <v>44642</v>
      </c>
      <c r="C67" s="69">
        <v>44642</v>
      </c>
      <c r="D67" s="9">
        <v>44926</v>
      </c>
      <c r="E67" s="49" t="s">
        <v>90</v>
      </c>
      <c r="F67" s="11" t="s">
        <v>262</v>
      </c>
      <c r="G67" s="12" t="s">
        <v>15</v>
      </c>
      <c r="H67" s="43" t="s">
        <v>263</v>
      </c>
      <c r="I67" s="8" t="s">
        <v>264</v>
      </c>
      <c r="J67" s="34">
        <v>191333339</v>
      </c>
      <c r="K67" s="34">
        <v>0</v>
      </c>
      <c r="L67" s="34">
        <v>191333339</v>
      </c>
    </row>
    <row r="68" spans="1:12" ht="45" x14ac:dyDescent="0.25">
      <c r="A68" s="40" t="s">
        <v>265</v>
      </c>
      <c r="B68" s="9">
        <v>44700</v>
      </c>
      <c r="C68" s="69">
        <v>44700</v>
      </c>
      <c r="D68" s="9">
        <v>44910</v>
      </c>
      <c r="E68" s="50" t="s">
        <v>90</v>
      </c>
      <c r="F68" s="11" t="s">
        <v>266</v>
      </c>
      <c r="G68" s="12" t="s">
        <v>15</v>
      </c>
      <c r="H68" s="43" t="s">
        <v>267</v>
      </c>
      <c r="I68" s="8" t="s">
        <v>268</v>
      </c>
      <c r="J68" s="34">
        <v>56000000</v>
      </c>
      <c r="K68" s="34">
        <v>0</v>
      </c>
      <c r="L68" s="34">
        <v>56000000</v>
      </c>
    </row>
    <row r="69" spans="1:12" ht="78.75" x14ac:dyDescent="0.25">
      <c r="A69" s="40" t="s">
        <v>269</v>
      </c>
      <c r="B69" s="9">
        <v>44734</v>
      </c>
      <c r="C69" s="69">
        <v>44734</v>
      </c>
      <c r="D69" s="9">
        <v>44926</v>
      </c>
      <c r="E69" s="50" t="s">
        <v>90</v>
      </c>
      <c r="F69" s="11" t="s">
        <v>270</v>
      </c>
      <c r="G69" s="12" t="s">
        <v>15</v>
      </c>
      <c r="H69" s="43" t="s">
        <v>271</v>
      </c>
      <c r="I69" s="8" t="s">
        <v>272</v>
      </c>
      <c r="J69" s="34">
        <v>63333330</v>
      </c>
      <c r="K69" s="34">
        <v>0</v>
      </c>
      <c r="L69" s="34">
        <v>63333330</v>
      </c>
    </row>
    <row r="70" spans="1:12" ht="78.75" x14ac:dyDescent="0.25">
      <c r="A70" s="40" t="s">
        <v>273</v>
      </c>
      <c r="B70" s="9">
        <v>44733</v>
      </c>
      <c r="C70" s="69">
        <v>44734</v>
      </c>
      <c r="D70" s="9">
        <v>44910</v>
      </c>
      <c r="E70" s="50" t="s">
        <v>90</v>
      </c>
      <c r="F70" s="11" t="s">
        <v>274</v>
      </c>
      <c r="G70" s="12" t="s">
        <v>15</v>
      </c>
      <c r="H70" s="43" t="s">
        <v>275</v>
      </c>
      <c r="I70" s="8" t="s">
        <v>276</v>
      </c>
      <c r="J70" s="34">
        <v>96000000</v>
      </c>
      <c r="K70" s="34">
        <v>0</v>
      </c>
      <c r="L70" s="34">
        <v>96000000</v>
      </c>
    </row>
    <row r="71" spans="1:12" ht="56.25" x14ac:dyDescent="0.25">
      <c r="A71" s="40" t="s">
        <v>277</v>
      </c>
      <c r="B71" s="9">
        <v>44735</v>
      </c>
      <c r="C71" s="69">
        <v>44736</v>
      </c>
      <c r="D71" s="9">
        <v>44910</v>
      </c>
      <c r="E71" s="50" t="s">
        <v>90</v>
      </c>
      <c r="F71" s="11" t="s">
        <v>278</v>
      </c>
      <c r="G71" s="12" t="s">
        <v>15</v>
      </c>
      <c r="H71" s="43" t="s">
        <v>279</v>
      </c>
      <c r="I71" s="8" t="s">
        <v>280</v>
      </c>
      <c r="J71" s="34">
        <v>58333333</v>
      </c>
      <c r="K71" s="34">
        <v>0</v>
      </c>
      <c r="L71" s="34">
        <v>58333333</v>
      </c>
    </row>
    <row r="72" spans="1:12" ht="112.5" x14ac:dyDescent="0.25">
      <c r="A72" s="40" t="s">
        <v>281</v>
      </c>
      <c r="B72" s="9">
        <v>44734</v>
      </c>
      <c r="C72" s="69">
        <v>44734</v>
      </c>
      <c r="D72" s="9">
        <v>44910</v>
      </c>
      <c r="E72" s="50" t="s">
        <v>90</v>
      </c>
      <c r="F72" s="11" t="s">
        <v>282</v>
      </c>
      <c r="G72" s="12" t="s">
        <v>15</v>
      </c>
      <c r="H72" s="43" t="s">
        <v>283</v>
      </c>
      <c r="I72" s="8" t="s">
        <v>284</v>
      </c>
      <c r="J72" s="34">
        <v>58333333</v>
      </c>
      <c r="K72" s="34">
        <v>0</v>
      </c>
      <c r="L72" s="34">
        <v>58333333</v>
      </c>
    </row>
    <row r="73" spans="1:12" ht="56.25" x14ac:dyDescent="0.25">
      <c r="A73" s="40" t="s">
        <v>285</v>
      </c>
      <c r="B73" s="9">
        <v>44734</v>
      </c>
      <c r="C73" s="69">
        <v>44734</v>
      </c>
      <c r="D73" s="9">
        <v>44910</v>
      </c>
      <c r="E73" s="50" t="s">
        <v>90</v>
      </c>
      <c r="F73" s="11" t="s">
        <v>286</v>
      </c>
      <c r="G73" s="12" t="s">
        <v>15</v>
      </c>
      <c r="H73" s="43" t="s">
        <v>287</v>
      </c>
      <c r="I73" s="8" t="s">
        <v>288</v>
      </c>
      <c r="J73" s="34">
        <v>78431365</v>
      </c>
      <c r="K73" s="34">
        <v>0</v>
      </c>
      <c r="L73" s="34">
        <v>78431365</v>
      </c>
    </row>
    <row r="74" spans="1:12" ht="78.75" x14ac:dyDescent="0.25">
      <c r="A74" s="40" t="s">
        <v>289</v>
      </c>
      <c r="B74" s="9">
        <v>44735</v>
      </c>
      <c r="C74" s="69">
        <v>44736</v>
      </c>
      <c r="D74" s="9">
        <v>44910</v>
      </c>
      <c r="E74" s="50" t="s">
        <v>90</v>
      </c>
      <c r="F74" s="11" t="s">
        <v>290</v>
      </c>
      <c r="G74" s="12" t="s">
        <v>15</v>
      </c>
      <c r="H74" s="43" t="s">
        <v>291</v>
      </c>
      <c r="I74" s="8" t="s">
        <v>292</v>
      </c>
      <c r="J74" s="34">
        <v>46400000</v>
      </c>
      <c r="K74" s="34">
        <v>0</v>
      </c>
      <c r="L74" s="34">
        <v>46400000</v>
      </c>
    </row>
    <row r="75" spans="1:12" ht="78.75" x14ac:dyDescent="0.25">
      <c r="A75" s="40">
        <v>101</v>
      </c>
      <c r="B75" s="9">
        <v>44735</v>
      </c>
      <c r="C75" s="69">
        <v>44736</v>
      </c>
      <c r="D75" s="9">
        <v>44910</v>
      </c>
      <c r="E75" s="50" t="s">
        <v>90</v>
      </c>
      <c r="F75" s="11" t="s">
        <v>293</v>
      </c>
      <c r="G75" s="12" t="s">
        <v>15</v>
      </c>
      <c r="H75" s="43" t="s">
        <v>294</v>
      </c>
      <c r="I75" s="8" t="s">
        <v>295</v>
      </c>
      <c r="J75" s="34">
        <v>46400000</v>
      </c>
      <c r="K75" s="34">
        <v>0</v>
      </c>
      <c r="L75" s="34">
        <v>46400000</v>
      </c>
    </row>
    <row r="76" spans="1:12" ht="56.25" x14ac:dyDescent="0.25">
      <c r="A76" s="40">
        <v>104</v>
      </c>
      <c r="B76" s="9">
        <v>44741</v>
      </c>
      <c r="C76" s="69">
        <v>44741</v>
      </c>
      <c r="D76" s="9">
        <v>44910</v>
      </c>
      <c r="E76" s="50" t="s">
        <v>90</v>
      </c>
      <c r="F76" s="11" t="s">
        <v>296</v>
      </c>
      <c r="G76" s="12" t="s">
        <v>15</v>
      </c>
      <c r="H76" s="43" t="s">
        <v>297</v>
      </c>
      <c r="I76" s="8" t="s">
        <v>298</v>
      </c>
      <c r="J76" s="34">
        <v>74845933</v>
      </c>
      <c r="K76" s="34">
        <v>0</v>
      </c>
      <c r="L76" s="34">
        <v>74845933</v>
      </c>
    </row>
    <row r="77" spans="1:12" ht="67.5" x14ac:dyDescent="0.25">
      <c r="A77" s="40">
        <v>105</v>
      </c>
      <c r="B77" s="9">
        <v>44742</v>
      </c>
      <c r="C77" s="69">
        <v>44743</v>
      </c>
      <c r="D77" s="9">
        <v>44910</v>
      </c>
      <c r="E77" s="50" t="s">
        <v>90</v>
      </c>
      <c r="F77" s="11" t="s">
        <v>299</v>
      </c>
      <c r="G77" s="12" t="s">
        <v>15</v>
      </c>
      <c r="H77" s="43" t="s">
        <v>300</v>
      </c>
      <c r="I77" s="8" t="s">
        <v>301</v>
      </c>
      <c r="J77" s="34">
        <v>89066666</v>
      </c>
      <c r="K77" s="34">
        <v>0</v>
      </c>
      <c r="L77" s="34">
        <v>89066666</v>
      </c>
    </row>
    <row r="78" spans="1:12" ht="33.75" x14ac:dyDescent="0.25">
      <c r="A78" s="54">
        <v>108</v>
      </c>
      <c r="B78" s="23">
        <v>44747</v>
      </c>
      <c r="C78" s="24">
        <v>44747</v>
      </c>
      <c r="D78" s="23">
        <v>44869</v>
      </c>
      <c r="E78" s="22" t="s">
        <v>7</v>
      </c>
      <c r="F78" s="21" t="s">
        <v>302</v>
      </c>
      <c r="G78" s="20" t="s">
        <v>15</v>
      </c>
      <c r="H78" s="58" t="s">
        <v>303</v>
      </c>
      <c r="I78" s="19" t="s">
        <v>17</v>
      </c>
      <c r="J78" s="61">
        <v>95591944</v>
      </c>
      <c r="K78" s="61">
        <v>0</v>
      </c>
      <c r="L78" s="61">
        <v>95591944</v>
      </c>
    </row>
    <row r="79" spans="1:12" ht="78.75" x14ac:dyDescent="0.25">
      <c r="A79" s="40">
        <v>120</v>
      </c>
      <c r="B79" s="9">
        <v>44761</v>
      </c>
      <c r="C79" s="69">
        <v>44764</v>
      </c>
      <c r="D79" s="9">
        <v>44926</v>
      </c>
      <c r="E79" s="50" t="s">
        <v>90</v>
      </c>
      <c r="F79" s="11" t="s">
        <v>304</v>
      </c>
      <c r="G79" s="12" t="s">
        <v>15</v>
      </c>
      <c r="H79" s="43" t="s">
        <v>305</v>
      </c>
      <c r="I79" s="8" t="s">
        <v>306</v>
      </c>
      <c r="J79" s="34">
        <v>54666662</v>
      </c>
      <c r="K79" s="34">
        <v>0</v>
      </c>
      <c r="L79" s="34">
        <v>54666662</v>
      </c>
    </row>
    <row r="80" spans="1:12" ht="33.75" x14ac:dyDescent="0.25">
      <c r="A80" s="53">
        <v>121</v>
      </c>
      <c r="B80" s="62">
        <v>44761</v>
      </c>
      <c r="C80" s="67">
        <v>44763</v>
      </c>
      <c r="D80" s="62">
        <v>44926</v>
      </c>
      <c r="E80" s="63" t="s">
        <v>7</v>
      </c>
      <c r="F80" s="64" t="s">
        <v>307</v>
      </c>
      <c r="G80" s="18" t="s">
        <v>161</v>
      </c>
      <c r="H80" s="7" t="s">
        <v>177</v>
      </c>
      <c r="I80" s="65" t="s">
        <v>308</v>
      </c>
      <c r="J80" s="66">
        <v>19200000</v>
      </c>
      <c r="K80" s="66">
        <v>0</v>
      </c>
      <c r="L80" s="66">
        <v>19200000</v>
      </c>
    </row>
    <row r="81" spans="1:12" ht="23.25" customHeight="1" x14ac:dyDescent="0.25">
      <c r="A81" s="52">
        <v>122</v>
      </c>
      <c r="B81" s="2">
        <v>44761</v>
      </c>
      <c r="C81" s="15">
        <v>44763</v>
      </c>
      <c r="D81" s="2">
        <v>44926</v>
      </c>
      <c r="E81" s="3" t="s">
        <v>7</v>
      </c>
      <c r="F81" s="4" t="s">
        <v>309</v>
      </c>
      <c r="G81" s="5" t="s">
        <v>161</v>
      </c>
      <c r="H81" s="58" t="s">
        <v>310</v>
      </c>
      <c r="I81" s="1" t="s">
        <v>311</v>
      </c>
      <c r="J81" s="36">
        <v>19200000</v>
      </c>
      <c r="K81" s="36">
        <v>0</v>
      </c>
      <c r="L81" s="36">
        <v>19200000</v>
      </c>
    </row>
    <row r="82" spans="1:12" ht="56.25" x14ac:dyDescent="0.25">
      <c r="A82" s="40">
        <v>123</v>
      </c>
      <c r="B82" s="9">
        <v>44764</v>
      </c>
      <c r="C82" s="69">
        <v>44767</v>
      </c>
      <c r="D82" s="9">
        <v>44910</v>
      </c>
      <c r="E82" s="50" t="s">
        <v>90</v>
      </c>
      <c r="F82" s="11" t="s">
        <v>312</v>
      </c>
      <c r="G82" s="12" t="s">
        <v>15</v>
      </c>
      <c r="H82" s="43" t="s">
        <v>313</v>
      </c>
      <c r="I82" s="8" t="s">
        <v>314</v>
      </c>
      <c r="J82" s="34">
        <v>78933329</v>
      </c>
      <c r="K82" s="34">
        <v>0</v>
      </c>
      <c r="L82" s="34">
        <v>78933329</v>
      </c>
    </row>
    <row r="83" spans="1:12" ht="67.5" x14ac:dyDescent="0.25">
      <c r="A83" s="40">
        <v>124</v>
      </c>
      <c r="B83" s="9">
        <v>44764</v>
      </c>
      <c r="C83" s="69">
        <v>44764</v>
      </c>
      <c r="D83" s="9">
        <v>44910</v>
      </c>
      <c r="E83" s="50" t="s">
        <v>90</v>
      </c>
      <c r="F83" s="11" t="s">
        <v>315</v>
      </c>
      <c r="G83" s="12" t="s">
        <v>15</v>
      </c>
      <c r="H83" s="43" t="s">
        <v>316</v>
      </c>
      <c r="I83" s="8" t="s">
        <v>317</v>
      </c>
      <c r="J83" s="34">
        <v>65434166</v>
      </c>
      <c r="K83" s="34">
        <v>0</v>
      </c>
      <c r="L83" s="34">
        <v>65434166</v>
      </c>
    </row>
    <row r="84" spans="1:12" ht="33.75" x14ac:dyDescent="0.25">
      <c r="A84" s="54">
        <v>125</v>
      </c>
      <c r="B84" s="23">
        <v>44764</v>
      </c>
      <c r="C84" s="24">
        <v>44767</v>
      </c>
      <c r="D84" s="23">
        <v>44926</v>
      </c>
      <c r="E84" s="22" t="s">
        <v>7</v>
      </c>
      <c r="F84" s="21" t="s">
        <v>318</v>
      </c>
      <c r="G84" s="20" t="s">
        <v>161</v>
      </c>
      <c r="H84" s="58" t="s">
        <v>319</v>
      </c>
      <c r="I84" s="19" t="s">
        <v>320</v>
      </c>
      <c r="J84" s="61">
        <v>19200000</v>
      </c>
      <c r="K84" s="61">
        <v>0</v>
      </c>
      <c r="L84" s="61">
        <v>19200000</v>
      </c>
    </row>
    <row r="85" spans="1:12" ht="67.5" x14ac:dyDescent="0.25">
      <c r="A85" s="40">
        <v>126</v>
      </c>
      <c r="B85" s="9">
        <v>44768</v>
      </c>
      <c r="C85" s="69">
        <v>44770</v>
      </c>
      <c r="D85" s="9">
        <v>44910</v>
      </c>
      <c r="E85" s="50" t="s">
        <v>90</v>
      </c>
      <c r="F85" s="11" t="s">
        <v>321</v>
      </c>
      <c r="G85" s="12" t="s">
        <v>15</v>
      </c>
      <c r="H85" s="43" t="s">
        <v>322</v>
      </c>
      <c r="I85" s="8" t="s">
        <v>323</v>
      </c>
      <c r="J85" s="34">
        <v>77333325</v>
      </c>
      <c r="K85" s="34">
        <v>0</v>
      </c>
      <c r="L85" s="34">
        <v>77333325</v>
      </c>
    </row>
    <row r="86" spans="1:12" ht="33.75" x14ac:dyDescent="0.25">
      <c r="A86" s="53">
        <v>133</v>
      </c>
      <c r="B86" s="23">
        <v>44776</v>
      </c>
      <c r="C86" s="24">
        <v>44777</v>
      </c>
      <c r="D86" s="23">
        <v>44926</v>
      </c>
      <c r="E86" s="63" t="s">
        <v>7</v>
      </c>
      <c r="F86" s="21" t="s">
        <v>324</v>
      </c>
      <c r="G86" s="18" t="s">
        <v>15</v>
      </c>
      <c r="H86" s="68" t="s">
        <v>325</v>
      </c>
      <c r="I86" s="19" t="s">
        <v>326</v>
      </c>
      <c r="J86" s="61">
        <v>10000000</v>
      </c>
      <c r="K86" s="61">
        <v>0</v>
      </c>
      <c r="L86" s="61">
        <v>10000000</v>
      </c>
    </row>
    <row r="87" spans="1:12" x14ac:dyDescent="0.25">
      <c r="A87" s="40">
        <v>137</v>
      </c>
      <c r="B87" s="2">
        <v>44777</v>
      </c>
      <c r="C87" s="15">
        <v>44777</v>
      </c>
      <c r="D87" s="2">
        <v>44926</v>
      </c>
      <c r="E87" s="10" t="s">
        <v>7</v>
      </c>
      <c r="F87" s="4" t="s">
        <v>327</v>
      </c>
      <c r="G87" s="5" t="s">
        <v>15</v>
      </c>
      <c r="H87" s="16" t="s">
        <v>328</v>
      </c>
      <c r="I87" s="1" t="s">
        <v>329</v>
      </c>
      <c r="J87" s="36">
        <v>42500000</v>
      </c>
      <c r="K87" s="36">
        <v>0</v>
      </c>
      <c r="L87" s="36">
        <v>42500000</v>
      </c>
    </row>
    <row r="88" spans="1:12" ht="23.25" customHeight="1" x14ac:dyDescent="0.25">
      <c r="A88" s="52">
        <v>138</v>
      </c>
      <c r="B88" s="2">
        <v>44792</v>
      </c>
      <c r="C88" s="15">
        <v>44795</v>
      </c>
      <c r="D88" s="2">
        <v>44926</v>
      </c>
      <c r="E88" s="3" t="s">
        <v>7</v>
      </c>
      <c r="F88" s="4" t="s">
        <v>330</v>
      </c>
      <c r="G88" s="5" t="s">
        <v>15</v>
      </c>
      <c r="H88" s="17" t="s">
        <v>331</v>
      </c>
      <c r="I88" s="1" t="s">
        <v>332</v>
      </c>
      <c r="J88" s="36">
        <v>22400000</v>
      </c>
      <c r="K88" s="36">
        <v>0</v>
      </c>
      <c r="L88" s="36">
        <v>22400000</v>
      </c>
    </row>
    <row r="89" spans="1:12" ht="78.75" x14ac:dyDescent="0.25">
      <c r="A89" s="40">
        <v>140</v>
      </c>
      <c r="B89" s="9">
        <v>44778</v>
      </c>
      <c r="C89" s="69">
        <v>44781</v>
      </c>
      <c r="D89" s="9">
        <v>44926</v>
      </c>
      <c r="E89" s="50" t="s">
        <v>90</v>
      </c>
      <c r="F89" s="11" t="s">
        <v>333</v>
      </c>
      <c r="G89" s="12" t="s">
        <v>15</v>
      </c>
      <c r="H89" s="43" t="s">
        <v>334</v>
      </c>
      <c r="I89" s="8" t="s">
        <v>335</v>
      </c>
      <c r="J89" s="34">
        <v>88800000</v>
      </c>
      <c r="K89" s="34">
        <v>0</v>
      </c>
      <c r="L89" s="34">
        <v>88800000</v>
      </c>
    </row>
    <row r="90" spans="1:12" ht="90" x14ac:dyDescent="0.25">
      <c r="A90" s="40">
        <v>141</v>
      </c>
      <c r="B90" s="9">
        <v>44778</v>
      </c>
      <c r="C90" s="69">
        <v>44781</v>
      </c>
      <c r="D90" s="9">
        <v>44926</v>
      </c>
      <c r="E90" s="50" t="s">
        <v>90</v>
      </c>
      <c r="F90" s="11" t="s">
        <v>336</v>
      </c>
      <c r="G90" s="12" t="s">
        <v>15</v>
      </c>
      <c r="H90" s="43" t="s">
        <v>337</v>
      </c>
      <c r="I90" s="8" t="s">
        <v>338</v>
      </c>
      <c r="J90" s="34">
        <v>88200000</v>
      </c>
      <c r="K90" s="34">
        <v>0</v>
      </c>
      <c r="L90" s="34">
        <v>88200000</v>
      </c>
    </row>
    <row r="91" spans="1:12" ht="56.25" x14ac:dyDescent="0.25">
      <c r="A91" s="40">
        <v>142</v>
      </c>
      <c r="B91" s="9">
        <v>44781</v>
      </c>
      <c r="C91" s="69">
        <v>44781</v>
      </c>
      <c r="D91" s="9">
        <v>44910</v>
      </c>
      <c r="E91" s="50" t="s">
        <v>90</v>
      </c>
      <c r="F91" s="11" t="s">
        <v>339</v>
      </c>
      <c r="G91" s="12" t="s">
        <v>15</v>
      </c>
      <c r="H91" s="43" t="s">
        <v>340</v>
      </c>
      <c r="I91" s="8" t="s">
        <v>341</v>
      </c>
      <c r="J91" s="34">
        <v>70933324</v>
      </c>
      <c r="K91" s="34">
        <v>0</v>
      </c>
      <c r="L91" s="34">
        <v>70933324</v>
      </c>
    </row>
    <row r="92" spans="1:12" ht="33.75" x14ac:dyDescent="0.25">
      <c r="A92" s="53">
        <v>144</v>
      </c>
      <c r="B92" s="23">
        <v>44782</v>
      </c>
      <c r="C92" s="24">
        <v>44782</v>
      </c>
      <c r="D92" s="23">
        <v>44926</v>
      </c>
      <c r="E92" s="63" t="s">
        <v>7</v>
      </c>
      <c r="F92" s="21" t="s">
        <v>342</v>
      </c>
      <c r="G92" s="20" t="s">
        <v>15</v>
      </c>
      <c r="H92" s="68" t="s">
        <v>343</v>
      </c>
      <c r="I92" s="19" t="s">
        <v>344</v>
      </c>
      <c r="J92" s="61">
        <v>23666666</v>
      </c>
      <c r="K92" s="61">
        <v>0</v>
      </c>
      <c r="L92" s="61">
        <v>23666666</v>
      </c>
    </row>
    <row r="93" spans="1:12" ht="33.75" x14ac:dyDescent="0.25">
      <c r="A93" s="40">
        <v>145</v>
      </c>
      <c r="B93" s="2">
        <v>44782</v>
      </c>
      <c r="C93" s="15">
        <v>44782</v>
      </c>
      <c r="D93" s="2">
        <v>44926</v>
      </c>
      <c r="E93" s="10" t="s">
        <v>7</v>
      </c>
      <c r="F93" s="4" t="s">
        <v>345</v>
      </c>
      <c r="G93" s="5" t="s">
        <v>15</v>
      </c>
      <c r="H93" s="16" t="s">
        <v>346</v>
      </c>
      <c r="I93" s="1" t="s">
        <v>347</v>
      </c>
      <c r="J93" s="36">
        <v>33750000</v>
      </c>
      <c r="K93" s="36">
        <v>0</v>
      </c>
      <c r="L93" s="36">
        <v>33750000</v>
      </c>
    </row>
    <row r="94" spans="1:12" ht="45" x14ac:dyDescent="0.25">
      <c r="A94" s="52">
        <v>152</v>
      </c>
      <c r="B94" s="2">
        <v>44792</v>
      </c>
      <c r="C94" s="15">
        <v>44792</v>
      </c>
      <c r="D94" s="2">
        <v>44926</v>
      </c>
      <c r="E94" s="3" t="s">
        <v>7</v>
      </c>
      <c r="F94" s="4" t="s">
        <v>348</v>
      </c>
      <c r="G94" s="5" t="s">
        <v>15</v>
      </c>
      <c r="H94" s="17" t="s">
        <v>349</v>
      </c>
      <c r="I94" s="1" t="s">
        <v>350</v>
      </c>
      <c r="J94" s="36">
        <v>33600000</v>
      </c>
      <c r="K94" s="36">
        <v>0</v>
      </c>
      <c r="L94" s="36">
        <v>33600000</v>
      </c>
    </row>
    <row r="95" spans="1:12" ht="67.5" x14ac:dyDescent="0.25">
      <c r="A95" s="40">
        <v>153</v>
      </c>
      <c r="B95" s="9">
        <v>44792</v>
      </c>
      <c r="C95" s="69">
        <v>44795</v>
      </c>
      <c r="D95" s="9">
        <v>44910</v>
      </c>
      <c r="E95" s="50" t="s">
        <v>90</v>
      </c>
      <c r="F95" s="11" t="s">
        <v>351</v>
      </c>
      <c r="G95" s="12" t="s">
        <v>15</v>
      </c>
      <c r="H95" s="43" t="s">
        <v>352</v>
      </c>
      <c r="I95" s="8" t="s">
        <v>353</v>
      </c>
      <c r="J95" s="34">
        <v>53781504</v>
      </c>
      <c r="K95" s="34">
        <v>0</v>
      </c>
      <c r="L95" s="34">
        <v>53781504</v>
      </c>
    </row>
    <row r="96" spans="1:12" ht="33.75" x14ac:dyDescent="0.25">
      <c r="A96" s="53">
        <v>156</v>
      </c>
      <c r="B96" s="23">
        <v>44792</v>
      </c>
      <c r="C96" s="24">
        <v>44795</v>
      </c>
      <c r="D96" s="23">
        <v>44926</v>
      </c>
      <c r="E96" s="22" t="s">
        <v>7</v>
      </c>
      <c r="F96" s="21" t="s">
        <v>354</v>
      </c>
      <c r="G96" s="20" t="s">
        <v>15</v>
      </c>
      <c r="H96" s="68" t="s">
        <v>355</v>
      </c>
      <c r="I96" s="19" t="s">
        <v>181</v>
      </c>
      <c r="J96" s="42">
        <v>25000000</v>
      </c>
      <c r="K96" s="42">
        <v>0</v>
      </c>
      <c r="L96" s="42">
        <v>25000000</v>
      </c>
    </row>
    <row r="97" spans="1:12" ht="23.25" customHeight="1" x14ac:dyDescent="0.25">
      <c r="A97" s="40">
        <v>157</v>
      </c>
      <c r="B97" s="2">
        <v>44792</v>
      </c>
      <c r="C97" s="15">
        <v>44795</v>
      </c>
      <c r="D97" s="2">
        <v>44926</v>
      </c>
      <c r="E97" s="3" t="s">
        <v>7</v>
      </c>
      <c r="F97" s="4" t="s">
        <v>356</v>
      </c>
      <c r="G97" s="5" t="s">
        <v>15</v>
      </c>
      <c r="H97" s="16" t="s">
        <v>357</v>
      </c>
      <c r="I97" s="1" t="s">
        <v>225</v>
      </c>
      <c r="J97" s="41">
        <v>25000000</v>
      </c>
      <c r="K97" s="41">
        <v>0</v>
      </c>
      <c r="L97" s="41">
        <v>25000000</v>
      </c>
    </row>
    <row r="98" spans="1:12" ht="33.75" x14ac:dyDescent="0.25">
      <c r="A98" s="40">
        <v>158</v>
      </c>
      <c r="B98" s="9">
        <v>44792</v>
      </c>
      <c r="C98" s="14">
        <v>44795</v>
      </c>
      <c r="D98" s="9">
        <v>44926</v>
      </c>
      <c r="E98" s="10" t="s">
        <v>7</v>
      </c>
      <c r="F98" s="11" t="s">
        <v>358</v>
      </c>
      <c r="G98" s="12" t="s">
        <v>15</v>
      </c>
      <c r="H98" s="16" t="s">
        <v>359</v>
      </c>
      <c r="I98" s="8" t="s">
        <v>360</v>
      </c>
      <c r="J98" s="34">
        <v>25000000</v>
      </c>
      <c r="K98" s="34">
        <v>0</v>
      </c>
      <c r="L98" s="34">
        <v>25000000</v>
      </c>
    </row>
    <row r="99" spans="1:12" ht="33.75" x14ac:dyDescent="0.25">
      <c r="A99" s="40">
        <v>159</v>
      </c>
      <c r="B99" s="23">
        <v>44792</v>
      </c>
      <c r="C99" s="24">
        <v>44795</v>
      </c>
      <c r="D99" s="23">
        <v>44926</v>
      </c>
      <c r="E99" s="22" t="s">
        <v>7</v>
      </c>
      <c r="F99" s="21" t="s">
        <v>361</v>
      </c>
      <c r="G99" s="20" t="s">
        <v>15</v>
      </c>
      <c r="H99" s="16" t="s">
        <v>357</v>
      </c>
      <c r="I99" s="19" t="s">
        <v>362</v>
      </c>
      <c r="J99" s="42">
        <v>25000000</v>
      </c>
      <c r="K99" s="42">
        <v>0</v>
      </c>
      <c r="L99" s="42">
        <v>25000000</v>
      </c>
    </row>
    <row r="100" spans="1:12" ht="33.75" x14ac:dyDescent="0.25">
      <c r="A100" s="40">
        <v>160</v>
      </c>
      <c r="B100" s="2">
        <v>44792</v>
      </c>
      <c r="C100" s="15">
        <v>44795</v>
      </c>
      <c r="D100" s="2">
        <v>44926</v>
      </c>
      <c r="E100" s="3" t="s">
        <v>7</v>
      </c>
      <c r="F100" s="4" t="s">
        <v>363</v>
      </c>
      <c r="G100" s="5" t="s">
        <v>15</v>
      </c>
      <c r="H100" s="16" t="s">
        <v>364</v>
      </c>
      <c r="I100" s="1" t="s">
        <v>195</v>
      </c>
      <c r="J100" s="37">
        <v>25000000</v>
      </c>
      <c r="K100" s="37">
        <v>0</v>
      </c>
      <c r="L100" s="37">
        <v>25000000</v>
      </c>
    </row>
    <row r="101" spans="1:12" ht="33.75" x14ac:dyDescent="0.25">
      <c r="A101" s="40">
        <v>161</v>
      </c>
      <c r="B101" s="2">
        <v>44792</v>
      </c>
      <c r="C101" s="15">
        <v>44795</v>
      </c>
      <c r="D101" s="2">
        <v>44926</v>
      </c>
      <c r="E101" s="3" t="s">
        <v>7</v>
      </c>
      <c r="F101" s="4" t="s">
        <v>365</v>
      </c>
      <c r="G101" s="5" t="s">
        <v>15</v>
      </c>
      <c r="H101" s="16" t="s">
        <v>364</v>
      </c>
      <c r="I101" s="1" t="s">
        <v>366</v>
      </c>
      <c r="J101" s="37">
        <v>25000000</v>
      </c>
      <c r="K101" s="37">
        <v>0</v>
      </c>
      <c r="L101" s="37">
        <v>25000000</v>
      </c>
    </row>
    <row r="102" spans="1:12" ht="33.75" x14ac:dyDescent="0.25">
      <c r="A102" s="40">
        <v>163</v>
      </c>
      <c r="B102" s="2">
        <v>44804</v>
      </c>
      <c r="C102" s="15">
        <v>44805</v>
      </c>
      <c r="D102" s="2">
        <v>44895</v>
      </c>
      <c r="E102" s="3" t="s">
        <v>7</v>
      </c>
      <c r="F102" s="4" t="s">
        <v>367</v>
      </c>
      <c r="G102" s="5" t="s">
        <v>15</v>
      </c>
      <c r="H102" s="16" t="s">
        <v>368</v>
      </c>
      <c r="I102" s="1" t="s">
        <v>369</v>
      </c>
      <c r="J102" s="37">
        <v>7921500</v>
      </c>
      <c r="K102" s="37">
        <v>0</v>
      </c>
      <c r="L102" s="37">
        <v>7921500</v>
      </c>
    </row>
    <row r="103" spans="1:12" ht="56.25" x14ac:dyDescent="0.25">
      <c r="A103" s="40">
        <v>164</v>
      </c>
      <c r="B103" s="2">
        <v>44796</v>
      </c>
      <c r="C103" s="15">
        <v>44796</v>
      </c>
      <c r="D103" s="2">
        <v>44887</v>
      </c>
      <c r="E103" s="3" t="s">
        <v>7</v>
      </c>
      <c r="F103" s="4" t="s">
        <v>370</v>
      </c>
      <c r="G103" s="5" t="s">
        <v>15</v>
      </c>
      <c r="H103" s="16" t="s">
        <v>371</v>
      </c>
      <c r="I103" s="1" t="s">
        <v>372</v>
      </c>
      <c r="J103" s="36">
        <v>28517400</v>
      </c>
      <c r="K103" s="36">
        <v>0</v>
      </c>
      <c r="L103" s="36">
        <v>28517400</v>
      </c>
    </row>
    <row r="104" spans="1:12" ht="67.5" x14ac:dyDescent="0.25">
      <c r="A104" s="40">
        <v>165</v>
      </c>
      <c r="B104" s="2">
        <v>44796</v>
      </c>
      <c r="C104" s="15">
        <v>44796</v>
      </c>
      <c r="D104" s="2">
        <v>44887</v>
      </c>
      <c r="E104" s="3" t="s">
        <v>7</v>
      </c>
      <c r="F104" s="4" t="s">
        <v>373</v>
      </c>
      <c r="G104" s="5" t="s">
        <v>15</v>
      </c>
      <c r="H104" s="16" t="s">
        <v>374</v>
      </c>
      <c r="I104" s="1" t="s">
        <v>375</v>
      </c>
      <c r="J104" s="36">
        <v>28517400</v>
      </c>
      <c r="K104" s="36">
        <v>0</v>
      </c>
      <c r="L104" s="36">
        <v>28517400</v>
      </c>
    </row>
    <row r="105" spans="1:12" ht="45" x14ac:dyDescent="0.25">
      <c r="A105" s="40">
        <v>166</v>
      </c>
      <c r="B105" s="2">
        <v>44797</v>
      </c>
      <c r="C105" s="15">
        <v>44798</v>
      </c>
      <c r="D105" s="2">
        <v>44926</v>
      </c>
      <c r="E105" s="3" t="s">
        <v>7</v>
      </c>
      <c r="F105" s="4" t="s">
        <v>376</v>
      </c>
      <c r="G105" s="5" t="s">
        <v>15</v>
      </c>
      <c r="H105" s="16" t="s">
        <v>377</v>
      </c>
      <c r="I105" s="1" t="s">
        <v>378</v>
      </c>
      <c r="J105" s="36">
        <v>39666666</v>
      </c>
      <c r="K105" s="36">
        <v>0</v>
      </c>
      <c r="L105" s="36">
        <v>39666666</v>
      </c>
    </row>
    <row r="106" spans="1:12" ht="45" x14ac:dyDescent="0.25">
      <c r="A106" s="40">
        <v>167</v>
      </c>
      <c r="B106" s="2">
        <v>44796</v>
      </c>
      <c r="C106" s="15">
        <v>44797</v>
      </c>
      <c r="D106" s="2">
        <v>44888</v>
      </c>
      <c r="E106" s="3" t="s">
        <v>7</v>
      </c>
      <c r="F106" s="4" t="s">
        <v>379</v>
      </c>
      <c r="G106" s="5" t="s">
        <v>15</v>
      </c>
      <c r="H106" s="17" t="s">
        <v>380</v>
      </c>
      <c r="I106" s="1" t="s">
        <v>381</v>
      </c>
      <c r="J106" s="41">
        <v>7921500</v>
      </c>
      <c r="K106" s="36">
        <v>0</v>
      </c>
      <c r="L106" s="36">
        <v>7921500</v>
      </c>
    </row>
    <row r="107" spans="1:12" ht="45" x14ac:dyDescent="0.25">
      <c r="A107" s="52">
        <v>168</v>
      </c>
      <c r="B107" s="9">
        <v>44797</v>
      </c>
      <c r="C107" s="14">
        <v>44798</v>
      </c>
      <c r="D107" s="9">
        <v>44889</v>
      </c>
      <c r="E107" s="10" t="s">
        <v>7</v>
      </c>
      <c r="F107" s="11" t="s">
        <v>382</v>
      </c>
      <c r="G107" s="12" t="s">
        <v>15</v>
      </c>
      <c r="H107" s="43" t="s">
        <v>383</v>
      </c>
      <c r="I107" s="8" t="s">
        <v>252</v>
      </c>
      <c r="J107" s="34">
        <v>7921500</v>
      </c>
      <c r="K107" s="34">
        <v>0</v>
      </c>
      <c r="L107" s="34">
        <v>7921500</v>
      </c>
    </row>
  </sheetData>
  <autoFilter ref="A3:L107" xr:uid="{9E033144-5717-4876-B2E0-F2C624231014}"/>
  <hyperlinks>
    <hyperlink ref="C1" r:id="rId1" display="DIRECTORIO PERSONAS NATURALES CON CONTRATOS DE PRESTACION DE SERVICIOS 2020-1" xr:uid="{8568B931-13BC-40B5-853C-50923B4A0E34}"/>
  </hyperlinks>
  <pageMargins left="0.7" right="0.7" top="0.75" bottom="0.75" header="0.3" footer="0.3"/>
  <pageSetup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Persona Natural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Liseth Herrera Ortíz</dc:creator>
  <cp:keywords/>
  <dc:description/>
  <cp:lastModifiedBy>dlher</cp:lastModifiedBy>
  <cp:revision/>
  <dcterms:created xsi:type="dcterms:W3CDTF">2022-09-20T13:45:56Z</dcterms:created>
  <dcterms:modified xsi:type="dcterms:W3CDTF">2022-09-28T22:42:58Z</dcterms:modified>
  <cp:category/>
  <cp:contentStatus/>
</cp:coreProperties>
</file>