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ljurem\Desktop\CECILIA 317\"/>
    </mc:Choice>
  </mc:AlternateContent>
  <bookViews>
    <workbookView xWindow="0" yWindow="0" windowWidth="21600" windowHeight="1042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M12" i="1" l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<sst xmlns="http://schemas.openxmlformats.org/spreadsheetml/2006/main" count="311" uniqueCount="173">
  <si>
    <t>Consejo Superior de la Judicatura
Centro de Documentación Judicial
-CENDOJ-</t>
  </si>
  <si>
    <t>SIGCMA</t>
  </si>
  <si>
    <t>FORMATO ÚNICO DE INVENTARIO DOCUMENTAL</t>
  </si>
  <si>
    <t>Corporación:</t>
  </si>
  <si>
    <t xml:space="preserve">Rama Judicial Consejo Superior de la Judicatura </t>
  </si>
  <si>
    <t>Fecha:</t>
  </si>
  <si>
    <t>Unidad Administrativa:</t>
  </si>
  <si>
    <t>Direccion Ejecutiva Seccional de Administracion Judicial Bogotá</t>
  </si>
  <si>
    <t>Total cajas:</t>
  </si>
  <si>
    <t>Oficina Productora:</t>
  </si>
  <si>
    <t>Juzgado 43 Civil Municipal - Bogota</t>
  </si>
  <si>
    <t>Total carpetas:</t>
  </si>
  <si>
    <t>No.</t>
  </si>
  <si>
    <t>Código serie/subserie</t>
  </si>
  <si>
    <t xml:space="preserve">Serie o Subserie Documental </t>
  </si>
  <si>
    <t>Demandante</t>
  </si>
  <si>
    <t>Demandado</t>
  </si>
  <si>
    <t>Numero de radicado</t>
  </si>
  <si>
    <t>Fechas Extremas</t>
  </si>
  <si>
    <t>Número de folios</t>
  </si>
  <si>
    <t>Tomo / Volumen</t>
  </si>
  <si>
    <t xml:space="preserve">Unidad de Almacenamiento </t>
  </si>
  <si>
    <t>Ubicación</t>
  </si>
  <si>
    <t>Notas</t>
  </si>
  <si>
    <t xml:space="preserve">Inicial </t>
  </si>
  <si>
    <t>Final</t>
  </si>
  <si>
    <t xml:space="preserve">No. Caja </t>
  </si>
  <si>
    <t>No. Carpeta</t>
  </si>
  <si>
    <t>Elaborado por:</t>
  </si>
  <si>
    <t>Entregado por:</t>
  </si>
  <si>
    <t>Recibido por:</t>
  </si>
  <si>
    <t>Cargo:</t>
  </si>
  <si>
    <t>Firma:</t>
  </si>
  <si>
    <t>CÓDIGO</t>
  </si>
  <si>
    <t>ELABORÓ</t>
  </si>
  <si>
    <t>REVISÓ</t>
  </si>
  <si>
    <t>F-AGD-02</t>
  </si>
  <si>
    <t xml:space="preserve">Líder del Proceso </t>
  </si>
  <si>
    <t>SIGMA-CENDOJ</t>
  </si>
  <si>
    <t>VERSIÓN</t>
  </si>
  <si>
    <t>FECHA</t>
  </si>
  <si>
    <t xml:space="preserve">EJECUTIVO </t>
  </si>
  <si>
    <t>2 DE 2</t>
  </si>
  <si>
    <t>1 DE 1</t>
  </si>
  <si>
    <t>3 DE 3</t>
  </si>
  <si>
    <t>numplastikos ltda</t>
  </si>
  <si>
    <t>MANUFACTURAS ELIOT</t>
  </si>
  <si>
    <t>RAFAEL URIBE GARCIA</t>
  </si>
  <si>
    <t>DAVIVIENDA</t>
  </si>
  <si>
    <t>BANCO SUPERIOR</t>
  </si>
  <si>
    <t>BANCO OCCIDENTE</t>
  </si>
  <si>
    <t>BANCO ANDINO</t>
  </si>
  <si>
    <t>OLGA LUCIA HERNANDEZ</t>
  </si>
  <si>
    <t>MILENA ESCOBAR COBO</t>
  </si>
  <si>
    <t>ROCIO ESPINOZA DE VALENCIA</t>
  </si>
  <si>
    <t>ROLAND JEANGROS</t>
  </si>
  <si>
    <t>HELM TRUST SA</t>
  </si>
  <si>
    <t>JULIO HERNANDEZ QUIJANO</t>
  </si>
  <si>
    <t>PORTAFOLIOS Y PUBLICIDAD</t>
  </si>
  <si>
    <t>ANIBAL GALEANO</t>
  </si>
  <si>
    <t>TRIPLE A RECORDS LTDA</t>
  </si>
  <si>
    <t xml:space="preserve">HERBERTO CARRILLO ALVAREZ </t>
  </si>
  <si>
    <t>ARMANDO RODRIGUEZ AVILA</t>
  </si>
  <si>
    <t>LUZ MARINA BARRERA RUBIO</t>
  </si>
  <si>
    <t>LUIS ALBERTO MONTAÑEZ</t>
  </si>
  <si>
    <t>ROBERTO E ROBAYO LATORRE</t>
  </si>
  <si>
    <t>ELKIN ALBERTO ARROYABE RUIZ</t>
  </si>
  <si>
    <t>LOURDES FUENTES CARBONEL</t>
  </si>
  <si>
    <t>JAIME ROBERTO SANCHEZ</t>
  </si>
  <si>
    <t>RUBEN DARIO MANRIQUE</t>
  </si>
  <si>
    <t>MIGUEL DAVID LUGO SANDOVAL</t>
  </si>
  <si>
    <t>MONICA ARCILA GAVIRIA</t>
  </si>
  <si>
    <t>ROSA MARIA PINZON DE JOYA</t>
  </si>
  <si>
    <t>JULIO CESAR GARCIA</t>
  </si>
  <si>
    <t>JORGE ENRIQUE HURTADO</t>
  </si>
  <si>
    <t>MAURICIO CHAPARRO</t>
  </si>
  <si>
    <t>INNOVATEQ</t>
  </si>
  <si>
    <t>DISTRICHECO LTDA</t>
  </si>
  <si>
    <t>MARIA ROSABEL PAEZ</t>
  </si>
  <si>
    <t>MARTHA MEJIA</t>
  </si>
  <si>
    <t>PLASTILENE SA</t>
  </si>
  <si>
    <t>PLANTACIONES TOCANCIPA EU</t>
  </si>
  <si>
    <t>GLADIS PINZON DE SUAREZ</t>
  </si>
  <si>
    <t>JAVIER GUERRERO RAMIREZ</t>
  </si>
  <si>
    <t>QUIMECOL LTDA</t>
  </si>
  <si>
    <t xml:space="preserve">ADOLFO MARIN </t>
  </si>
  <si>
    <t>MATALTUBOS LTDA</t>
  </si>
  <si>
    <t>CARROCERIAS ATLAS LTDA</t>
  </si>
  <si>
    <t>JANETH MACHADO</t>
  </si>
  <si>
    <t>AMPARO RUBIANO</t>
  </si>
  <si>
    <t>MUEBLES ROSALUZ LTDA</t>
  </si>
  <si>
    <t>JOSE CAMILO LEON Y OTRA</t>
  </si>
  <si>
    <t>MERCALLNATAS LTDA</t>
  </si>
  <si>
    <t>LUIS ANTONIO LOPEZ Y OTRA</t>
  </si>
  <si>
    <t xml:space="preserve">ANA CECILIA ROJAS </t>
  </si>
  <si>
    <t>OSCAR GUEVERA POLO</t>
  </si>
  <si>
    <t>INECONTE LTDA</t>
  </si>
  <si>
    <t>ALIRIO BRAVO</t>
  </si>
  <si>
    <t xml:space="preserve">YISEL MURCIA </t>
  </si>
  <si>
    <t>JAIRO BARRERO AMARILLO</t>
  </si>
  <si>
    <t>ADOLFO OLARTE PRIETO</t>
  </si>
  <si>
    <t>BARNARDO POMBO Y RECAMAN ASOCIADOS LTDA</t>
  </si>
  <si>
    <t>LINA MARIA GODOY DURAN Y OTRAS</t>
  </si>
  <si>
    <t>BANCO SANTANDER</t>
  </si>
  <si>
    <t>LUZ YANETH ARIAS MARIN</t>
  </si>
  <si>
    <t>ELVINIA BELTRAN DE MUÑOZ</t>
  </si>
  <si>
    <t>JULIO CESAR AYA TAMAYO</t>
  </si>
  <si>
    <t>PAQUETE 538</t>
  </si>
  <si>
    <t>2021-0075</t>
  </si>
  <si>
    <t>11001400304320010065100</t>
  </si>
  <si>
    <t>11001400304320020120900</t>
  </si>
  <si>
    <t>21/07.</t>
  </si>
  <si>
    <t>13-7.</t>
  </si>
  <si>
    <t>11001400304320020140800</t>
  </si>
  <si>
    <t>11-2.</t>
  </si>
  <si>
    <t>11001400304320020072000</t>
  </si>
  <si>
    <t>31-7.</t>
  </si>
  <si>
    <t>11001400304320010067300</t>
  </si>
  <si>
    <t>28-8.</t>
  </si>
  <si>
    <t>11001400304320010161800</t>
  </si>
  <si>
    <t>30-11.</t>
  </si>
  <si>
    <t>11001400304320010159400</t>
  </si>
  <si>
    <t>49-4.</t>
  </si>
  <si>
    <t>11001400304319980139200</t>
  </si>
  <si>
    <t>18-22.</t>
  </si>
  <si>
    <t>11001400304320000008300</t>
  </si>
  <si>
    <t>12-15.</t>
  </si>
  <si>
    <t>11001400304320000114200</t>
  </si>
  <si>
    <t>25-7.</t>
  </si>
  <si>
    <t>110014003043199500009600</t>
  </si>
  <si>
    <t>27-51.</t>
  </si>
  <si>
    <t>11001400304320000000700</t>
  </si>
  <si>
    <t>9.</t>
  </si>
  <si>
    <t>11001400304320010180200</t>
  </si>
  <si>
    <t>INTERROGATORIO</t>
  </si>
  <si>
    <t>34.</t>
  </si>
  <si>
    <t>11001400304320010092900</t>
  </si>
  <si>
    <t>11001400304319980097900</t>
  </si>
  <si>
    <t>34-49.</t>
  </si>
  <si>
    <t>11001400304319990056300</t>
  </si>
  <si>
    <t>13-12.</t>
  </si>
  <si>
    <t>11001400304319990056200</t>
  </si>
  <si>
    <t>20-.13.</t>
  </si>
  <si>
    <t>11001400304319990100400</t>
  </si>
  <si>
    <t>26-8.</t>
  </si>
  <si>
    <t>11001400304319990108300</t>
  </si>
  <si>
    <t>11001400304320000167800</t>
  </si>
  <si>
    <t>8-9.</t>
  </si>
  <si>
    <t>11001400304320000079400</t>
  </si>
  <si>
    <t>19-8.</t>
  </si>
  <si>
    <t>11001400304319990031000</t>
  </si>
  <si>
    <t>28-31.</t>
  </si>
  <si>
    <t>11001400304320010194800</t>
  </si>
  <si>
    <t>11001400304320020014800</t>
  </si>
  <si>
    <t>14-19.</t>
  </si>
  <si>
    <t>11001400304320010081200</t>
  </si>
  <si>
    <t>23/805/2001</t>
  </si>
  <si>
    <t>11001400304320010087100</t>
  </si>
  <si>
    <t>46-22</t>
  </si>
  <si>
    <t>11001400304320020142000</t>
  </si>
  <si>
    <t>14/06.</t>
  </si>
  <si>
    <t>11001400304319990018900</t>
  </si>
  <si>
    <t>7-21.</t>
  </si>
  <si>
    <t>11001400304320010026300</t>
  </si>
  <si>
    <t>16-6.</t>
  </si>
  <si>
    <t>11001400304320020209700</t>
  </si>
  <si>
    <t>11.6.</t>
  </si>
  <si>
    <t>11001400304320000046700</t>
  </si>
  <si>
    <t>10-2.</t>
  </si>
  <si>
    <t>11001400304319990121000</t>
  </si>
  <si>
    <t>23-8.</t>
  </si>
  <si>
    <t>11001400304320000005600</t>
  </si>
  <si>
    <t>18-13,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</si>
</sst>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Berilyum"/>
    </font>
    <font>
      <sz val="11"/>
      <color indexed="8"/>
      <name val="Calibri"/>
      <family val="2"/>
    </font>
    <font>
      <b/>
      <sz val="10"/>
      <color indexed="8"/>
      <name val="Century Gothic"/>
      <family val="2"/>
    </font>
    <font>
      <sz val="10"/>
      <color indexed="8"/>
      <name val="Century Gothic"/>
      <family val="2"/>
    </font>
    <font>
      <sz val="10"/>
      <name val="Inherit"/>
    </font>
    <font>
      <b/>
      <sz val="10"/>
      <color theme="1"/>
      <name val="Arial"/>
      <family val="2"/>
    </font>
    <font>
      <b/>
      <sz val="10"/>
      <color rgb="FF76717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58">
    <xf numFmtId="0" fontId="0" fillId="0" borderId="0" xfId="0"/>
    <xf numFmtId="0" fontId="1" fillId="0" borderId="1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" fillId="0" borderId="2" xfId="0" applyFont="1" applyBorder="1"/>
    <xf numFmtId="0" fontId="1" fillId="0" borderId="3" xfId="0" applyFont="1" applyBorder="1"/>
    <xf numFmtId="0" fontId="4" fillId="0" borderId="8" xfId="1" applyFont="1" applyFill="1" applyBorder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9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9" xfId="1" applyFont="1" applyFill="1" applyBorder="1" applyAlignment="1">
      <alignment horizontal="center" vertical="center"/>
    </xf>
    <xf numFmtId="0" fontId="4" fillId="0" borderId="8" xfId="1" applyFont="1" applyFill="1" applyBorder="1" applyAlignment="1"/>
    <xf numFmtId="0" fontId="4" fillId="0" borderId="0" xfId="1" applyFont="1" applyFill="1" applyBorder="1" applyAlignment="1"/>
    <xf numFmtId="0" fontId="1" fillId="0" borderId="0" xfId="0" applyFont="1" applyAlignment="1"/>
    <xf numFmtId="0" fontId="4" fillId="0" borderId="0" xfId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4" fillId="0" borderId="8" xfId="1" applyFont="1" applyFill="1" applyBorder="1"/>
    <xf numFmtId="0" fontId="5" fillId="0" borderId="0" xfId="1" applyFont="1" applyFill="1" applyBorder="1" applyAlignment="1">
      <alignment vertical="center"/>
    </xf>
    <xf numFmtId="0" fontId="1" fillId="0" borderId="5" xfId="0" applyFont="1" applyBorder="1"/>
    <xf numFmtId="0" fontId="5" fillId="0" borderId="6" xfId="1" applyFont="1" applyFill="1" applyBorder="1"/>
    <xf numFmtId="0" fontId="5" fillId="0" borderId="6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 wrapText="1"/>
    </xf>
    <xf numFmtId="0" fontId="5" fillId="0" borderId="7" xfId="1" applyFont="1" applyFill="1" applyBorder="1" applyAlignment="1">
      <alignment horizontal="center"/>
    </xf>
    <xf numFmtId="0" fontId="4" fillId="2" borderId="1" xfId="1" applyFont="1" applyFill="1" applyBorder="1" applyAlignment="1">
      <alignment vertical="center" wrapText="1"/>
    </xf>
    <xf numFmtId="0" fontId="4" fillId="2" borderId="10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5" fillId="0" borderId="1" xfId="1" applyFont="1" applyBorder="1"/>
    <xf numFmtId="0" fontId="5" fillId="3" borderId="1" xfId="1" applyFont="1" applyFill="1" applyBorder="1"/>
    <xf numFmtId="0" fontId="5" fillId="0" borderId="1" xfId="1" applyFont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/>
    </xf>
    <xf numFmtId="0" fontId="1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5" fillId="0" borderId="1" xfId="1" applyNumberFormat="1" applyFont="1" applyBorder="1"/>
    <xf numFmtId="16" fontId="5" fillId="0" borderId="1" xfId="1" applyNumberFormat="1" applyFont="1" applyBorder="1" applyAlignment="1">
      <alignment horizontal="center" wrapText="1"/>
    </xf>
    <xf numFmtId="0" fontId="5" fillId="0" borderId="4" xfId="1" applyFont="1" applyBorder="1" applyAlignment="1">
      <alignment horizontal="center"/>
    </xf>
    <xf numFmtId="0" fontId="1" fillId="0" borderId="4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7" xfId="0" applyFont="1" applyBorder="1"/>
    <xf numFmtId="14" fontId="5" fillId="4" borderId="1" xfId="1" applyNumberFormat="1" applyFont="1" applyFill="1" applyBorder="1" applyAlignment="1">
      <alignment horizontal="center"/>
    </xf>
    <xf numFmtId="17" fontId="5" fillId="0" borderId="1" xfId="1" applyNumberFormat="1" applyFont="1" applyBorder="1" applyAlignment="1">
      <alignment horizontal="center"/>
    </xf>
    <xf numFmtId="17" fontId="5" fillId="0" borderId="1" xfId="1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5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116680</xdr:colOff>
      <xdr:row>1</xdr:row>
      <xdr:rowOff>47625</xdr:rowOff>
    </xdr:from>
    <xdr:to>
      <xdr:col>5</xdr:col>
      <xdr:colOff>1657349</xdr:colOff>
      <xdr:row>6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8D101F-7D2A-4405-A914-B90B440F40C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0080" y="971550"/>
          <a:ext cx="1540669" cy="1047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tabSelected="1" topLeftCell="A31" workbookViewId="0">
      <selection activeCell="E40" sqref="E40:E42"/>
    </sheetView>
  </sheetViews>
  <sheetFormatPr baseColWidth="10" defaultRowHeight="15"/>
  <cols>
    <col min="1" max="1" width="4" customWidth="1"/>
    <col min="2" max="2" width="8.140625" customWidth="1"/>
    <col min="3" max="3" width="26" customWidth="1"/>
    <col min="4" max="4" width="36" customWidth="1"/>
    <col min="5" max="5" width="48.42578125" customWidth="1"/>
    <col min="6" max="6" width="26.28515625" customWidth="1"/>
    <col min="7" max="7" width="10.85546875" customWidth="1"/>
    <col min="8" max="8" width="11.140625" customWidth="1"/>
    <col min="9" max="9" width="9.5703125" customWidth="1"/>
    <col min="10" max="10" width="9.140625" customWidth="1"/>
    <col min="11" max="11" width="12.85546875" customWidth="1"/>
    <col min="13" max="13" width="10" customWidth="1"/>
    <col min="14" max="14" width="7.140625" customWidth="1"/>
  </cols>
  <sheetData>
    <row r="1" spans="1:14" ht="39.75" customHeight="1">
      <c r="A1" s="1"/>
      <c r="B1" s="1"/>
      <c r="C1" s="1"/>
      <c r="D1" s="2" t="s">
        <v>0</v>
      </c>
      <c r="E1" s="3"/>
      <c r="F1" s="3"/>
      <c r="G1" s="3"/>
      <c r="H1" s="3"/>
      <c r="I1" s="3"/>
      <c r="J1" s="3"/>
      <c r="K1" s="3"/>
      <c r="L1" s="3"/>
      <c r="M1" s="4"/>
      <c r="N1" s="5" t="s">
        <v>1</v>
      </c>
    </row>
    <row r="2" spans="1:14">
      <c r="A2" s="8" t="s">
        <v>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10"/>
    </row>
    <row r="3" spans="1:14" ht="14.25" customHeight="1">
      <c r="A3" s="11"/>
      <c r="B3" s="12"/>
      <c r="C3" s="12"/>
      <c r="D3" s="12"/>
      <c r="E3" s="13"/>
      <c r="F3" s="12"/>
      <c r="G3" s="14"/>
      <c r="H3" s="14"/>
      <c r="I3" s="15"/>
      <c r="J3" s="15"/>
      <c r="K3" s="15"/>
      <c r="L3" s="15"/>
      <c r="M3" s="15"/>
      <c r="N3" s="16"/>
    </row>
    <row r="4" spans="1:14">
      <c r="A4" s="17" t="s">
        <v>3</v>
      </c>
      <c r="B4" s="18"/>
      <c r="C4" s="19" t="s">
        <v>4</v>
      </c>
      <c r="D4" s="19"/>
      <c r="E4" s="19"/>
      <c r="F4" s="19"/>
      <c r="G4" s="19"/>
      <c r="H4" s="12"/>
      <c r="I4" s="12"/>
      <c r="J4" s="15"/>
      <c r="K4" s="20"/>
      <c r="L4" s="12" t="s">
        <v>5</v>
      </c>
      <c r="M4" s="21"/>
      <c r="N4" s="16"/>
    </row>
    <row r="5" spans="1:14">
      <c r="A5" s="22" t="s">
        <v>6</v>
      </c>
      <c r="B5" s="20"/>
      <c r="C5" s="23" t="s">
        <v>7</v>
      </c>
      <c r="D5" s="23"/>
      <c r="E5" s="23"/>
      <c r="F5" s="23"/>
      <c r="G5" s="23"/>
      <c r="H5" s="12"/>
      <c r="I5" s="12"/>
      <c r="J5" s="15"/>
      <c r="K5" s="20"/>
      <c r="L5" s="15" t="s">
        <v>8</v>
      </c>
      <c r="M5" s="12"/>
      <c r="N5" s="16"/>
    </row>
    <row r="6" spans="1:14">
      <c r="A6" s="22" t="s">
        <v>9</v>
      </c>
      <c r="B6" s="20"/>
      <c r="C6" s="23" t="s">
        <v>10</v>
      </c>
      <c r="D6" s="23"/>
      <c r="E6" s="23"/>
      <c r="F6" s="23"/>
      <c r="G6" s="23"/>
      <c r="H6" s="12"/>
      <c r="I6" s="12"/>
      <c r="J6" s="15"/>
      <c r="K6" s="20"/>
      <c r="L6" s="12" t="s">
        <v>11</v>
      </c>
      <c r="M6" s="12"/>
      <c r="N6" s="16"/>
    </row>
    <row r="7" spans="1:14">
      <c r="A7" s="24"/>
      <c r="B7" s="25"/>
      <c r="C7" s="25"/>
      <c r="D7" s="26"/>
      <c r="E7" s="27"/>
      <c r="F7" s="26"/>
      <c r="G7" s="25"/>
      <c r="H7" s="25"/>
      <c r="I7" s="26"/>
      <c r="J7" s="26"/>
      <c r="K7" s="26"/>
      <c r="L7" s="26"/>
      <c r="M7" s="26"/>
      <c r="N7" s="28"/>
    </row>
    <row r="8" spans="1:14" ht="38.25">
      <c r="A8" s="29" t="s">
        <v>12</v>
      </c>
      <c r="B8" s="29" t="s">
        <v>13</v>
      </c>
      <c r="C8" s="29" t="s">
        <v>14</v>
      </c>
      <c r="D8" s="29" t="s">
        <v>15</v>
      </c>
      <c r="E8" s="29" t="s">
        <v>16</v>
      </c>
      <c r="F8" s="29" t="s">
        <v>17</v>
      </c>
      <c r="G8" s="29" t="s">
        <v>18</v>
      </c>
      <c r="H8" s="29"/>
      <c r="I8" s="29" t="s">
        <v>19</v>
      </c>
      <c r="J8" s="29" t="s">
        <v>20</v>
      </c>
      <c r="K8" s="29" t="s">
        <v>21</v>
      </c>
      <c r="L8" s="29" t="s">
        <v>22</v>
      </c>
      <c r="M8" s="29"/>
      <c r="N8" s="29" t="s">
        <v>23</v>
      </c>
    </row>
    <row r="9" spans="1:14" ht="25.5">
      <c r="A9" s="29"/>
      <c r="B9" s="29"/>
      <c r="C9" s="29"/>
      <c r="D9" s="29"/>
      <c r="E9" s="30"/>
      <c r="F9" s="30"/>
      <c r="G9" s="31" t="s">
        <v>24</v>
      </c>
      <c r="H9" s="31" t="s">
        <v>25</v>
      </c>
      <c r="I9" s="29"/>
      <c r="J9" s="29"/>
      <c r="K9" s="29"/>
      <c r="L9" s="31" t="s">
        <v>26</v>
      </c>
      <c r="M9" s="31" t="s">
        <v>27</v>
      </c>
      <c r="N9" s="29"/>
    </row>
    <row r="10" spans="1:14">
      <c r="A10" s="32">
        <v>1</v>
      </c>
      <c r="B10" s="33"/>
      <c r="C10" s="34" t="s">
        <v>41</v>
      </c>
      <c r="D10" s="54" t="s">
        <v>45</v>
      </c>
      <c r="E10" s="56" t="s">
        <v>58</v>
      </c>
      <c r="F10" s="36" t="s">
        <v>127</v>
      </c>
      <c r="G10" s="49">
        <v>36725</v>
      </c>
      <c r="H10" s="41"/>
      <c r="I10" s="35" t="s">
        <v>128</v>
      </c>
      <c r="J10" s="34" t="s">
        <v>42</v>
      </c>
      <c r="K10" s="34" t="s">
        <v>107</v>
      </c>
      <c r="L10" s="34" t="s">
        <v>108</v>
      </c>
      <c r="M10" s="34">
        <v>1</v>
      </c>
      <c r="N10" s="34"/>
    </row>
    <row r="11" spans="1:14">
      <c r="A11" s="32">
        <f>+A10+1</f>
        <v>2</v>
      </c>
      <c r="B11" s="32"/>
      <c r="C11" s="34" t="s">
        <v>41</v>
      </c>
      <c r="D11" s="54" t="s">
        <v>46</v>
      </c>
      <c r="E11" s="56" t="s">
        <v>59</v>
      </c>
      <c r="F11" s="36" t="s">
        <v>125</v>
      </c>
      <c r="G11" s="41">
        <v>36556</v>
      </c>
      <c r="H11" s="32"/>
      <c r="I11" s="50" t="s">
        <v>126</v>
      </c>
      <c r="J11" s="34" t="s">
        <v>42</v>
      </c>
      <c r="K11" s="34" t="s">
        <v>107</v>
      </c>
      <c r="L11" s="34" t="s">
        <v>108</v>
      </c>
      <c r="M11" s="34">
        <f>+M10+1</f>
        <v>2</v>
      </c>
      <c r="N11" s="34"/>
    </row>
    <row r="12" spans="1:14">
      <c r="A12" s="32">
        <f t="shared" ref="A12:A38" si="0">+A11+1</f>
        <v>3</v>
      </c>
      <c r="B12" s="32"/>
      <c r="C12" s="34" t="s">
        <v>41</v>
      </c>
      <c r="D12" s="54" t="s">
        <v>47</v>
      </c>
      <c r="E12" s="56" t="s">
        <v>60</v>
      </c>
      <c r="F12" s="36" t="s">
        <v>123</v>
      </c>
      <c r="G12" s="41">
        <v>36087</v>
      </c>
      <c r="H12" s="32"/>
      <c r="I12" s="42" t="s">
        <v>124</v>
      </c>
      <c r="J12" s="34" t="s">
        <v>42</v>
      </c>
      <c r="K12" s="34" t="s">
        <v>107</v>
      </c>
      <c r="L12" s="34" t="s">
        <v>108</v>
      </c>
      <c r="M12" s="34">
        <f t="shared" ref="M12:M38" si="1">+M11+1</f>
        <v>3</v>
      </c>
      <c r="N12" s="34"/>
    </row>
    <row r="13" spans="1:14">
      <c r="A13" s="32">
        <f t="shared" si="0"/>
        <v>4</v>
      </c>
      <c r="B13" s="32"/>
      <c r="C13" s="34" t="s">
        <v>41</v>
      </c>
      <c r="D13" s="54" t="s">
        <v>48</v>
      </c>
      <c r="E13" s="56" t="s">
        <v>61</v>
      </c>
      <c r="F13" s="36" t="s">
        <v>121</v>
      </c>
      <c r="G13" s="41">
        <v>37160</v>
      </c>
      <c r="H13" s="32"/>
      <c r="I13" s="35" t="s">
        <v>122</v>
      </c>
      <c r="J13" s="34" t="s">
        <v>42</v>
      </c>
      <c r="K13" s="34" t="s">
        <v>107</v>
      </c>
      <c r="L13" s="34" t="s">
        <v>108</v>
      </c>
      <c r="M13" s="34">
        <f t="shared" si="1"/>
        <v>4</v>
      </c>
      <c r="N13" s="34"/>
    </row>
    <row r="14" spans="1:14">
      <c r="A14" s="32">
        <f t="shared" si="0"/>
        <v>5</v>
      </c>
      <c r="B14" s="32"/>
      <c r="C14" s="35" t="s">
        <v>41</v>
      </c>
      <c r="D14" s="54" t="s">
        <v>49</v>
      </c>
      <c r="E14" s="56" t="s">
        <v>62</v>
      </c>
      <c r="F14" s="36" t="s">
        <v>119</v>
      </c>
      <c r="G14" s="41">
        <v>37162</v>
      </c>
      <c r="H14" s="32"/>
      <c r="I14" s="51" t="s">
        <v>120</v>
      </c>
      <c r="J14" s="34" t="s">
        <v>42</v>
      </c>
      <c r="K14" s="34" t="s">
        <v>107</v>
      </c>
      <c r="L14" s="34" t="s">
        <v>108</v>
      </c>
      <c r="M14" s="34">
        <f t="shared" si="1"/>
        <v>5</v>
      </c>
      <c r="N14" s="34"/>
    </row>
    <row r="15" spans="1:14">
      <c r="A15" s="32">
        <f t="shared" si="0"/>
        <v>6</v>
      </c>
      <c r="B15" s="32"/>
      <c r="C15" s="34" t="s">
        <v>41</v>
      </c>
      <c r="D15" s="54" t="s">
        <v>50</v>
      </c>
      <c r="E15" s="56" t="s">
        <v>63</v>
      </c>
      <c r="F15" s="36" t="s">
        <v>117</v>
      </c>
      <c r="G15" s="41">
        <v>37014</v>
      </c>
      <c r="H15" s="32"/>
      <c r="I15" s="51" t="s">
        <v>118</v>
      </c>
      <c r="J15" s="34" t="s">
        <v>42</v>
      </c>
      <c r="K15" s="34" t="s">
        <v>107</v>
      </c>
      <c r="L15" s="34" t="s">
        <v>108</v>
      </c>
      <c r="M15" s="34">
        <f t="shared" si="1"/>
        <v>6</v>
      </c>
      <c r="N15" s="34"/>
    </row>
    <row r="16" spans="1:14">
      <c r="A16" s="32">
        <f t="shared" si="0"/>
        <v>7</v>
      </c>
      <c r="B16" s="32"/>
      <c r="C16" s="34" t="s">
        <v>41</v>
      </c>
      <c r="D16" s="54" t="s">
        <v>51</v>
      </c>
      <c r="E16" s="56" t="s">
        <v>64</v>
      </c>
      <c r="F16" s="36" t="s">
        <v>115</v>
      </c>
      <c r="G16" s="41">
        <v>37376</v>
      </c>
      <c r="H16" s="32"/>
      <c r="I16" s="35" t="s">
        <v>116</v>
      </c>
      <c r="J16" s="34" t="s">
        <v>42</v>
      </c>
      <c r="K16" s="34" t="s">
        <v>107</v>
      </c>
      <c r="L16" s="34" t="s">
        <v>108</v>
      </c>
      <c r="M16" s="34">
        <f t="shared" si="1"/>
        <v>7</v>
      </c>
      <c r="N16" s="34"/>
    </row>
    <row r="17" spans="1:14">
      <c r="A17" s="32">
        <f t="shared" si="0"/>
        <v>8</v>
      </c>
      <c r="B17" s="32"/>
      <c r="C17" s="34" t="s">
        <v>41</v>
      </c>
      <c r="D17" s="54" t="s">
        <v>49</v>
      </c>
      <c r="E17" s="56" t="s">
        <v>65</v>
      </c>
      <c r="F17" s="36" t="s">
        <v>113</v>
      </c>
      <c r="G17" s="41">
        <v>37511</v>
      </c>
      <c r="H17" s="32"/>
      <c r="I17" s="35" t="s">
        <v>114</v>
      </c>
      <c r="J17" s="34" t="s">
        <v>42</v>
      </c>
      <c r="K17" s="34" t="s">
        <v>107</v>
      </c>
      <c r="L17" s="34" t="s">
        <v>108</v>
      </c>
      <c r="M17" s="34">
        <f t="shared" si="1"/>
        <v>8</v>
      </c>
      <c r="N17" s="34"/>
    </row>
    <row r="18" spans="1:14">
      <c r="A18" s="32">
        <f t="shared" si="0"/>
        <v>9</v>
      </c>
      <c r="B18" s="32"/>
      <c r="C18" s="34" t="s">
        <v>41</v>
      </c>
      <c r="D18" s="54" t="s">
        <v>51</v>
      </c>
      <c r="E18" s="56" t="s">
        <v>66</v>
      </c>
      <c r="F18" s="36" t="s">
        <v>110</v>
      </c>
      <c r="G18" s="41">
        <v>37007</v>
      </c>
      <c r="H18" s="32"/>
      <c r="I18" s="35" t="s">
        <v>112</v>
      </c>
      <c r="J18" s="34" t="s">
        <v>42</v>
      </c>
      <c r="K18" s="34" t="s">
        <v>107</v>
      </c>
      <c r="L18" s="34" t="s">
        <v>108</v>
      </c>
      <c r="M18" s="34">
        <f t="shared" si="1"/>
        <v>9</v>
      </c>
      <c r="N18" s="34"/>
    </row>
    <row r="19" spans="1:14">
      <c r="A19" s="32">
        <f t="shared" si="0"/>
        <v>10</v>
      </c>
      <c r="B19" s="32"/>
      <c r="C19" s="34" t="s">
        <v>41</v>
      </c>
      <c r="D19" s="54" t="s">
        <v>49</v>
      </c>
      <c r="E19" s="56" t="s">
        <v>67</v>
      </c>
      <c r="F19" s="36" t="s">
        <v>109</v>
      </c>
      <c r="G19" s="41">
        <v>37007</v>
      </c>
      <c r="H19" s="32"/>
      <c r="I19" s="42" t="s">
        <v>111</v>
      </c>
      <c r="J19" s="34" t="s">
        <v>42</v>
      </c>
      <c r="K19" s="34" t="s">
        <v>107</v>
      </c>
      <c r="L19" s="34" t="s">
        <v>108</v>
      </c>
      <c r="M19" s="34">
        <f t="shared" si="1"/>
        <v>10</v>
      </c>
      <c r="N19" s="34"/>
    </row>
    <row r="20" spans="1:14">
      <c r="A20" s="32">
        <f t="shared" si="0"/>
        <v>11</v>
      </c>
      <c r="B20" s="32"/>
      <c r="C20" s="34" t="s">
        <v>41</v>
      </c>
      <c r="D20" s="54" t="s">
        <v>52</v>
      </c>
      <c r="E20" s="56" t="s">
        <v>68</v>
      </c>
      <c r="F20" s="36" t="s">
        <v>165</v>
      </c>
      <c r="G20" s="41">
        <v>37595</v>
      </c>
      <c r="H20" s="32"/>
      <c r="I20" s="42" t="s">
        <v>166</v>
      </c>
      <c r="J20" s="34" t="s">
        <v>42</v>
      </c>
      <c r="K20" s="34" t="s">
        <v>107</v>
      </c>
      <c r="L20" s="34" t="s">
        <v>108</v>
      </c>
      <c r="M20" s="34">
        <f t="shared" si="1"/>
        <v>11</v>
      </c>
      <c r="N20" s="34"/>
    </row>
    <row r="21" spans="1:14">
      <c r="A21" s="32">
        <f t="shared" si="0"/>
        <v>12</v>
      </c>
      <c r="B21" s="32"/>
      <c r="C21" s="34" t="s">
        <v>41</v>
      </c>
      <c r="D21" s="54" t="s">
        <v>53</v>
      </c>
      <c r="E21" s="56" t="s">
        <v>69</v>
      </c>
      <c r="F21" s="36" t="s">
        <v>163</v>
      </c>
      <c r="G21" s="41">
        <v>36942</v>
      </c>
      <c r="H21" s="32"/>
      <c r="I21" s="35" t="s">
        <v>164</v>
      </c>
      <c r="J21" s="34" t="s">
        <v>42</v>
      </c>
      <c r="K21" s="34" t="s">
        <v>107</v>
      </c>
      <c r="L21" s="34" t="s">
        <v>108</v>
      </c>
      <c r="M21" s="34">
        <f t="shared" si="1"/>
        <v>12</v>
      </c>
      <c r="N21" s="34"/>
    </row>
    <row r="22" spans="1:14">
      <c r="A22" s="32">
        <f t="shared" si="0"/>
        <v>13</v>
      </c>
      <c r="B22" s="32"/>
      <c r="C22" s="34" t="s">
        <v>41</v>
      </c>
      <c r="D22" s="54" t="s">
        <v>54</v>
      </c>
      <c r="E22" s="56" t="s">
        <v>70</v>
      </c>
      <c r="F22" s="36" t="s">
        <v>161</v>
      </c>
      <c r="G22" s="41">
        <v>36202</v>
      </c>
      <c r="H22" s="32"/>
      <c r="I22" s="42" t="s">
        <v>162</v>
      </c>
      <c r="J22" s="34" t="s">
        <v>42</v>
      </c>
      <c r="K22" s="34" t="s">
        <v>107</v>
      </c>
      <c r="L22" s="34" t="s">
        <v>108</v>
      </c>
      <c r="M22" s="34">
        <f t="shared" si="1"/>
        <v>13</v>
      </c>
      <c r="N22" s="34"/>
    </row>
    <row r="23" spans="1:14">
      <c r="A23" s="32">
        <f t="shared" si="0"/>
        <v>14</v>
      </c>
      <c r="B23" s="32"/>
      <c r="C23" s="34" t="s">
        <v>41</v>
      </c>
      <c r="D23" s="54" t="s">
        <v>55</v>
      </c>
      <c r="E23" s="56" t="s">
        <v>71</v>
      </c>
      <c r="F23" s="36" t="s">
        <v>159</v>
      </c>
      <c r="G23" s="41">
        <v>44821</v>
      </c>
      <c r="H23" s="32"/>
      <c r="I23" s="42" t="s">
        <v>160</v>
      </c>
      <c r="J23" s="34" t="s">
        <v>42</v>
      </c>
      <c r="K23" s="34" t="s">
        <v>107</v>
      </c>
      <c r="L23" s="34" t="s">
        <v>108</v>
      </c>
      <c r="M23" s="34">
        <f t="shared" si="1"/>
        <v>14</v>
      </c>
      <c r="N23" s="34"/>
    </row>
    <row r="24" spans="1:14">
      <c r="A24" s="32">
        <f t="shared" si="0"/>
        <v>15</v>
      </c>
      <c r="B24" s="32"/>
      <c r="C24" s="34" t="s">
        <v>41</v>
      </c>
      <c r="D24" s="54" t="s">
        <v>56</v>
      </c>
      <c r="E24" s="56" t="s">
        <v>72</v>
      </c>
      <c r="F24" s="36" t="s">
        <v>157</v>
      </c>
      <c r="G24" s="41">
        <v>37043</v>
      </c>
      <c r="H24" s="32"/>
      <c r="I24" s="35" t="s">
        <v>158</v>
      </c>
      <c r="J24" s="34" t="s">
        <v>42</v>
      </c>
      <c r="K24" s="34" t="s">
        <v>107</v>
      </c>
      <c r="L24" s="34" t="s">
        <v>108</v>
      </c>
      <c r="M24" s="34">
        <f t="shared" si="1"/>
        <v>15</v>
      </c>
      <c r="N24" s="34"/>
    </row>
    <row r="25" spans="1:14">
      <c r="A25" s="32">
        <f t="shared" si="0"/>
        <v>16</v>
      </c>
      <c r="B25" s="32"/>
      <c r="C25" s="34" t="s">
        <v>41</v>
      </c>
      <c r="D25" s="55" t="s">
        <v>57</v>
      </c>
      <c r="E25" s="57" t="s">
        <v>73</v>
      </c>
      <c r="F25" s="36" t="s">
        <v>155</v>
      </c>
      <c r="G25" s="41" t="s">
        <v>156</v>
      </c>
      <c r="H25" s="32"/>
      <c r="I25" s="35">
        <v>25</v>
      </c>
      <c r="J25" s="34" t="s">
        <v>42</v>
      </c>
      <c r="K25" s="34" t="s">
        <v>107</v>
      </c>
      <c r="L25" s="34" t="s">
        <v>108</v>
      </c>
      <c r="M25" s="34">
        <f t="shared" si="1"/>
        <v>16</v>
      </c>
      <c r="N25" s="34"/>
    </row>
    <row r="26" spans="1:14">
      <c r="A26" s="32">
        <f t="shared" si="0"/>
        <v>17</v>
      </c>
      <c r="B26" s="32"/>
      <c r="C26" s="34" t="s">
        <v>41</v>
      </c>
      <c r="D26" s="54" t="s">
        <v>74</v>
      </c>
      <c r="E26" s="56" t="s">
        <v>75</v>
      </c>
      <c r="F26" s="36" t="s">
        <v>153</v>
      </c>
      <c r="G26" s="41">
        <v>37281</v>
      </c>
      <c r="H26" s="32"/>
      <c r="I26" s="35" t="s">
        <v>154</v>
      </c>
      <c r="J26" s="34" t="s">
        <v>42</v>
      </c>
      <c r="K26" s="34" t="s">
        <v>107</v>
      </c>
      <c r="L26" s="34" t="s">
        <v>108</v>
      </c>
      <c r="M26" s="34">
        <f t="shared" si="1"/>
        <v>17</v>
      </c>
      <c r="N26" s="34"/>
    </row>
    <row r="27" spans="1:14">
      <c r="A27" s="32">
        <f t="shared" si="0"/>
        <v>18</v>
      </c>
      <c r="B27" s="32"/>
      <c r="C27" s="34" t="s">
        <v>41</v>
      </c>
      <c r="D27" s="54" t="s">
        <v>76</v>
      </c>
      <c r="E27" s="56" t="s">
        <v>77</v>
      </c>
      <c r="F27" s="36" t="s">
        <v>152</v>
      </c>
      <c r="G27" s="41">
        <v>37214</v>
      </c>
      <c r="H27" s="32"/>
      <c r="I27" s="42">
        <v>44522</v>
      </c>
      <c r="J27" s="34" t="s">
        <v>42</v>
      </c>
      <c r="K27" s="34" t="s">
        <v>107</v>
      </c>
      <c r="L27" s="34" t="s">
        <v>108</v>
      </c>
      <c r="M27" s="34">
        <f t="shared" si="1"/>
        <v>18</v>
      </c>
      <c r="N27" s="34"/>
    </row>
    <row r="28" spans="1:14">
      <c r="A28" s="32">
        <f t="shared" si="0"/>
        <v>19</v>
      </c>
      <c r="B28" s="32"/>
      <c r="C28" s="34" t="s">
        <v>41</v>
      </c>
      <c r="D28" s="54" t="s">
        <v>78</v>
      </c>
      <c r="E28" s="56" t="s">
        <v>79</v>
      </c>
      <c r="F28" s="36" t="s">
        <v>150</v>
      </c>
      <c r="G28" s="41">
        <v>36220</v>
      </c>
      <c r="H28" s="32"/>
      <c r="I28" s="35" t="s">
        <v>151</v>
      </c>
      <c r="J28" s="34" t="s">
        <v>42</v>
      </c>
      <c r="K28" s="34" t="s">
        <v>107</v>
      </c>
      <c r="L28" s="34" t="s">
        <v>108</v>
      </c>
      <c r="M28" s="34">
        <f t="shared" si="1"/>
        <v>19</v>
      </c>
      <c r="N28" s="34"/>
    </row>
    <row r="29" spans="1:14">
      <c r="A29" s="32">
        <f t="shared" si="0"/>
        <v>20</v>
      </c>
      <c r="B29" s="32"/>
      <c r="C29" s="34" t="s">
        <v>41</v>
      </c>
      <c r="D29" s="54" t="s">
        <v>80</v>
      </c>
      <c r="E29" s="56" t="s">
        <v>81</v>
      </c>
      <c r="F29" s="36" t="s">
        <v>148</v>
      </c>
      <c r="G29" s="41">
        <v>36664</v>
      </c>
      <c r="H29" s="32"/>
      <c r="I29" s="42" t="s">
        <v>149</v>
      </c>
      <c r="J29" s="34" t="s">
        <v>43</v>
      </c>
      <c r="K29" s="34" t="s">
        <v>107</v>
      </c>
      <c r="L29" s="34" t="s">
        <v>108</v>
      </c>
      <c r="M29" s="34">
        <f t="shared" si="1"/>
        <v>20</v>
      </c>
      <c r="N29" s="34"/>
    </row>
    <row r="30" spans="1:14">
      <c r="A30" s="32">
        <f t="shared" si="0"/>
        <v>21</v>
      </c>
      <c r="B30" s="32"/>
      <c r="C30" s="34" t="s">
        <v>41</v>
      </c>
      <c r="D30" s="54" t="s">
        <v>82</v>
      </c>
      <c r="E30" s="56" t="s">
        <v>83</v>
      </c>
      <c r="F30" s="36" t="s">
        <v>146</v>
      </c>
      <c r="G30" s="41">
        <v>36788</v>
      </c>
      <c r="H30" s="32"/>
      <c r="I30" s="42" t="s">
        <v>147</v>
      </c>
      <c r="J30" s="34" t="s">
        <v>42</v>
      </c>
      <c r="K30" s="34" t="s">
        <v>107</v>
      </c>
      <c r="L30" s="34" t="s">
        <v>108</v>
      </c>
      <c r="M30" s="34">
        <f t="shared" si="1"/>
        <v>21</v>
      </c>
      <c r="N30" s="34"/>
    </row>
    <row r="31" spans="1:14">
      <c r="A31" s="32">
        <f t="shared" si="0"/>
        <v>22</v>
      </c>
      <c r="B31" s="32"/>
      <c r="C31" s="34" t="s">
        <v>41</v>
      </c>
      <c r="D31" s="54" t="s">
        <v>84</v>
      </c>
      <c r="E31" s="56" t="s">
        <v>85</v>
      </c>
      <c r="F31" s="36" t="s">
        <v>145</v>
      </c>
      <c r="G31" s="41">
        <v>36355</v>
      </c>
      <c r="H31" s="32"/>
      <c r="I31" s="35">
        <v>14</v>
      </c>
      <c r="J31" s="34" t="s">
        <v>43</v>
      </c>
      <c r="K31" s="34" t="s">
        <v>107</v>
      </c>
      <c r="L31" s="34" t="s">
        <v>108</v>
      </c>
      <c r="M31" s="34">
        <f t="shared" si="1"/>
        <v>22</v>
      </c>
      <c r="N31" s="34"/>
    </row>
    <row r="32" spans="1:14">
      <c r="A32" s="32">
        <f t="shared" si="0"/>
        <v>23</v>
      </c>
      <c r="B32" s="32"/>
      <c r="C32" s="34" t="s">
        <v>41</v>
      </c>
      <c r="D32" s="54" t="s">
        <v>86</v>
      </c>
      <c r="E32" s="56" t="s">
        <v>87</v>
      </c>
      <c r="F32" s="36" t="s">
        <v>143</v>
      </c>
      <c r="G32" s="41">
        <v>36340</v>
      </c>
      <c r="H32" s="32"/>
      <c r="I32" s="42" t="s">
        <v>144</v>
      </c>
      <c r="J32" s="34" t="s">
        <v>44</v>
      </c>
      <c r="K32" s="34" t="s">
        <v>107</v>
      </c>
      <c r="L32" s="34" t="s">
        <v>108</v>
      </c>
      <c r="M32" s="34">
        <f t="shared" si="1"/>
        <v>23</v>
      </c>
      <c r="N32" s="34"/>
    </row>
    <row r="33" spans="1:14">
      <c r="A33" s="32">
        <f t="shared" si="0"/>
        <v>24</v>
      </c>
      <c r="B33" s="32"/>
      <c r="C33" s="34" t="s">
        <v>41</v>
      </c>
      <c r="D33" s="54" t="s">
        <v>88</v>
      </c>
      <c r="E33" s="56" t="s">
        <v>89</v>
      </c>
      <c r="F33" s="36" t="s">
        <v>141</v>
      </c>
      <c r="G33" s="41">
        <v>36266</v>
      </c>
      <c r="H33" s="32"/>
      <c r="I33" s="35" t="s">
        <v>142</v>
      </c>
      <c r="J33" s="34" t="s">
        <v>42</v>
      </c>
      <c r="K33" s="34" t="s">
        <v>107</v>
      </c>
      <c r="L33" s="34" t="s">
        <v>108</v>
      </c>
      <c r="M33" s="34">
        <f t="shared" si="1"/>
        <v>24</v>
      </c>
      <c r="N33" s="34"/>
    </row>
    <row r="34" spans="1:14">
      <c r="A34" s="32">
        <f t="shared" si="0"/>
        <v>25</v>
      </c>
      <c r="B34" s="32"/>
      <c r="C34" s="34" t="s">
        <v>41</v>
      </c>
      <c r="D34" s="54" t="s">
        <v>90</v>
      </c>
      <c r="E34" s="56" t="s">
        <v>91</v>
      </c>
      <c r="F34" s="36" t="s">
        <v>139</v>
      </c>
      <c r="G34" s="41">
        <v>36266</v>
      </c>
      <c r="H34" s="32"/>
      <c r="I34" s="35" t="s">
        <v>140</v>
      </c>
      <c r="J34" s="34" t="s">
        <v>42</v>
      </c>
      <c r="K34" s="34" t="s">
        <v>107</v>
      </c>
      <c r="L34" s="34" t="s">
        <v>108</v>
      </c>
      <c r="M34" s="34">
        <f t="shared" si="1"/>
        <v>25</v>
      </c>
      <c r="N34" s="34"/>
    </row>
    <row r="35" spans="1:14">
      <c r="A35" s="32">
        <f t="shared" si="0"/>
        <v>26</v>
      </c>
      <c r="B35" s="32"/>
      <c r="C35" s="34" t="s">
        <v>41</v>
      </c>
      <c r="D35" s="54" t="s">
        <v>92</v>
      </c>
      <c r="E35" s="56" t="s">
        <v>93</v>
      </c>
      <c r="F35" s="36" t="s">
        <v>137</v>
      </c>
      <c r="G35" s="41">
        <v>35995</v>
      </c>
      <c r="H35" s="32"/>
      <c r="I35" s="51" t="s">
        <v>138</v>
      </c>
      <c r="J35" s="34" t="s">
        <v>42</v>
      </c>
      <c r="K35" s="34" t="s">
        <v>107</v>
      </c>
      <c r="L35" s="34" t="s">
        <v>108</v>
      </c>
      <c r="M35" s="34">
        <f t="shared" si="1"/>
        <v>26</v>
      </c>
      <c r="N35" s="34"/>
    </row>
    <row r="36" spans="1:14">
      <c r="A36" s="32">
        <f t="shared" si="0"/>
        <v>27</v>
      </c>
      <c r="B36" s="32"/>
      <c r="C36" s="34" t="s">
        <v>41</v>
      </c>
      <c r="D36" s="54" t="s">
        <v>48</v>
      </c>
      <c r="E36" s="56" t="s">
        <v>94</v>
      </c>
      <c r="F36" s="36" t="s">
        <v>136</v>
      </c>
      <c r="G36" s="41">
        <v>37057</v>
      </c>
      <c r="H36" s="32"/>
      <c r="I36" s="35">
        <v>14</v>
      </c>
      <c r="J36" s="34" t="s">
        <v>42</v>
      </c>
      <c r="K36" s="34" t="s">
        <v>107</v>
      </c>
      <c r="L36" s="34" t="s">
        <v>108</v>
      </c>
      <c r="M36" s="34">
        <f t="shared" si="1"/>
        <v>27</v>
      </c>
      <c r="N36" s="43"/>
    </row>
    <row r="37" spans="1:14">
      <c r="A37" s="32">
        <f t="shared" si="0"/>
        <v>28</v>
      </c>
      <c r="B37" s="32"/>
      <c r="C37" s="34" t="s">
        <v>134</v>
      </c>
      <c r="D37" s="54" t="s">
        <v>95</v>
      </c>
      <c r="E37" s="56" t="s">
        <v>96</v>
      </c>
      <c r="F37" s="36" t="s">
        <v>133</v>
      </c>
      <c r="G37" s="41">
        <v>37204</v>
      </c>
      <c r="H37" s="32"/>
      <c r="I37" s="51" t="s">
        <v>135</v>
      </c>
      <c r="J37" s="34" t="s">
        <v>42</v>
      </c>
      <c r="K37" s="34" t="s">
        <v>107</v>
      </c>
      <c r="L37" s="34" t="s">
        <v>108</v>
      </c>
      <c r="M37" s="34">
        <f t="shared" si="1"/>
        <v>28</v>
      </c>
      <c r="N37" s="43"/>
    </row>
    <row r="38" spans="1:14">
      <c r="A38" s="32">
        <f t="shared" si="0"/>
        <v>29</v>
      </c>
      <c r="B38" s="32"/>
      <c r="C38" s="34" t="s">
        <v>41</v>
      </c>
      <c r="D38" s="54" t="s">
        <v>97</v>
      </c>
      <c r="E38" s="56" t="s">
        <v>98</v>
      </c>
      <c r="F38" s="36" t="s">
        <v>131</v>
      </c>
      <c r="G38" s="41">
        <v>36539</v>
      </c>
      <c r="H38" s="32"/>
      <c r="I38" s="42" t="s">
        <v>132</v>
      </c>
      <c r="J38" s="34" t="s">
        <v>42</v>
      </c>
      <c r="K38" s="34" t="s">
        <v>107</v>
      </c>
      <c r="L38" s="34" t="s">
        <v>108</v>
      </c>
      <c r="M38" s="34">
        <f t="shared" si="1"/>
        <v>29</v>
      </c>
      <c r="N38" s="43"/>
    </row>
    <row r="39" spans="1:14">
      <c r="A39" s="32">
        <v>30</v>
      </c>
      <c r="B39" s="32"/>
      <c r="C39" s="34" t="s">
        <v>41</v>
      </c>
      <c r="D39" s="54" t="s">
        <v>99</v>
      </c>
      <c r="E39" s="56" t="s">
        <v>100</v>
      </c>
      <c r="F39" s="36" t="s">
        <v>129</v>
      </c>
      <c r="G39" s="41">
        <v>35005</v>
      </c>
      <c r="H39" s="32"/>
      <c r="I39" s="42" t="s">
        <v>130</v>
      </c>
      <c r="J39" s="34" t="s">
        <v>42</v>
      </c>
      <c r="K39" s="34" t="s">
        <v>107</v>
      </c>
      <c r="L39" s="34" t="s">
        <v>108</v>
      </c>
      <c r="M39" s="34">
        <v>30</v>
      </c>
      <c r="N39" s="43"/>
    </row>
    <row r="40" spans="1:14" ht="30">
      <c r="A40" s="32">
        <v>31</v>
      </c>
      <c r="B40" s="32"/>
      <c r="C40" s="34" t="s">
        <v>41</v>
      </c>
      <c r="D40" s="54" t="s">
        <v>101</v>
      </c>
      <c r="E40" s="56" t="s">
        <v>102</v>
      </c>
      <c r="F40" s="36" t="s">
        <v>171</v>
      </c>
      <c r="G40" s="41">
        <v>36550</v>
      </c>
      <c r="H40" s="32"/>
      <c r="I40" s="42" t="s">
        <v>172</v>
      </c>
      <c r="J40" s="34" t="s">
        <v>42</v>
      </c>
      <c r="K40" s="34" t="s">
        <v>107</v>
      </c>
      <c r="L40" s="34" t="s">
        <v>108</v>
      </c>
      <c r="M40" s="34">
        <v>31</v>
      </c>
      <c r="N40" s="43"/>
    </row>
    <row r="41" spans="1:14">
      <c r="A41" s="32">
        <v>32</v>
      </c>
      <c r="B41" s="32"/>
      <c r="C41" s="34" t="s">
        <v>41</v>
      </c>
      <c r="D41" s="55" t="s">
        <v>103</v>
      </c>
      <c r="E41" s="57" t="s">
        <v>104</v>
      </c>
      <c r="F41" s="36" t="s">
        <v>169</v>
      </c>
      <c r="G41" s="41">
        <v>36281</v>
      </c>
      <c r="H41" s="32"/>
      <c r="I41" s="42" t="s">
        <v>170</v>
      </c>
      <c r="J41" s="34" t="s">
        <v>42</v>
      </c>
      <c r="K41" s="34" t="s">
        <v>107</v>
      </c>
      <c r="L41" s="34" t="s">
        <v>108</v>
      </c>
      <c r="M41" s="34">
        <v>32</v>
      </c>
      <c r="N41" s="43"/>
    </row>
    <row r="42" spans="1:14">
      <c r="A42" s="32">
        <v>34</v>
      </c>
      <c r="B42" s="32"/>
      <c r="C42" s="34" t="s">
        <v>41</v>
      </c>
      <c r="D42" s="55" t="s">
        <v>105</v>
      </c>
      <c r="E42" s="57" t="s">
        <v>106</v>
      </c>
      <c r="F42" s="36" t="s">
        <v>167</v>
      </c>
      <c r="G42" s="41">
        <v>36614</v>
      </c>
      <c r="H42" s="32"/>
      <c r="I42" s="42" t="s">
        <v>168</v>
      </c>
      <c r="J42" s="34" t="s">
        <v>42</v>
      </c>
      <c r="K42" s="34" t="s">
        <v>107</v>
      </c>
      <c r="L42" s="34" t="s">
        <v>108</v>
      </c>
      <c r="M42" s="34">
        <v>33</v>
      </c>
      <c r="N42" s="43"/>
    </row>
    <row r="43" spans="1:14">
      <c r="A43" s="6"/>
      <c r="B43" s="7"/>
      <c r="C43" s="7"/>
      <c r="D43" s="55"/>
      <c r="E43" s="55"/>
      <c r="F43" s="7"/>
      <c r="G43" s="7"/>
      <c r="H43" s="7"/>
      <c r="I43" s="7"/>
      <c r="J43" s="7"/>
      <c r="K43" s="7"/>
      <c r="L43" s="7"/>
      <c r="M43" s="7"/>
      <c r="N43" s="44"/>
    </row>
    <row r="44" spans="1:14">
      <c r="A44" s="45" t="s">
        <v>28</v>
      </c>
      <c r="B44" s="37"/>
      <c r="C44" s="37"/>
      <c r="D44" s="55"/>
      <c r="E44" s="55"/>
      <c r="F44" s="37"/>
      <c r="G44" s="37"/>
      <c r="H44" s="37" t="s">
        <v>29</v>
      </c>
      <c r="I44" s="37"/>
      <c r="J44" s="37"/>
      <c r="K44" s="37"/>
      <c r="L44" s="37"/>
      <c r="M44" s="37" t="s">
        <v>30</v>
      </c>
      <c r="N44" s="46"/>
    </row>
    <row r="45" spans="1:14">
      <c r="A45" s="45" t="s">
        <v>31</v>
      </c>
      <c r="B45" s="37"/>
      <c r="C45" s="37"/>
      <c r="D45" s="55"/>
      <c r="E45" s="55"/>
      <c r="F45" s="37"/>
      <c r="G45" s="37"/>
      <c r="H45" s="37" t="s">
        <v>31</v>
      </c>
      <c r="I45" s="37"/>
      <c r="J45" s="37"/>
      <c r="K45" s="37"/>
      <c r="L45" s="37"/>
      <c r="M45" s="37" t="s">
        <v>31</v>
      </c>
      <c r="N45" s="46"/>
    </row>
    <row r="46" spans="1:14">
      <c r="A46" s="45" t="s">
        <v>5</v>
      </c>
      <c r="B46" s="37"/>
      <c r="C46" s="37"/>
      <c r="D46" s="55"/>
      <c r="E46" s="55"/>
      <c r="F46" s="37"/>
      <c r="G46" s="37"/>
      <c r="H46" s="37" t="s">
        <v>5</v>
      </c>
      <c r="I46" s="37"/>
      <c r="J46" s="37"/>
      <c r="K46" s="37"/>
      <c r="L46" s="37"/>
      <c r="M46" s="37" t="s">
        <v>5</v>
      </c>
      <c r="N46" s="46"/>
    </row>
    <row r="47" spans="1:14">
      <c r="A47" s="45" t="s">
        <v>32</v>
      </c>
      <c r="B47" s="37"/>
      <c r="C47" s="37"/>
      <c r="D47" s="37" t="s">
        <v>32</v>
      </c>
      <c r="E47" s="37"/>
      <c r="F47" s="37"/>
      <c r="G47" s="37"/>
      <c r="H47" s="37" t="s">
        <v>32</v>
      </c>
      <c r="I47" s="37"/>
      <c r="J47" s="37"/>
      <c r="K47" s="37"/>
      <c r="L47" s="37"/>
      <c r="M47" s="37" t="s">
        <v>32</v>
      </c>
      <c r="N47" s="46"/>
    </row>
    <row r="48" spans="1:14">
      <c r="A48" s="24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8"/>
    </row>
    <row r="49" spans="1:14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</row>
    <row r="50" spans="1:14">
      <c r="A50" s="52" t="s">
        <v>33</v>
      </c>
      <c r="B50" s="52"/>
      <c r="C50" s="38" t="s">
        <v>34</v>
      </c>
      <c r="D50" s="38" t="s">
        <v>35</v>
      </c>
      <c r="E50" s="38"/>
      <c r="F50" s="38"/>
      <c r="G50" s="38"/>
      <c r="H50" s="37"/>
      <c r="I50" s="37"/>
      <c r="J50" s="37"/>
      <c r="K50" s="37"/>
      <c r="L50" s="37"/>
      <c r="M50" s="37"/>
      <c r="N50" s="37"/>
    </row>
    <row r="51" spans="1:14">
      <c r="A51" s="53" t="s">
        <v>36</v>
      </c>
      <c r="B51" s="53"/>
      <c r="C51" s="39" t="s">
        <v>37</v>
      </c>
      <c r="D51" s="39" t="s">
        <v>38</v>
      </c>
      <c r="E51" s="39"/>
      <c r="F51" s="39"/>
      <c r="G51" s="39"/>
      <c r="H51" s="37"/>
      <c r="I51" s="37"/>
      <c r="J51" s="37"/>
      <c r="K51" s="37"/>
      <c r="L51" s="37"/>
      <c r="M51" s="37"/>
      <c r="N51" s="37"/>
    </row>
    <row r="52" spans="1:14">
      <c r="A52" s="52" t="s">
        <v>39</v>
      </c>
      <c r="B52" s="52"/>
      <c r="C52" s="38" t="s">
        <v>40</v>
      </c>
      <c r="D52" s="38" t="s">
        <v>40</v>
      </c>
      <c r="E52" s="38"/>
      <c r="F52" s="38"/>
      <c r="G52" s="38"/>
      <c r="H52" s="37"/>
      <c r="I52" s="37"/>
      <c r="J52" s="37"/>
      <c r="K52" s="37"/>
      <c r="L52" s="37"/>
      <c r="M52" s="37"/>
      <c r="N52" s="37"/>
    </row>
    <row r="53" spans="1:14">
      <c r="A53" s="52">
        <v>2</v>
      </c>
      <c r="B53" s="52"/>
      <c r="C53" s="40">
        <v>43614</v>
      </c>
      <c r="D53" s="40">
        <v>43621</v>
      </c>
      <c r="E53" s="40"/>
      <c r="F53" s="40"/>
      <c r="G53" s="40"/>
      <c r="H53" s="37"/>
      <c r="I53" s="37"/>
      <c r="J53" s="37"/>
      <c r="K53" s="37"/>
      <c r="L53" s="37"/>
      <c r="M53" s="37"/>
      <c r="N53" s="37"/>
    </row>
  </sheetData>
  <mergeCells count="4">
    <mergeCell ref="A50:B50"/>
    <mergeCell ref="A51:B51"/>
    <mergeCell ref="A52:B52"/>
    <mergeCell ref="A53:B53"/>
  </mergeCells>
  <pageMargins left="0.51181102362204722" right="0.51181102362204722" top="0.15748031496062992" bottom="0.15748031496062992" header="0.11811023622047245" footer="0.11811023622047245"/>
  <pageSetup paperSize="14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Cecilia Andrea  Aljure Mahecha</cp:lastModifiedBy>
  <cp:lastPrinted>2021-07-12T15:09:15Z</cp:lastPrinted>
  <dcterms:created xsi:type="dcterms:W3CDTF">2021-07-08T16:07:16Z</dcterms:created>
  <dcterms:modified xsi:type="dcterms:W3CDTF">2021-07-12T19:56:29Z</dcterms:modified>
</cp:coreProperties>
</file>