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aljurem\Desktop\CECILIA 317\"/>
    </mc:Choice>
  </mc:AlternateContent>
  <xr:revisionPtr revIDLastSave="0" documentId="13_ncr:1_{941E58CC-6C7C-4C05-8FEC-C463338E285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 l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<sst xmlns="http://schemas.openxmlformats.org/spreadsheetml/2006/main" count="316" uniqueCount="183">
  <si>
    <t>Consejo Superior de la Judicatura
Centro de Documentación Judicial
-CENDOJ-</t>
  </si>
  <si>
    <t>SIGCMA</t>
  </si>
  <si>
    <t>FORMATO ÚNICO DE INVENTARIO DOCUMENTAL</t>
  </si>
  <si>
    <t>Corporación:</t>
  </si>
  <si>
    <t xml:space="preserve">Rama Judicial Consejo Superior de la Judicatura </t>
  </si>
  <si>
    <t>Fecha:</t>
  </si>
  <si>
    <t>Unidad Administrativa:</t>
  </si>
  <si>
    <t>Direccion Ejecutiva Seccional de Administracion Judicial Bogotá</t>
  </si>
  <si>
    <t>Total cajas:</t>
  </si>
  <si>
    <t>Oficina Productora:</t>
  </si>
  <si>
    <t>Juzgado 43 Civil Municipal - Bogota</t>
  </si>
  <si>
    <t>Total carpetas:</t>
  </si>
  <si>
    <t>No.</t>
  </si>
  <si>
    <t>Código serie/subserie</t>
  </si>
  <si>
    <t xml:space="preserve">Serie o Subserie Documental </t>
  </si>
  <si>
    <t>Demandante</t>
  </si>
  <si>
    <t>Demandado</t>
  </si>
  <si>
    <t>Numero de radicado</t>
  </si>
  <si>
    <t>Fechas Extremas</t>
  </si>
  <si>
    <t>Número de folios</t>
  </si>
  <si>
    <t>Tomo / Volumen</t>
  </si>
  <si>
    <t xml:space="preserve">Unidad de Almacenamiento </t>
  </si>
  <si>
    <t>Ubicación</t>
  </si>
  <si>
    <t>Notas</t>
  </si>
  <si>
    <t xml:space="preserve">Inicial </t>
  </si>
  <si>
    <t>Final</t>
  </si>
  <si>
    <t xml:space="preserve">No. Caja </t>
  </si>
  <si>
    <t>No. Carpeta</t>
  </si>
  <si>
    <t>Elaborado por:</t>
  </si>
  <si>
    <t>Entregado por:</t>
  </si>
  <si>
    <t>Recibido por:</t>
  </si>
  <si>
    <t>Cargo:</t>
  </si>
  <si>
    <t>Firma:</t>
  </si>
  <si>
    <t>CÓDIGO</t>
  </si>
  <si>
    <t>ELABORÓ</t>
  </si>
  <si>
    <t>REVISÓ</t>
  </si>
  <si>
    <t>F-AGD-02</t>
  </si>
  <si>
    <t xml:space="preserve">Líder del Proceso </t>
  </si>
  <si>
    <t>SIGMA-CENDOJ</t>
  </si>
  <si>
    <t>VERSIÓN</t>
  </si>
  <si>
    <t>FECHA</t>
  </si>
  <si>
    <t xml:space="preserve">EJECUTIVO </t>
  </si>
  <si>
    <t>1 DE 1</t>
  </si>
  <si>
    <t xml:space="preserve">1 DE 1 </t>
  </si>
  <si>
    <t xml:space="preserve">2 DE 2 </t>
  </si>
  <si>
    <t>INTERROGATORIO</t>
  </si>
  <si>
    <t>4 DE 4</t>
  </si>
  <si>
    <t xml:space="preserve">3 DE 3 </t>
  </si>
  <si>
    <t>PAQUETE 556</t>
  </si>
  <si>
    <t>2021-0092</t>
  </si>
  <si>
    <t>CAMPO ELIAS ORJUELA</t>
  </si>
  <si>
    <t>ELOY REBOLLEDA</t>
  </si>
  <si>
    <t>11001400304320000060700</t>
  </si>
  <si>
    <t>8-5.</t>
  </si>
  <si>
    <t>9-8.</t>
  </si>
  <si>
    <t>11001400304319980145900</t>
  </si>
  <si>
    <t>DANIEL ERNESTO PARDO</t>
  </si>
  <si>
    <t>NELSON ALVAREZ Y OTRA</t>
  </si>
  <si>
    <t>03/11/1998+I12:I33</t>
  </si>
  <si>
    <t>11001400304319990194500</t>
  </si>
  <si>
    <t>17-7.</t>
  </si>
  <si>
    <t>LUIS ALEJANDRO PIÑEROS</t>
  </si>
  <si>
    <t>OSCAR JHONNY PEÑA</t>
  </si>
  <si>
    <t>24-13.</t>
  </si>
  <si>
    <t>JOSE PRIETO</t>
  </si>
  <si>
    <t>FABIO SIERRA</t>
  </si>
  <si>
    <t>11001400304319980097400</t>
  </si>
  <si>
    <t>13-29.</t>
  </si>
  <si>
    <t>JORGE ENRIQUE GARZON</t>
  </si>
  <si>
    <t>DISEÑO NACIONAL DE CARROCERIAS</t>
  </si>
  <si>
    <t>11001400304319990139400</t>
  </si>
  <si>
    <t>OLIVIA PADILLA BELTRAN</t>
  </si>
  <si>
    <t>ROSAURA ORTEGON</t>
  </si>
  <si>
    <t>11001400304319990026900</t>
  </si>
  <si>
    <t>6-10.</t>
  </si>
  <si>
    <t>CARLOS HERNAN PULIDO</t>
  </si>
  <si>
    <t>RAMON ALFREDO CASTRO</t>
  </si>
  <si>
    <t>11001400304319980081100</t>
  </si>
  <si>
    <t>17-4.</t>
  </si>
  <si>
    <t>11001400304320000201200</t>
  </si>
  <si>
    <t>RAUL GALEANO</t>
  </si>
  <si>
    <t>JOSE SANTOS Y OTRO</t>
  </si>
  <si>
    <t>17-18.</t>
  </si>
  <si>
    <t>FOGAFIN</t>
  </si>
  <si>
    <t>ROJAS HURTADO OSCAR</t>
  </si>
  <si>
    <t>77.</t>
  </si>
  <si>
    <t>11001400304320010170400</t>
  </si>
  <si>
    <t>18-67</t>
  </si>
  <si>
    <t>11001400304320000197600</t>
  </si>
  <si>
    <t>GERMAN ANDRES ARISTIZABAL</t>
  </si>
  <si>
    <t>MERCADEO GENERACIONAL LTDA</t>
  </si>
  <si>
    <t>15-63</t>
  </si>
  <si>
    <t>11001400304319980151700</t>
  </si>
  <si>
    <t>MARLENE ARIAS DIAZ</t>
  </si>
  <si>
    <t xml:space="preserve">CESAR AUGUSTO TINJACA </t>
  </si>
  <si>
    <t>11/11/1198</t>
  </si>
  <si>
    <t>9-12.</t>
  </si>
  <si>
    <t>LUIS FERNANDO ARANGO</t>
  </si>
  <si>
    <t>PUREZA PARADA Y OTRO</t>
  </si>
  <si>
    <t>11001400304320020099200</t>
  </si>
  <si>
    <t>25-8.</t>
  </si>
  <si>
    <t>11001400304320000175400</t>
  </si>
  <si>
    <t xml:space="preserve">RECAUDOS Y COBRANZAS </t>
  </si>
  <si>
    <t>LUIS FERNANDO PEÑA MORENO</t>
  </si>
  <si>
    <t>COINQUI LTDA</t>
  </si>
  <si>
    <t>GLADYS MARY MONTAÑA</t>
  </si>
  <si>
    <t>11001400304319990050600</t>
  </si>
  <si>
    <t>29-16.</t>
  </si>
  <si>
    <t>COFVIATUR</t>
  </si>
  <si>
    <t>MONICA HOYOS</t>
  </si>
  <si>
    <t>11001400304320000180900</t>
  </si>
  <si>
    <t>14-5.</t>
  </si>
  <si>
    <t>24.</t>
  </si>
  <si>
    <t>FRANCISCO ARIZA</t>
  </si>
  <si>
    <t>HERMINIA SABOGAL</t>
  </si>
  <si>
    <t>11001400304320020001000</t>
  </si>
  <si>
    <t xml:space="preserve">LEONARDO TOBON </t>
  </si>
  <si>
    <t>JAIME ROMERO</t>
  </si>
  <si>
    <t>11001400304320020034600</t>
  </si>
  <si>
    <t>7.</t>
  </si>
  <si>
    <t>VEHICOLDA LTDA</t>
  </si>
  <si>
    <t xml:space="preserve">LILIANA SALAMANCA </t>
  </si>
  <si>
    <t>11001400304320010123100</t>
  </si>
  <si>
    <t>9-1.</t>
  </si>
  <si>
    <t>OLGA CONSTANZA YEPES</t>
  </si>
  <si>
    <t>HELMAN HERMANDO HERNANDEZ</t>
  </si>
  <si>
    <t>11001400304320020162400</t>
  </si>
  <si>
    <t>9.</t>
  </si>
  <si>
    <t>11001400304320020200700</t>
  </si>
  <si>
    <t>JAIME ZABALA YARA</t>
  </si>
  <si>
    <t>ANDRES RODRIGUEZ</t>
  </si>
  <si>
    <t>17.</t>
  </si>
  <si>
    <t>LUIS GABRIEL LLANOS</t>
  </si>
  <si>
    <t>JAIRO IVAN CASTRO</t>
  </si>
  <si>
    <t>11001400304320010005000</t>
  </si>
  <si>
    <t>7-2.</t>
  </si>
  <si>
    <t>LUIS GUILLERMO UMAÑA</t>
  </si>
  <si>
    <t>MARTIN CARO</t>
  </si>
  <si>
    <t>11001400304320010037100</t>
  </si>
  <si>
    <t>60-7</t>
  </si>
  <si>
    <t>11001400304320020018800</t>
  </si>
  <si>
    <t>GABRIEL ZARATE</t>
  </si>
  <si>
    <t>JORGE GREGORIO AVILA Y JUAN JEREZ</t>
  </si>
  <si>
    <t>14.</t>
  </si>
  <si>
    <t>40-3.</t>
  </si>
  <si>
    <t>11001400304320020012800</t>
  </si>
  <si>
    <t>UNIVERSIDAD UPTC</t>
  </si>
  <si>
    <t>ASEGURADORA SOLIDARIA DE COLOMBIA LTDA</t>
  </si>
  <si>
    <t>3005/2002</t>
  </si>
  <si>
    <t>11001400304320010205800</t>
  </si>
  <si>
    <t>YOLANDA VILLALBA CHARRY</t>
  </si>
  <si>
    <t xml:space="preserve">RICARDO SARMIENTO </t>
  </si>
  <si>
    <t>8-7.</t>
  </si>
  <si>
    <t>JORGE LONDOÑO RUIZ</t>
  </si>
  <si>
    <t xml:space="preserve">IVAN BELEÑO </t>
  </si>
  <si>
    <t>11001400304319990147500</t>
  </si>
  <si>
    <t>25-22.</t>
  </si>
  <si>
    <t>MARIA LUISA LIZARAZO</t>
  </si>
  <si>
    <t>LUIS EDUARDO BOTERO</t>
  </si>
  <si>
    <t>11001400304319980038500</t>
  </si>
  <si>
    <t>81.</t>
  </si>
  <si>
    <t>EDUARDO LAYTON</t>
  </si>
  <si>
    <t>JOSE EDUARDO LEYVA FLOREZ</t>
  </si>
  <si>
    <t>11001400304320010045700</t>
  </si>
  <si>
    <t>ALFREDO LLOREDA MALDONADO</t>
  </si>
  <si>
    <t xml:space="preserve">MIGUEL ARTURO FONSECA </t>
  </si>
  <si>
    <t>11001400304320000068400</t>
  </si>
  <si>
    <t>RAUL LAURENS TAPIAS</t>
  </si>
  <si>
    <t>JULIO CESAR RODRIGUEZ</t>
  </si>
  <si>
    <t>11001400304320000223600</t>
  </si>
  <si>
    <t>18-2.</t>
  </si>
  <si>
    <t>WILLIAM RENE LEON</t>
  </si>
  <si>
    <t>JAVIER PELAEZ</t>
  </si>
  <si>
    <t>110014003043200000690000</t>
  </si>
  <si>
    <t>10.</t>
  </si>
  <si>
    <t>SURTIPLASTOCS LTDA</t>
  </si>
  <si>
    <t xml:space="preserve">MARIA LUCIA SUAREZ BAUTISTA </t>
  </si>
  <si>
    <t>11001400304320000066800</t>
  </si>
  <si>
    <t>10-3.</t>
  </si>
  <si>
    <t>JAIRO LEAL HERNANDEZ</t>
  </si>
  <si>
    <t xml:space="preserve">RAMIRO BRINEZ HERRERA </t>
  </si>
  <si>
    <t>110014003043119980122600</t>
  </si>
  <si>
    <t>11-10.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</si>
</sst>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Berilyum"/>
    </font>
    <font>
      <sz val="11"/>
      <color indexed="8"/>
      <name val="Calibri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Inherit"/>
    </font>
    <font>
      <b/>
      <sz val="10"/>
      <color theme="1"/>
      <name val="Arial"/>
      <family val="2"/>
    </font>
    <font>
      <b/>
      <sz val="10"/>
      <color rgb="FF76717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4" fillId="0" borderId="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/>
    <xf numFmtId="0" fontId="4" fillId="0" borderId="0" xfId="1" applyFont="1" applyFill="1" applyBorder="1" applyAlignment="1"/>
    <xf numFmtId="0" fontId="1" fillId="0" borderId="0" xfId="0" applyFont="1" applyAlignment="1"/>
    <xf numFmtId="0" fontId="4" fillId="0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4" fillId="0" borderId="8" xfId="1" applyFont="1" applyFill="1" applyBorder="1"/>
    <xf numFmtId="0" fontId="5" fillId="0" borderId="0" xfId="1" applyFont="1" applyFill="1" applyBorder="1" applyAlignment="1">
      <alignment vertical="center"/>
    </xf>
    <xf numFmtId="0" fontId="1" fillId="0" borderId="5" xfId="0" applyFont="1" applyBorder="1"/>
    <xf numFmtId="0" fontId="5" fillId="0" borderId="6" xfId="1" applyFont="1" applyFill="1" applyBorder="1"/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/>
    </xf>
    <xf numFmtId="0" fontId="4" fillId="2" borderId="1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/>
    <xf numFmtId="0" fontId="5" fillId="3" borderId="1" xfId="1" applyFont="1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/>
    <xf numFmtId="16" fontId="5" fillId="0" borderId="1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7" xfId="0" applyFont="1" applyBorder="1"/>
    <xf numFmtId="14" fontId="5" fillId="4" borderId="1" xfId="1" applyNumberFormat="1" applyFont="1" applyFill="1" applyBorder="1" applyAlignment="1">
      <alignment horizontal="center"/>
    </xf>
    <xf numFmtId="17" fontId="5" fillId="0" borderId="1" xfId="1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4" fontId="5" fillId="0" borderId="1" xfId="1" applyNumberFormat="1" applyFont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116680</xdr:colOff>
      <xdr:row>1</xdr:row>
      <xdr:rowOff>47625</xdr:rowOff>
    </xdr:from>
    <xdr:to>
      <xdr:col>5</xdr:col>
      <xdr:colOff>1657349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8D101F-7D2A-4405-A914-B90B440F40C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0080" y="971550"/>
          <a:ext cx="1540669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B19" workbookViewId="0">
      <selection activeCell="G42" sqref="G42"/>
    </sheetView>
  </sheetViews>
  <sheetFormatPr baseColWidth="10" defaultRowHeight="15"/>
  <cols>
    <col min="1" max="1" width="4" customWidth="1"/>
    <col min="2" max="2" width="8.140625" customWidth="1"/>
    <col min="3" max="3" width="26" customWidth="1"/>
    <col min="4" max="4" width="36" customWidth="1"/>
    <col min="5" max="5" width="48.42578125" customWidth="1"/>
    <col min="6" max="6" width="26.28515625" customWidth="1"/>
    <col min="7" max="7" width="10.85546875" customWidth="1"/>
    <col min="8" max="8" width="11.140625" customWidth="1"/>
    <col min="9" max="9" width="10.85546875" customWidth="1"/>
    <col min="10" max="10" width="9.140625" customWidth="1"/>
    <col min="11" max="11" width="12.85546875" customWidth="1"/>
    <col min="13" max="13" width="10" customWidth="1"/>
    <col min="14" max="14" width="7.140625" customWidth="1"/>
  </cols>
  <sheetData>
    <row r="1" spans="1:14" ht="39.75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4"/>
      <c r="N1" s="5" t="s">
        <v>1</v>
      </c>
    </row>
    <row r="2" spans="1:14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14.25" customHeight="1">
      <c r="A3" s="11"/>
      <c r="B3" s="12"/>
      <c r="C3" s="12"/>
      <c r="D3" s="12"/>
      <c r="E3" s="13"/>
      <c r="F3" s="12"/>
      <c r="G3" s="14"/>
      <c r="H3" s="14"/>
      <c r="I3" s="15"/>
      <c r="J3" s="15"/>
      <c r="K3" s="15"/>
      <c r="L3" s="15"/>
      <c r="M3" s="15"/>
      <c r="N3" s="16"/>
    </row>
    <row r="4" spans="1:14">
      <c r="A4" s="17" t="s">
        <v>3</v>
      </c>
      <c r="B4" s="18"/>
      <c r="C4" s="19" t="s">
        <v>4</v>
      </c>
      <c r="D4" s="19"/>
      <c r="E4" s="19"/>
      <c r="F4" s="19"/>
      <c r="G4" s="19"/>
      <c r="H4" s="12"/>
      <c r="I4" s="12"/>
      <c r="J4" s="15"/>
      <c r="K4" s="20"/>
      <c r="L4" s="12" t="s">
        <v>5</v>
      </c>
      <c r="M4" s="21"/>
      <c r="N4" s="16"/>
    </row>
    <row r="5" spans="1:14">
      <c r="A5" s="22" t="s">
        <v>6</v>
      </c>
      <c r="B5" s="20"/>
      <c r="C5" s="23" t="s">
        <v>7</v>
      </c>
      <c r="D5" s="23"/>
      <c r="E5" s="23"/>
      <c r="F5" s="23"/>
      <c r="G5" s="23"/>
      <c r="H5" s="12"/>
      <c r="I5" s="12"/>
      <c r="J5" s="15"/>
      <c r="K5" s="20"/>
      <c r="L5" s="15" t="s">
        <v>8</v>
      </c>
      <c r="M5" s="12"/>
      <c r="N5" s="16"/>
    </row>
    <row r="6" spans="1:14">
      <c r="A6" s="22" t="s">
        <v>9</v>
      </c>
      <c r="B6" s="20"/>
      <c r="C6" s="23" t="s">
        <v>10</v>
      </c>
      <c r="D6" s="23"/>
      <c r="E6" s="23"/>
      <c r="F6" s="23"/>
      <c r="G6" s="23"/>
      <c r="H6" s="12"/>
      <c r="I6" s="12"/>
      <c r="J6" s="15"/>
      <c r="K6" s="20"/>
      <c r="L6" s="12" t="s">
        <v>11</v>
      </c>
      <c r="M6" s="12"/>
      <c r="N6" s="16"/>
    </row>
    <row r="7" spans="1:14">
      <c r="A7" s="24"/>
      <c r="B7" s="25"/>
      <c r="C7" s="25"/>
      <c r="D7" s="26"/>
      <c r="E7" s="27"/>
      <c r="F7" s="26"/>
      <c r="G7" s="25"/>
      <c r="H7" s="25"/>
      <c r="I7" s="26"/>
      <c r="J7" s="26"/>
      <c r="K7" s="26"/>
      <c r="L7" s="26"/>
      <c r="M7" s="26"/>
      <c r="N7" s="28"/>
    </row>
    <row r="8" spans="1:14" ht="38.25">
      <c r="A8" s="29" t="s">
        <v>12</v>
      </c>
      <c r="B8" s="29" t="s">
        <v>13</v>
      </c>
      <c r="C8" s="29" t="s">
        <v>14</v>
      </c>
      <c r="D8" s="29" t="s">
        <v>15</v>
      </c>
      <c r="E8" s="29" t="s">
        <v>16</v>
      </c>
      <c r="F8" s="29" t="s">
        <v>17</v>
      </c>
      <c r="G8" s="29" t="s">
        <v>18</v>
      </c>
      <c r="H8" s="29"/>
      <c r="I8" s="29" t="s">
        <v>19</v>
      </c>
      <c r="J8" s="29" t="s">
        <v>20</v>
      </c>
      <c r="K8" s="29" t="s">
        <v>21</v>
      </c>
      <c r="L8" s="29" t="s">
        <v>22</v>
      </c>
      <c r="M8" s="29"/>
      <c r="N8" s="29" t="s">
        <v>23</v>
      </c>
    </row>
    <row r="9" spans="1:14" ht="25.5">
      <c r="A9" s="29"/>
      <c r="B9" s="29"/>
      <c r="C9" s="29"/>
      <c r="D9" s="29"/>
      <c r="E9" s="30"/>
      <c r="F9" s="30"/>
      <c r="G9" s="31" t="s">
        <v>24</v>
      </c>
      <c r="H9" s="31" t="s">
        <v>25</v>
      </c>
      <c r="I9" s="29"/>
      <c r="J9" s="29"/>
      <c r="K9" s="29"/>
      <c r="L9" s="31" t="s">
        <v>26</v>
      </c>
      <c r="M9" s="31" t="s">
        <v>27</v>
      </c>
      <c r="N9" s="29"/>
    </row>
    <row r="10" spans="1:14">
      <c r="A10" s="32">
        <v>1</v>
      </c>
      <c r="B10" s="33"/>
      <c r="C10" s="34" t="s">
        <v>41</v>
      </c>
      <c r="D10" s="52" t="s">
        <v>50</v>
      </c>
      <c r="E10" s="52" t="s">
        <v>51</v>
      </c>
      <c r="F10" s="54" t="s">
        <v>52</v>
      </c>
      <c r="G10" s="48">
        <v>36630</v>
      </c>
      <c r="H10" s="40"/>
      <c r="I10" s="35" t="s">
        <v>53</v>
      </c>
      <c r="J10" s="34" t="s">
        <v>44</v>
      </c>
      <c r="K10" s="34" t="s">
        <v>48</v>
      </c>
      <c r="L10" s="34" t="s">
        <v>49</v>
      </c>
      <c r="M10" s="34">
        <v>1</v>
      </c>
      <c r="N10" s="34"/>
    </row>
    <row r="11" spans="1:14">
      <c r="A11" s="32">
        <f>+A10+1</f>
        <v>2</v>
      </c>
      <c r="B11" s="32"/>
      <c r="C11" s="34" t="s">
        <v>41</v>
      </c>
      <c r="D11" s="52" t="s">
        <v>56</v>
      </c>
      <c r="E11" s="52" t="s">
        <v>57</v>
      </c>
      <c r="F11" s="54" t="s">
        <v>55</v>
      </c>
      <c r="G11" s="40">
        <v>36102</v>
      </c>
      <c r="H11" s="40"/>
      <c r="I11" s="34" t="s">
        <v>54</v>
      </c>
      <c r="J11" s="34" t="s">
        <v>44</v>
      </c>
      <c r="K11" s="34" t="s">
        <v>48</v>
      </c>
      <c r="L11" s="34" t="s">
        <v>49</v>
      </c>
      <c r="M11" s="34">
        <f>+M10+1</f>
        <v>2</v>
      </c>
      <c r="N11" s="34"/>
    </row>
    <row r="12" spans="1:14">
      <c r="A12" s="32">
        <f t="shared" ref="A12:A38" si="0">+A11+1</f>
        <v>3</v>
      </c>
      <c r="B12" s="32"/>
      <c r="C12" s="34" t="s">
        <v>41</v>
      </c>
      <c r="D12" s="52" t="s">
        <v>61</v>
      </c>
      <c r="E12" s="52" t="s">
        <v>62</v>
      </c>
      <c r="F12" s="54" t="s">
        <v>59</v>
      </c>
      <c r="G12" s="40">
        <v>36497</v>
      </c>
      <c r="H12" s="40"/>
      <c r="I12" s="41" t="s">
        <v>60</v>
      </c>
      <c r="J12" s="34" t="s">
        <v>44</v>
      </c>
      <c r="K12" s="34" t="s">
        <v>48</v>
      </c>
      <c r="L12" s="34" t="s">
        <v>49</v>
      </c>
      <c r="M12" s="34">
        <f t="shared" ref="M12:M38" si="1">+M11+1</f>
        <v>3</v>
      </c>
      <c r="N12" s="34"/>
    </row>
    <row r="13" spans="1:14">
      <c r="A13" s="32">
        <f t="shared" si="0"/>
        <v>4</v>
      </c>
      <c r="B13" s="32"/>
      <c r="C13" s="34" t="s">
        <v>41</v>
      </c>
      <c r="D13" s="52" t="s">
        <v>64</v>
      </c>
      <c r="E13" s="52" t="s">
        <v>65</v>
      </c>
      <c r="F13" s="54" t="s">
        <v>66</v>
      </c>
      <c r="G13" s="40">
        <v>36004</v>
      </c>
      <c r="H13" s="40"/>
      <c r="I13" s="35" t="s">
        <v>63</v>
      </c>
      <c r="J13" s="34" t="s">
        <v>44</v>
      </c>
      <c r="K13" s="34" t="s">
        <v>48</v>
      </c>
      <c r="L13" s="34" t="s">
        <v>49</v>
      </c>
      <c r="M13" s="34">
        <f t="shared" si="1"/>
        <v>4</v>
      </c>
      <c r="N13" s="34"/>
    </row>
    <row r="14" spans="1:14">
      <c r="A14" s="32">
        <f t="shared" si="0"/>
        <v>5</v>
      </c>
      <c r="B14" s="32"/>
      <c r="C14" s="34" t="s">
        <v>41</v>
      </c>
      <c r="D14" s="53" t="s">
        <v>68</v>
      </c>
      <c r="E14" s="53" t="s">
        <v>69</v>
      </c>
      <c r="F14" s="54" t="s">
        <v>70</v>
      </c>
      <c r="G14" s="40">
        <v>36406</v>
      </c>
      <c r="H14" s="40"/>
      <c r="I14" s="49" t="s">
        <v>67</v>
      </c>
      <c r="J14" s="34" t="s">
        <v>42</v>
      </c>
      <c r="K14" s="34" t="s">
        <v>48</v>
      </c>
      <c r="L14" s="34" t="s">
        <v>49</v>
      </c>
      <c r="M14" s="34">
        <f t="shared" si="1"/>
        <v>5</v>
      </c>
      <c r="N14" s="34"/>
    </row>
    <row r="15" spans="1:14">
      <c r="A15" s="32">
        <f t="shared" si="0"/>
        <v>6</v>
      </c>
      <c r="B15" s="32"/>
      <c r="C15" s="34" t="s">
        <v>41</v>
      </c>
      <c r="D15" s="53" t="s">
        <v>71</v>
      </c>
      <c r="E15" s="53" t="s">
        <v>72</v>
      </c>
      <c r="F15" s="54" t="s">
        <v>73</v>
      </c>
      <c r="G15" s="40">
        <v>36215</v>
      </c>
      <c r="H15" s="40"/>
      <c r="I15" s="49" t="s">
        <v>74</v>
      </c>
      <c r="J15" s="34" t="s">
        <v>42</v>
      </c>
      <c r="K15" s="34" t="s">
        <v>48</v>
      </c>
      <c r="L15" s="34" t="s">
        <v>49</v>
      </c>
      <c r="M15" s="34">
        <f t="shared" si="1"/>
        <v>6</v>
      </c>
      <c r="N15" s="34"/>
    </row>
    <row r="16" spans="1:14">
      <c r="A16" s="32">
        <f t="shared" si="0"/>
        <v>7</v>
      </c>
      <c r="B16" s="32"/>
      <c r="C16" s="34" t="s">
        <v>41</v>
      </c>
      <c r="D16" s="53" t="s">
        <v>75</v>
      </c>
      <c r="E16" s="53" t="s">
        <v>76</v>
      </c>
      <c r="F16" s="54" t="s">
        <v>77</v>
      </c>
      <c r="G16" s="40">
        <v>35930</v>
      </c>
      <c r="H16" s="40"/>
      <c r="I16" s="35" t="s">
        <v>78</v>
      </c>
      <c r="J16" s="34" t="s">
        <v>44</v>
      </c>
      <c r="K16" s="34" t="s">
        <v>58</v>
      </c>
      <c r="L16" s="34" t="s">
        <v>49</v>
      </c>
      <c r="M16" s="34">
        <f t="shared" si="1"/>
        <v>7</v>
      </c>
      <c r="N16" s="34"/>
    </row>
    <row r="17" spans="1:14">
      <c r="A17" s="32">
        <f t="shared" si="0"/>
        <v>8</v>
      </c>
      <c r="B17" s="32"/>
      <c r="C17" s="34" t="s">
        <v>41</v>
      </c>
      <c r="D17" s="53" t="s">
        <v>80</v>
      </c>
      <c r="E17" s="53" t="s">
        <v>81</v>
      </c>
      <c r="F17" s="54" t="s">
        <v>79</v>
      </c>
      <c r="G17" s="40">
        <v>36854</v>
      </c>
      <c r="H17" s="40"/>
      <c r="I17" s="35" t="s">
        <v>82</v>
      </c>
      <c r="J17" s="34" t="s">
        <v>44</v>
      </c>
      <c r="K17" s="34" t="s">
        <v>48</v>
      </c>
      <c r="L17" s="34" t="s">
        <v>49</v>
      </c>
      <c r="M17" s="34">
        <f t="shared" si="1"/>
        <v>8</v>
      </c>
      <c r="N17" s="34"/>
    </row>
    <row r="18" spans="1:14">
      <c r="A18" s="32">
        <f t="shared" si="0"/>
        <v>9</v>
      </c>
      <c r="B18" s="32"/>
      <c r="C18" s="34" t="s">
        <v>41</v>
      </c>
      <c r="D18" s="53" t="s">
        <v>83</v>
      </c>
      <c r="E18" s="53" t="s">
        <v>84</v>
      </c>
      <c r="F18" s="54" t="s">
        <v>86</v>
      </c>
      <c r="G18" s="40">
        <v>37175</v>
      </c>
      <c r="H18" s="40"/>
      <c r="I18" s="35" t="s">
        <v>85</v>
      </c>
      <c r="J18" s="34" t="s">
        <v>42</v>
      </c>
      <c r="K18" s="34" t="s">
        <v>48</v>
      </c>
      <c r="L18" s="34" t="s">
        <v>49</v>
      </c>
      <c r="M18" s="34">
        <f t="shared" si="1"/>
        <v>9</v>
      </c>
      <c r="N18" s="34"/>
    </row>
    <row r="19" spans="1:14">
      <c r="A19" s="32">
        <f t="shared" si="0"/>
        <v>10</v>
      </c>
      <c r="B19" s="32"/>
      <c r="C19" s="34" t="s">
        <v>41</v>
      </c>
      <c r="D19" s="53" t="s">
        <v>89</v>
      </c>
      <c r="E19" s="53" t="s">
        <v>90</v>
      </c>
      <c r="F19" s="54" t="s">
        <v>88</v>
      </c>
      <c r="G19" s="40">
        <v>36833</v>
      </c>
      <c r="H19" s="40"/>
      <c r="I19" s="41" t="s">
        <v>87</v>
      </c>
      <c r="J19" s="34" t="s">
        <v>42</v>
      </c>
      <c r="K19" s="34" t="s">
        <v>48</v>
      </c>
      <c r="L19" s="34" t="s">
        <v>49</v>
      </c>
      <c r="M19" s="34">
        <f t="shared" si="1"/>
        <v>10</v>
      </c>
      <c r="N19" s="34"/>
    </row>
    <row r="20" spans="1:14">
      <c r="A20" s="32">
        <f t="shared" si="0"/>
        <v>11</v>
      </c>
      <c r="B20" s="32"/>
      <c r="C20" s="34" t="s">
        <v>41</v>
      </c>
      <c r="D20" s="53" t="s">
        <v>93</v>
      </c>
      <c r="E20" s="53" t="s">
        <v>94</v>
      </c>
      <c r="F20" s="54" t="s">
        <v>92</v>
      </c>
      <c r="G20" s="40" t="s">
        <v>95</v>
      </c>
      <c r="H20" s="40"/>
      <c r="I20" s="41" t="s">
        <v>91</v>
      </c>
      <c r="J20" s="34" t="s">
        <v>42</v>
      </c>
      <c r="K20" s="34" t="s">
        <v>48</v>
      </c>
      <c r="L20" s="34" t="s">
        <v>49</v>
      </c>
      <c r="M20" s="34">
        <f t="shared" si="1"/>
        <v>11</v>
      </c>
      <c r="N20" s="34"/>
    </row>
    <row r="21" spans="1:14">
      <c r="A21" s="32">
        <f t="shared" si="0"/>
        <v>12</v>
      </c>
      <c r="B21" s="32"/>
      <c r="C21" s="34" t="s">
        <v>41</v>
      </c>
      <c r="D21" s="53" t="s">
        <v>97</v>
      </c>
      <c r="E21" s="53" t="s">
        <v>98</v>
      </c>
      <c r="F21" s="54" t="s">
        <v>99</v>
      </c>
      <c r="G21" s="40">
        <v>37433</v>
      </c>
      <c r="H21" s="40"/>
      <c r="I21" s="35" t="s">
        <v>96</v>
      </c>
      <c r="J21" s="34" t="s">
        <v>42</v>
      </c>
      <c r="K21" s="34" t="s">
        <v>48</v>
      </c>
      <c r="L21" s="34" t="s">
        <v>49</v>
      </c>
      <c r="M21" s="34">
        <f t="shared" si="1"/>
        <v>12</v>
      </c>
      <c r="N21" s="34"/>
    </row>
    <row r="22" spans="1:14">
      <c r="A22" s="32">
        <f t="shared" si="0"/>
        <v>13</v>
      </c>
      <c r="B22" s="32"/>
      <c r="C22" s="34" t="s">
        <v>41</v>
      </c>
      <c r="D22" s="53" t="s">
        <v>102</v>
      </c>
      <c r="E22" s="53" t="s">
        <v>103</v>
      </c>
      <c r="F22" s="54" t="s">
        <v>101</v>
      </c>
      <c r="G22" s="40">
        <v>36798</v>
      </c>
      <c r="H22" s="40"/>
      <c r="I22" s="41" t="s">
        <v>100</v>
      </c>
      <c r="J22" s="34" t="s">
        <v>42</v>
      </c>
      <c r="K22" s="34" t="s">
        <v>48</v>
      </c>
      <c r="L22" s="34" t="s">
        <v>49</v>
      </c>
      <c r="M22" s="34">
        <f t="shared" si="1"/>
        <v>13</v>
      </c>
      <c r="N22" s="34"/>
    </row>
    <row r="23" spans="1:14">
      <c r="A23" s="32">
        <f t="shared" si="0"/>
        <v>14</v>
      </c>
      <c r="B23" s="32"/>
      <c r="C23" s="34" t="s">
        <v>41</v>
      </c>
      <c r="D23" s="50" t="s">
        <v>104</v>
      </c>
      <c r="E23" s="53" t="s">
        <v>105</v>
      </c>
      <c r="F23" s="54" t="s">
        <v>106</v>
      </c>
      <c r="G23" s="40">
        <v>36259</v>
      </c>
      <c r="H23" s="32"/>
      <c r="I23" s="41" t="s">
        <v>107</v>
      </c>
      <c r="J23" s="34" t="s">
        <v>42</v>
      </c>
      <c r="K23" s="34" t="s">
        <v>48</v>
      </c>
      <c r="L23" s="34" t="s">
        <v>49</v>
      </c>
      <c r="M23" s="34">
        <f t="shared" si="1"/>
        <v>14</v>
      </c>
      <c r="N23" s="34"/>
    </row>
    <row r="24" spans="1:14">
      <c r="A24" s="32">
        <f t="shared" si="0"/>
        <v>15</v>
      </c>
      <c r="B24" s="32"/>
      <c r="C24" s="56" t="s">
        <v>45</v>
      </c>
      <c r="D24" s="50" t="s">
        <v>108</v>
      </c>
      <c r="E24" s="53" t="s">
        <v>109</v>
      </c>
      <c r="F24" s="54" t="s">
        <v>110</v>
      </c>
      <c r="G24" s="40">
        <v>36808</v>
      </c>
      <c r="H24" s="32"/>
      <c r="I24" s="35" t="s">
        <v>111</v>
      </c>
      <c r="J24" s="34" t="s">
        <v>42</v>
      </c>
      <c r="K24" s="34" t="s">
        <v>48</v>
      </c>
      <c r="L24" s="34" t="s">
        <v>49</v>
      </c>
      <c r="M24" s="34">
        <f t="shared" si="1"/>
        <v>15</v>
      </c>
      <c r="N24" s="34"/>
    </row>
    <row r="25" spans="1:14">
      <c r="A25" s="32">
        <f t="shared" si="0"/>
        <v>16</v>
      </c>
      <c r="B25" s="32"/>
      <c r="C25" s="34" t="s">
        <v>41</v>
      </c>
      <c r="D25" s="51" t="s">
        <v>113</v>
      </c>
      <c r="E25" s="52" t="s">
        <v>114</v>
      </c>
      <c r="F25" s="54" t="s">
        <v>115</v>
      </c>
      <c r="G25" s="40">
        <v>37242</v>
      </c>
      <c r="H25" s="32"/>
      <c r="I25" s="35" t="s">
        <v>112</v>
      </c>
      <c r="J25" s="34" t="s">
        <v>44</v>
      </c>
      <c r="K25" s="34" t="s">
        <v>48</v>
      </c>
      <c r="L25" s="34" t="s">
        <v>49</v>
      </c>
      <c r="M25" s="34">
        <f t="shared" si="1"/>
        <v>16</v>
      </c>
      <c r="N25" s="34"/>
    </row>
    <row r="26" spans="1:14">
      <c r="A26" s="32">
        <f t="shared" si="0"/>
        <v>17</v>
      </c>
      <c r="B26" s="32"/>
      <c r="C26" s="34" t="s">
        <v>41</v>
      </c>
      <c r="D26" s="50" t="s">
        <v>116</v>
      </c>
      <c r="E26" s="53" t="s">
        <v>117</v>
      </c>
      <c r="F26" s="54" t="s">
        <v>118</v>
      </c>
      <c r="G26" s="40">
        <v>37315</v>
      </c>
      <c r="H26" s="32"/>
      <c r="I26" s="35" t="s">
        <v>119</v>
      </c>
      <c r="J26" s="34" t="s">
        <v>44</v>
      </c>
      <c r="K26" s="34" t="s">
        <v>48</v>
      </c>
      <c r="L26" s="34" t="s">
        <v>49</v>
      </c>
      <c r="M26" s="34">
        <f t="shared" si="1"/>
        <v>17</v>
      </c>
      <c r="N26" s="34"/>
    </row>
    <row r="27" spans="1:14">
      <c r="A27" s="32">
        <f t="shared" si="0"/>
        <v>18</v>
      </c>
      <c r="B27" s="32"/>
      <c r="C27" s="34" t="s">
        <v>41</v>
      </c>
      <c r="D27" s="50" t="s">
        <v>120</v>
      </c>
      <c r="E27" s="53" t="s">
        <v>121</v>
      </c>
      <c r="F27" s="54" t="s">
        <v>122</v>
      </c>
      <c r="G27" s="40">
        <v>37104</v>
      </c>
      <c r="H27" s="32"/>
      <c r="I27" s="41" t="s">
        <v>123</v>
      </c>
      <c r="J27" s="34" t="s">
        <v>44</v>
      </c>
      <c r="K27" s="34" t="s">
        <v>48</v>
      </c>
      <c r="L27" s="34" t="s">
        <v>49</v>
      </c>
      <c r="M27" s="34">
        <f t="shared" si="1"/>
        <v>18</v>
      </c>
      <c r="N27" s="34"/>
    </row>
    <row r="28" spans="1:14">
      <c r="A28" s="32">
        <f t="shared" si="0"/>
        <v>19</v>
      </c>
      <c r="B28" s="32"/>
      <c r="C28" s="34" t="s">
        <v>41</v>
      </c>
      <c r="D28" s="50" t="s">
        <v>124</v>
      </c>
      <c r="E28" s="53" t="s">
        <v>125</v>
      </c>
      <c r="F28" s="54" t="s">
        <v>126</v>
      </c>
      <c r="G28" s="40">
        <v>37554</v>
      </c>
      <c r="H28" s="32"/>
      <c r="I28" s="55" t="s">
        <v>127</v>
      </c>
      <c r="J28" s="34" t="s">
        <v>44</v>
      </c>
      <c r="K28" s="34" t="s">
        <v>48</v>
      </c>
      <c r="L28" s="34" t="s">
        <v>49</v>
      </c>
      <c r="M28" s="34">
        <f t="shared" si="1"/>
        <v>19</v>
      </c>
      <c r="N28" s="34"/>
    </row>
    <row r="29" spans="1:14">
      <c r="A29" s="32">
        <f t="shared" si="0"/>
        <v>20</v>
      </c>
      <c r="B29" s="32"/>
      <c r="C29" s="34" t="s">
        <v>41</v>
      </c>
      <c r="D29" s="50" t="s">
        <v>129</v>
      </c>
      <c r="E29" s="53" t="s">
        <v>130</v>
      </c>
      <c r="F29" s="54" t="s">
        <v>128</v>
      </c>
      <c r="G29" s="40">
        <v>37578</v>
      </c>
      <c r="H29" s="32"/>
      <c r="I29" s="41" t="s">
        <v>131</v>
      </c>
      <c r="J29" s="34" t="s">
        <v>42</v>
      </c>
      <c r="K29" s="34" t="s">
        <v>48</v>
      </c>
      <c r="L29" s="34" t="s">
        <v>49</v>
      </c>
      <c r="M29" s="34">
        <f t="shared" si="1"/>
        <v>20</v>
      </c>
      <c r="N29" s="34"/>
    </row>
    <row r="30" spans="1:14">
      <c r="A30" s="32">
        <f t="shared" si="0"/>
        <v>21</v>
      </c>
      <c r="B30" s="32"/>
      <c r="C30" s="34" t="s">
        <v>41</v>
      </c>
      <c r="D30" s="50" t="s">
        <v>132</v>
      </c>
      <c r="E30" s="53" t="s">
        <v>133</v>
      </c>
      <c r="F30" s="54" t="s">
        <v>134</v>
      </c>
      <c r="G30" s="40">
        <v>36908</v>
      </c>
      <c r="H30" s="32"/>
      <c r="I30" s="41" t="s">
        <v>135</v>
      </c>
      <c r="J30" s="34" t="s">
        <v>44</v>
      </c>
      <c r="K30" s="34" t="s">
        <v>48</v>
      </c>
      <c r="L30" s="34" t="s">
        <v>49</v>
      </c>
      <c r="M30" s="34">
        <f t="shared" si="1"/>
        <v>21</v>
      </c>
      <c r="N30" s="34"/>
    </row>
    <row r="31" spans="1:14">
      <c r="A31" s="32">
        <f t="shared" si="0"/>
        <v>22</v>
      </c>
      <c r="B31" s="32"/>
      <c r="C31" s="34" t="s">
        <v>41</v>
      </c>
      <c r="D31" s="50" t="s">
        <v>136</v>
      </c>
      <c r="E31" s="53" t="s">
        <v>137</v>
      </c>
      <c r="F31" s="54" t="s">
        <v>138</v>
      </c>
      <c r="G31" s="40">
        <v>36958</v>
      </c>
      <c r="H31" s="32"/>
      <c r="I31" s="35" t="s">
        <v>139</v>
      </c>
      <c r="J31" s="34" t="s">
        <v>44</v>
      </c>
      <c r="K31" s="34" t="s">
        <v>48</v>
      </c>
      <c r="L31" s="34" t="s">
        <v>49</v>
      </c>
      <c r="M31" s="34">
        <f t="shared" si="1"/>
        <v>22</v>
      </c>
      <c r="N31" s="34"/>
    </row>
    <row r="32" spans="1:14">
      <c r="A32" s="32">
        <f t="shared" si="0"/>
        <v>23</v>
      </c>
      <c r="B32" s="32"/>
      <c r="C32" s="34" t="s">
        <v>41</v>
      </c>
      <c r="D32" s="50" t="s">
        <v>141</v>
      </c>
      <c r="E32" s="53" t="s">
        <v>142</v>
      </c>
      <c r="F32" s="54" t="s">
        <v>140</v>
      </c>
      <c r="G32" s="40">
        <v>37288</v>
      </c>
      <c r="H32" s="32"/>
      <c r="I32" s="41" t="s">
        <v>143</v>
      </c>
      <c r="J32" s="34" t="s">
        <v>44</v>
      </c>
      <c r="K32" s="34" t="s">
        <v>48</v>
      </c>
      <c r="L32" s="34" t="s">
        <v>49</v>
      </c>
      <c r="M32" s="34">
        <f t="shared" si="1"/>
        <v>23</v>
      </c>
      <c r="N32" s="34"/>
    </row>
    <row r="33" spans="1:14">
      <c r="A33" s="32">
        <f t="shared" si="0"/>
        <v>24</v>
      </c>
      <c r="B33" s="32"/>
      <c r="C33" s="34" t="s">
        <v>41</v>
      </c>
      <c r="D33" s="50" t="s">
        <v>146</v>
      </c>
      <c r="E33" s="53" t="s">
        <v>147</v>
      </c>
      <c r="F33" s="54" t="s">
        <v>145</v>
      </c>
      <c r="G33" s="40" t="s">
        <v>148</v>
      </c>
      <c r="H33" s="32"/>
      <c r="I33" s="35" t="s">
        <v>144</v>
      </c>
      <c r="J33" s="34" t="s">
        <v>46</v>
      </c>
      <c r="K33" s="34" t="s">
        <v>48</v>
      </c>
      <c r="L33" s="34" t="s">
        <v>49</v>
      </c>
      <c r="M33" s="34">
        <f t="shared" si="1"/>
        <v>24</v>
      </c>
      <c r="N33" s="34"/>
    </row>
    <row r="34" spans="1:14">
      <c r="A34" s="32">
        <f t="shared" si="0"/>
        <v>25</v>
      </c>
      <c r="B34" s="32"/>
      <c r="C34" s="34" t="s">
        <v>41</v>
      </c>
      <c r="D34" s="50" t="s">
        <v>150</v>
      </c>
      <c r="E34" s="53" t="s">
        <v>151</v>
      </c>
      <c r="F34" s="54" t="s">
        <v>149</v>
      </c>
      <c r="G34" s="40">
        <v>37228</v>
      </c>
      <c r="H34" s="32"/>
      <c r="I34" s="35" t="s">
        <v>152</v>
      </c>
      <c r="J34" s="34" t="s">
        <v>47</v>
      </c>
      <c r="K34" s="34" t="s">
        <v>48</v>
      </c>
      <c r="L34" s="34" t="s">
        <v>49</v>
      </c>
      <c r="M34" s="34">
        <f t="shared" si="1"/>
        <v>25</v>
      </c>
      <c r="N34" s="34"/>
    </row>
    <row r="35" spans="1:14">
      <c r="A35" s="32">
        <f t="shared" si="0"/>
        <v>26</v>
      </c>
      <c r="B35" s="32"/>
      <c r="C35" s="34" t="s">
        <v>41</v>
      </c>
      <c r="D35" s="50" t="s">
        <v>153</v>
      </c>
      <c r="E35" s="53" t="s">
        <v>154</v>
      </c>
      <c r="F35" s="54" t="s">
        <v>155</v>
      </c>
      <c r="G35" s="40">
        <v>36419</v>
      </c>
      <c r="H35" s="32"/>
      <c r="I35" s="49" t="s">
        <v>156</v>
      </c>
      <c r="J35" s="34" t="s">
        <v>44</v>
      </c>
      <c r="K35" s="34" t="s">
        <v>48</v>
      </c>
      <c r="L35" s="34" t="s">
        <v>49</v>
      </c>
      <c r="M35" s="34">
        <f t="shared" si="1"/>
        <v>26</v>
      </c>
      <c r="N35" s="34"/>
    </row>
    <row r="36" spans="1:14">
      <c r="A36" s="32">
        <f t="shared" si="0"/>
        <v>27</v>
      </c>
      <c r="B36" s="32"/>
      <c r="C36" s="34" t="s">
        <v>41</v>
      </c>
      <c r="D36" s="50" t="s">
        <v>157</v>
      </c>
      <c r="E36" s="53" t="s">
        <v>158</v>
      </c>
      <c r="F36" s="54" t="s">
        <v>159</v>
      </c>
      <c r="G36" s="40">
        <v>35880</v>
      </c>
      <c r="H36" s="32"/>
      <c r="I36" s="35" t="s">
        <v>160</v>
      </c>
      <c r="J36" s="34" t="s">
        <v>44</v>
      </c>
      <c r="K36" s="34" t="s">
        <v>48</v>
      </c>
      <c r="L36" s="34" t="s">
        <v>49</v>
      </c>
      <c r="M36" s="34">
        <f t="shared" si="1"/>
        <v>27</v>
      </c>
      <c r="N36" s="42"/>
    </row>
    <row r="37" spans="1:14">
      <c r="A37" s="32">
        <f t="shared" si="0"/>
        <v>28</v>
      </c>
      <c r="B37" s="32"/>
      <c r="C37" s="34" t="s">
        <v>41</v>
      </c>
      <c r="D37" s="50" t="s">
        <v>161</v>
      </c>
      <c r="E37" s="53" t="s">
        <v>162</v>
      </c>
      <c r="F37" s="54" t="s">
        <v>163</v>
      </c>
      <c r="G37" s="40">
        <v>36973</v>
      </c>
      <c r="H37" s="32"/>
      <c r="I37" s="49" t="s">
        <v>152</v>
      </c>
      <c r="J37" s="34" t="s">
        <v>44</v>
      </c>
      <c r="K37" s="34" t="s">
        <v>48</v>
      </c>
      <c r="L37" s="34" t="s">
        <v>49</v>
      </c>
      <c r="M37" s="34">
        <f t="shared" si="1"/>
        <v>28</v>
      </c>
      <c r="N37" s="42"/>
    </row>
    <row r="38" spans="1:14">
      <c r="A38" s="32">
        <f t="shared" si="0"/>
        <v>29</v>
      </c>
      <c r="B38" s="32"/>
      <c r="C38" s="34" t="s">
        <v>41</v>
      </c>
      <c r="D38" s="50" t="s">
        <v>164</v>
      </c>
      <c r="E38" s="53" t="s">
        <v>165</v>
      </c>
      <c r="F38" s="54" t="s">
        <v>166</v>
      </c>
      <c r="G38" s="40">
        <v>36648</v>
      </c>
      <c r="H38" s="32"/>
      <c r="I38" s="41" t="s">
        <v>152</v>
      </c>
      <c r="J38" s="34" t="s">
        <v>44</v>
      </c>
      <c r="K38" s="34" t="s">
        <v>48</v>
      </c>
      <c r="L38" s="34" t="s">
        <v>49</v>
      </c>
      <c r="M38" s="34">
        <f t="shared" si="1"/>
        <v>29</v>
      </c>
      <c r="N38" s="42"/>
    </row>
    <row r="39" spans="1:14">
      <c r="A39" s="32">
        <v>30</v>
      </c>
      <c r="B39" s="32"/>
      <c r="C39" s="34" t="s">
        <v>41</v>
      </c>
      <c r="D39" s="50" t="s">
        <v>167</v>
      </c>
      <c r="E39" s="53" t="s">
        <v>168</v>
      </c>
      <c r="F39" s="54" t="s">
        <v>169</v>
      </c>
      <c r="G39" s="40">
        <v>36875</v>
      </c>
      <c r="H39" s="32"/>
      <c r="I39" s="41" t="s">
        <v>170</v>
      </c>
      <c r="J39" s="34" t="s">
        <v>44</v>
      </c>
      <c r="K39" s="34" t="s">
        <v>48</v>
      </c>
      <c r="L39" s="34" t="s">
        <v>49</v>
      </c>
      <c r="M39" s="34">
        <v>30</v>
      </c>
      <c r="N39" s="42"/>
    </row>
    <row r="40" spans="1:14">
      <c r="A40" s="32">
        <v>31</v>
      </c>
      <c r="B40" s="32"/>
      <c r="C40" s="34" t="s">
        <v>41</v>
      </c>
      <c r="D40" s="50" t="s">
        <v>171</v>
      </c>
      <c r="E40" s="53" t="s">
        <v>172</v>
      </c>
      <c r="F40" s="54" t="s">
        <v>173</v>
      </c>
      <c r="G40" s="40">
        <v>36649</v>
      </c>
      <c r="H40" s="32"/>
      <c r="I40" s="41" t="s">
        <v>174</v>
      </c>
      <c r="J40" s="34" t="s">
        <v>47</v>
      </c>
      <c r="K40" s="34" t="s">
        <v>48</v>
      </c>
      <c r="L40" s="34" t="s">
        <v>49</v>
      </c>
      <c r="M40" s="34">
        <v>31</v>
      </c>
      <c r="N40" s="42"/>
    </row>
    <row r="41" spans="1:14">
      <c r="A41" s="32">
        <v>32</v>
      </c>
      <c r="B41" s="32"/>
      <c r="C41" s="34" t="s">
        <v>41</v>
      </c>
      <c r="D41" s="51" t="s">
        <v>175</v>
      </c>
      <c r="E41" s="52" t="s">
        <v>176</v>
      </c>
      <c r="F41" s="54" t="s">
        <v>177</v>
      </c>
      <c r="G41" s="40">
        <v>36644</v>
      </c>
      <c r="H41" s="32"/>
      <c r="I41" s="41" t="s">
        <v>178</v>
      </c>
      <c r="J41" s="34" t="s">
        <v>47</v>
      </c>
      <c r="K41" s="34" t="s">
        <v>48</v>
      </c>
      <c r="L41" s="34" t="s">
        <v>49</v>
      </c>
      <c r="M41" s="34">
        <v>32</v>
      </c>
      <c r="N41" s="42"/>
    </row>
    <row r="42" spans="1:14">
      <c r="A42" s="32">
        <v>34</v>
      </c>
      <c r="B42" s="32"/>
      <c r="C42" s="34" t="s">
        <v>41</v>
      </c>
      <c r="D42" s="51" t="s">
        <v>179</v>
      </c>
      <c r="E42" s="52" t="s">
        <v>180</v>
      </c>
      <c r="F42" s="54" t="s">
        <v>181</v>
      </c>
      <c r="G42" s="40">
        <v>36053</v>
      </c>
      <c r="H42" s="32"/>
      <c r="I42" s="41" t="s">
        <v>182</v>
      </c>
      <c r="J42" s="34" t="s">
        <v>43</v>
      </c>
      <c r="K42" s="34" t="s">
        <v>48</v>
      </c>
      <c r="L42" s="34" t="s">
        <v>49</v>
      </c>
      <c r="M42" s="34">
        <v>33</v>
      </c>
      <c r="N42" s="42"/>
    </row>
    <row r="43" spans="1:14">
      <c r="A43" s="6"/>
      <c r="B43" s="7"/>
      <c r="C43" s="7"/>
      <c r="D43" s="51"/>
      <c r="E43" s="51"/>
      <c r="F43" s="7"/>
      <c r="G43" s="7"/>
      <c r="H43" s="7"/>
      <c r="I43" s="7"/>
      <c r="J43" s="7"/>
      <c r="K43" s="7"/>
      <c r="L43" s="7"/>
      <c r="M43" s="7"/>
      <c r="N43" s="43"/>
    </row>
    <row r="44" spans="1:14">
      <c r="A44" s="44" t="s">
        <v>28</v>
      </c>
      <c r="B44" s="36"/>
      <c r="C44" s="36"/>
      <c r="D44" s="51"/>
      <c r="E44" s="51"/>
      <c r="F44" s="36"/>
      <c r="G44" s="36"/>
      <c r="H44" s="36" t="s">
        <v>29</v>
      </c>
      <c r="I44" s="36"/>
      <c r="J44" s="36"/>
      <c r="K44" s="36"/>
      <c r="L44" s="36"/>
      <c r="M44" s="36" t="s">
        <v>30</v>
      </c>
      <c r="N44" s="45"/>
    </row>
    <row r="45" spans="1:14">
      <c r="A45" s="44" t="s">
        <v>31</v>
      </c>
      <c r="B45" s="36"/>
      <c r="C45" s="36"/>
      <c r="D45" s="51"/>
      <c r="E45" s="51"/>
      <c r="F45" s="36"/>
      <c r="G45" s="36"/>
      <c r="H45" s="36" t="s">
        <v>31</v>
      </c>
      <c r="I45" s="36"/>
      <c r="J45" s="36"/>
      <c r="K45" s="36"/>
      <c r="L45" s="36"/>
      <c r="M45" s="36" t="s">
        <v>31</v>
      </c>
      <c r="N45" s="45"/>
    </row>
    <row r="46" spans="1:14">
      <c r="A46" s="44" t="s">
        <v>5</v>
      </c>
      <c r="B46" s="36"/>
      <c r="C46" s="36"/>
      <c r="D46" s="51"/>
      <c r="E46" s="51"/>
      <c r="F46" s="36"/>
      <c r="G46" s="36"/>
      <c r="H46" s="36" t="s">
        <v>5</v>
      </c>
      <c r="I46" s="36"/>
      <c r="J46" s="36"/>
      <c r="K46" s="36"/>
      <c r="L46" s="36"/>
      <c r="M46" s="36" t="s">
        <v>5</v>
      </c>
      <c r="N46" s="45"/>
    </row>
    <row r="47" spans="1:14">
      <c r="A47" s="44" t="s">
        <v>32</v>
      </c>
      <c r="B47" s="36"/>
      <c r="C47" s="36"/>
      <c r="D47" s="36" t="s">
        <v>32</v>
      </c>
      <c r="E47" s="36"/>
      <c r="F47" s="36"/>
      <c r="G47" s="36"/>
      <c r="H47" s="36" t="s">
        <v>32</v>
      </c>
      <c r="I47" s="36"/>
      <c r="J47" s="36"/>
      <c r="K47" s="36"/>
      <c r="L47" s="36"/>
      <c r="M47" s="36" t="s">
        <v>32</v>
      </c>
      <c r="N47" s="45"/>
    </row>
    <row r="48" spans="1:14">
      <c r="A48" s="2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</row>
    <row r="49" spans="1:1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>
      <c r="A50" s="57" t="s">
        <v>33</v>
      </c>
      <c r="B50" s="57"/>
      <c r="C50" s="37" t="s">
        <v>34</v>
      </c>
      <c r="D50" s="37" t="s">
        <v>35</v>
      </c>
      <c r="E50" s="37"/>
      <c r="F50" s="37"/>
      <c r="G50" s="37"/>
      <c r="H50" s="36"/>
      <c r="I50" s="36"/>
      <c r="J50" s="36"/>
      <c r="K50" s="36"/>
      <c r="L50" s="36"/>
      <c r="M50" s="36"/>
      <c r="N50" s="36"/>
    </row>
    <row r="51" spans="1:14">
      <c r="A51" s="58" t="s">
        <v>36</v>
      </c>
      <c r="B51" s="58"/>
      <c r="C51" s="38" t="s">
        <v>37</v>
      </c>
      <c r="D51" s="38" t="s">
        <v>38</v>
      </c>
      <c r="E51" s="38"/>
      <c r="F51" s="38"/>
      <c r="G51" s="38"/>
      <c r="H51" s="36"/>
      <c r="I51" s="36"/>
      <c r="J51" s="36"/>
      <c r="K51" s="36"/>
      <c r="L51" s="36"/>
      <c r="M51" s="36"/>
      <c r="N51" s="36"/>
    </row>
    <row r="52" spans="1:14">
      <c r="A52" s="57" t="s">
        <v>39</v>
      </c>
      <c r="B52" s="57"/>
      <c r="C52" s="37" t="s">
        <v>40</v>
      </c>
      <c r="D52" s="37" t="s">
        <v>40</v>
      </c>
      <c r="E52" s="37"/>
      <c r="F52" s="37"/>
      <c r="G52" s="37"/>
      <c r="H52" s="36"/>
      <c r="I52" s="36"/>
      <c r="J52" s="36"/>
      <c r="K52" s="36"/>
      <c r="L52" s="36"/>
      <c r="M52" s="36"/>
      <c r="N52" s="36"/>
    </row>
    <row r="53" spans="1:14">
      <c r="A53" s="57">
        <v>2</v>
      </c>
      <c r="B53" s="57"/>
      <c r="C53" s="39">
        <v>43614</v>
      </c>
      <c r="D53" s="39">
        <v>43621</v>
      </c>
      <c r="E53" s="39"/>
      <c r="F53" s="39"/>
      <c r="G53" s="39"/>
      <c r="H53" s="36"/>
      <c r="I53" s="36"/>
      <c r="J53" s="36"/>
      <c r="K53" s="36"/>
      <c r="L53" s="36"/>
      <c r="M53" s="36"/>
      <c r="N53" s="36"/>
    </row>
  </sheetData>
  <mergeCells count="4">
    <mergeCell ref="A50:B50"/>
    <mergeCell ref="A51:B51"/>
    <mergeCell ref="A52:B52"/>
    <mergeCell ref="A53:B53"/>
  </mergeCells>
  <phoneticPr fontId="9" type="noConversion"/>
  <pageMargins left="0.51181102362204722" right="0.51181102362204722" top="0.15748031496062992" bottom="0.15748031496062992" header="0.11811023622047245" footer="0.11811023622047245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Cecilia Andrea  Aljure Mahecha</cp:lastModifiedBy>
  <cp:lastPrinted>2021-07-12T15:09:15Z</cp:lastPrinted>
  <dcterms:created xsi:type="dcterms:W3CDTF">2021-07-08T16:07:16Z</dcterms:created>
  <dcterms:modified xsi:type="dcterms:W3CDTF">2021-08-26T21:10:58Z</dcterms:modified>
</cp:coreProperties>
</file>