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5.22.58\Compartir\AAAAAA ESCANER JENIFE\ACUERDO CSJMEA23-94  ABRIL 19 DE 2023 -REDISTRIBUCION PROCESOS\"/>
    </mc:Choice>
  </mc:AlternateContent>
  <xr:revisionPtr revIDLastSave="0" documentId="13_ncr:1_{1E4F9BEB-B3AB-420E-8A8D-791AF3B9080D}" xr6:coauthVersionLast="36" xr6:coauthVersionMax="36" xr10:uidLastSave="{00000000-0000-0000-0000-000000000000}"/>
  <bookViews>
    <workbookView xWindow="0" yWindow="0" windowWidth="28800" windowHeight="11625" activeTab="8" xr2:uid="{00000000-000D-0000-FFFF-FFFF00000000}"/>
  </bookViews>
  <sheets>
    <sheet name="EL CALVARIO" sheetId="1" r:id="rId1"/>
    <sheet name="CABUYARO" sheetId="2" r:id="rId2"/>
    <sheet name="CUBARRAL" sheetId="3" r:id="rId3"/>
    <sheet name="EL DORADO" sheetId="4" r:id="rId4"/>
    <sheet name="MAPIRIPAN" sheetId="5" r:id="rId5"/>
    <sheet name="MESETAS" sheetId="6" r:id="rId6"/>
    <sheet name="URIBE" sheetId="7" r:id="rId7"/>
    <sheet name="LEJANIAS" sheetId="8" r:id="rId8"/>
    <sheet name="SAN CARLOS DE GUAROA" sheetId="9" r:id="rId9"/>
  </sheets>
  <externalReferences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8" l="1"/>
  <c r="E53" i="6"/>
</calcChain>
</file>

<file path=xl/sharedStrings.xml><?xml version="1.0" encoding="utf-8"?>
<sst xmlns="http://schemas.openxmlformats.org/spreadsheetml/2006/main" count="3704" uniqueCount="2579">
  <si>
    <t>No.</t>
  </si>
  <si>
    <t>JUZGADO EPMS ACACIAS</t>
  </si>
  <si>
    <t>E. S.</t>
  </si>
  <si>
    <t>N. U. R.</t>
  </si>
  <si>
    <t>NOMBRE CONDENADO</t>
  </si>
  <si>
    <t>DELITO</t>
  </si>
  <si>
    <t>JUZGADO FALLADOR</t>
  </si>
  <si>
    <t>CUADERNOS</t>
  </si>
  <si>
    <t>FOLIOS</t>
  </si>
  <si>
    <t>CD´S</t>
  </si>
  <si>
    <t>J1</t>
  </si>
  <si>
    <t>2020-00009</t>
  </si>
  <si>
    <t>11001 60 08 013 2018 01483 00</t>
  </si>
  <si>
    <t>WILDER FARFAN CARO</t>
  </si>
  <si>
    <t>HURTO CALIFICADO AGRAVADO CONSUMADO</t>
  </si>
  <si>
    <t xml:space="preserve">JUZGADO 39 PENAL MUNICIPAL CONOCIMIENTO DE BOGOTA </t>
  </si>
  <si>
    <t>46, 133 Y 110</t>
  </si>
  <si>
    <t>2021-00235</t>
  </si>
  <si>
    <t>50006 61 05 640 2020 80013 00</t>
  </si>
  <si>
    <t>VICTOR MANUEL PIÑANGO</t>
  </si>
  <si>
    <t>TRAFICO, FABRICACION O PORTE DE ESTUPEFACIENTES</t>
  </si>
  <si>
    <t>JUZGADO PENAL DEL CIRCUITO DE ACACIAS</t>
  </si>
  <si>
    <t>31 Y 66</t>
  </si>
  <si>
    <t>2022-00214</t>
  </si>
  <si>
    <t>11001 60 00 023 2020 03521 00</t>
  </si>
  <si>
    <t>JOSE MANUEL GONZALEZ VILLAZAN</t>
  </si>
  <si>
    <t>HURTO CALIFICADO ATENUADO</t>
  </si>
  <si>
    <t>JUZGADO 30 PENAL MUNICIPAL CONOCIMIENTO BOGOTA</t>
  </si>
  <si>
    <t>7, 18, 22, 16 Y 38</t>
  </si>
  <si>
    <t>2020-00053</t>
  </si>
  <si>
    <t>11001 60 00 019 2018 06607 00</t>
  </si>
  <si>
    <t>EDWAR ALBERTO QUINTO CORDOBA</t>
  </si>
  <si>
    <t>HURTO CALIFICADO CONSUMADO</t>
  </si>
  <si>
    <t>JUZGADO 21 PENAL MUNICIPAL CONOCIMIENTO DE BOGOTA</t>
  </si>
  <si>
    <t>51, 88 Y 116</t>
  </si>
  <si>
    <t>2018-00409</t>
  </si>
  <si>
    <t>50006 61 05 640 2018 80053 00</t>
  </si>
  <si>
    <t>JUAN ROJAS ARCINIEGAS</t>
  </si>
  <si>
    <t>USO DE DOCUMENTO FALSO</t>
  </si>
  <si>
    <t>JUZGADO PENAL DEL CIRCUITO ACACIAS</t>
  </si>
  <si>
    <t>14,19,21</t>
  </si>
  <si>
    <t>2020-00121</t>
  </si>
  <si>
    <t>50006 61 05 640 2011 80189 00</t>
  </si>
  <si>
    <t>MARTHA JANETH GONZALEZ TEJEIRO</t>
  </si>
  <si>
    <t>FRAUDE PROCESAL</t>
  </si>
  <si>
    <t>30, 30,17</t>
  </si>
  <si>
    <t>2020-00094</t>
  </si>
  <si>
    <t>50006 63 00 148 2018 80096 00</t>
  </si>
  <si>
    <t>LUISA FERNANDA ALZATE URQUIJO</t>
  </si>
  <si>
    <t>JUZGADO PENAL DEL CIRCUITO CONOCIMIENTO DE ACACIAS, META</t>
  </si>
  <si>
    <t>52,21 Y 115</t>
  </si>
  <si>
    <t>2022-00201</t>
  </si>
  <si>
    <t>50006 60 00 558 2021 00702 00</t>
  </si>
  <si>
    <t>MAURICIO OVIEDO AVENDAÑO</t>
  </si>
  <si>
    <t>HURTO AGRAVADO</t>
  </si>
  <si>
    <t>JUZGADO 2 PROMISCUO MUNICIPAL ACACIAS</t>
  </si>
  <si>
    <t>17 Y 51</t>
  </si>
  <si>
    <t>2022-00247</t>
  </si>
  <si>
    <t>11001 60 00 017 2021 04604 00</t>
  </si>
  <si>
    <t>WILLIAM ENRIQUE BURITICA LINARES</t>
  </si>
  <si>
    <t>HURTO AGRAVADO TENTADO</t>
  </si>
  <si>
    <t xml:space="preserve">JUZGADO 26 PENAL MUNICIPAL CONOCIMIENTO EN BOGOTA </t>
  </si>
  <si>
    <t>31,33 Y 13</t>
  </si>
  <si>
    <t>2021-00086</t>
  </si>
  <si>
    <t>11001 60 00 015 2015 00703 00</t>
  </si>
  <si>
    <t>WILMER DARIO ERAZO ADRADA</t>
  </si>
  <si>
    <t>FABRICACION, TRAFICO, PORTE O TENENCIA DE ARMAS DE FUEGO, ACCESORIOS, PARTES O MUNICIONES Y OTRO</t>
  </si>
  <si>
    <t>JUZGADO 12 PENAL DEL CIRCUITO CONOCIMIENTO EN BOGOTA</t>
  </si>
  <si>
    <t>35, 235, 154,32,4,4,13,105</t>
  </si>
  <si>
    <t>2022-00227</t>
  </si>
  <si>
    <t>60006 60 00 558 2021 00588 00</t>
  </si>
  <si>
    <t>LUIS ALFONSO AVILA MARTINEZ</t>
  </si>
  <si>
    <t>VIOLENCIA INTRAFAMILIAR AGRAVADA</t>
  </si>
  <si>
    <t>7 Y 17</t>
  </si>
  <si>
    <t>2018-00415</t>
  </si>
  <si>
    <t>05590 61 05 599 2010 80112 00</t>
  </si>
  <si>
    <t>JHONY GABRIEL OSORIO ARDILA</t>
  </si>
  <si>
    <t>INASISTENCIA ALIMENTARIA</t>
  </si>
  <si>
    <t>JUZGADO PROMISCUO MUNICIPAL CONOCIMIENTO EN PUERTO RICO, META</t>
  </si>
  <si>
    <t>53, 124, 23, 27, 57, 82</t>
  </si>
  <si>
    <t>2019-00276</t>
  </si>
  <si>
    <t>25899 61 01 217 2013 80275 00</t>
  </si>
  <si>
    <t>RUBEN DARIO SUAREZ RODRIGUEZ</t>
  </si>
  <si>
    <t>FABRICACION, TRAFICO, PORTE O TENENCIA DE ARMAS DE FUEGO</t>
  </si>
  <si>
    <t>JUZGADO PENAL DEL CIRCUITIO CONOCIMIENTO DE ZIPAQUIRA, C</t>
  </si>
  <si>
    <t>139, 241, 5, 8, 190</t>
  </si>
  <si>
    <t>2021-00255</t>
  </si>
  <si>
    <t>50313 60 00 559 2021 00022 00</t>
  </si>
  <si>
    <t>BRAYAN ALEXIS RODRIGUEZ ORJUELA</t>
  </si>
  <si>
    <t>EXTORSION AGRAVADA</t>
  </si>
  <si>
    <t>JUZGDO 2 PROMISCUO MUNICIPAL GRANADA, META</t>
  </si>
  <si>
    <t>22, 49</t>
  </si>
  <si>
    <t>2018-00252</t>
  </si>
  <si>
    <t xml:space="preserve">50313 61 05 653 2008 80365 00 </t>
  </si>
  <si>
    <t>FABIO ANDRES PIEDRAHITA VRA</t>
  </si>
  <si>
    <t>HURTO CALIFICADO</t>
  </si>
  <si>
    <t xml:space="preserve">JUZGADO 1 PROMISCUO MUNICIPAL GRANADA, META </t>
  </si>
  <si>
    <t>26 Y 93</t>
  </si>
  <si>
    <t>2017-00176</t>
  </si>
  <si>
    <t>54001 61 06 079 2011 80589 00</t>
  </si>
  <si>
    <t>EVER DE JESUS GARCIA ZAPATA</t>
  </si>
  <si>
    <t>CONCIERTO PARA DELINQUIR CON FINES DE NARCOTRAFICO Y TRAFICO, FABRICCION O PORTE DE ESTUPEFACIENTES</t>
  </si>
  <si>
    <t>JUZGADO 2 PENAL DEL CIRCUITO ESPECIALIZADO DE CUCUTA</t>
  </si>
  <si>
    <t>34, 72 Y 50</t>
  </si>
  <si>
    <t>2021-00055</t>
  </si>
  <si>
    <t>11001 60 00 013 2020 01669 00</t>
  </si>
  <si>
    <t>ANDRES FELIPE RODRIGUEZ AGUILLON</t>
  </si>
  <si>
    <t>HURTO CALIFICADO AGRAVADO TENTADO</t>
  </si>
  <si>
    <t>JUZGADO 39 PENAL MUNICIPAL CONOCIMIENTO DE BOGOTA D.C.</t>
  </si>
  <si>
    <t>54, 74 Y 86</t>
  </si>
  <si>
    <t>2022-00031</t>
  </si>
  <si>
    <t>50689 61 05 642 2015 00424 00</t>
  </si>
  <si>
    <t>OSCAR MAURICIO VILLAR SANABRIA</t>
  </si>
  <si>
    <t>EXTORSION AGRAVADA TENTADA</t>
  </si>
  <si>
    <t>JUZGADO PROMISCUO MUNICIPAL SAN MARTIN DE LOS LLANOS, META</t>
  </si>
  <si>
    <t>121 Y 49</t>
  </si>
  <si>
    <t>2016-00838</t>
  </si>
  <si>
    <t>50001 60 00 567 2009 00506 00</t>
  </si>
  <si>
    <t>RUBEN DARIO MONTOBA LOPEZ</t>
  </si>
  <si>
    <t>SECUESTRO SIMPLE Y OTROS</t>
  </si>
  <si>
    <t>JUZGADO PENAL DEL CIRCUITO CONOCIMIENTO EN ACACIAS, META</t>
  </si>
  <si>
    <t xml:space="preserve">12, 261, 12, 4, 43, 26,35,13,10,46,23,8 Y18 </t>
  </si>
  <si>
    <t>2021-00248</t>
  </si>
  <si>
    <t>11001 60 00 019 2015 07540 00</t>
  </si>
  <si>
    <t>JON HAROL AVENDAÑO PEREZ</t>
  </si>
  <si>
    <t>HURTO CALIFICADO AGRAVADO ATENUADO CONSUMADO</t>
  </si>
  <si>
    <t>JUZGADO 35 PENAL MUNICIPAL CONOCIMIENTO DE BOGOTA D.C.</t>
  </si>
  <si>
    <t>33,6,31,45</t>
  </si>
  <si>
    <t>2011-00203</t>
  </si>
  <si>
    <t>11001 60 00 055 2009 01153 00</t>
  </si>
  <si>
    <t>URIEL ORLANDO RIVEROS GARZON</t>
  </si>
  <si>
    <t>ACCESO CARNAL ABUSIVO CON MENOR DE 14 AÑOS</t>
  </si>
  <si>
    <t xml:space="preserve">JUZGADO 17 PENAL DEL CIRCUITO CONOCIMIENTO EN BOGOTA </t>
  </si>
  <si>
    <t>35,35 Y 115</t>
  </si>
  <si>
    <t>2017-00323</t>
  </si>
  <si>
    <t>50577 40 89  001 2011 00045 00</t>
  </si>
  <si>
    <t>CARLOS ALBERTO RIOBO ALVAREZ</t>
  </si>
  <si>
    <t>HURTO CALIFICADO Y AGRAVADO</t>
  </si>
  <si>
    <t>JUZGADO PROMISCUO MUNICIPAL DE PUERTO LLERAS, META</t>
  </si>
  <si>
    <t>370, 113, 23, 67,1, 88, 51,86 Y 86</t>
  </si>
  <si>
    <t>2022-00243</t>
  </si>
  <si>
    <t>50001 60 00 564 2017 02929 00</t>
  </si>
  <si>
    <t>YEINER SNEIDER PEÑA GUZMAN</t>
  </si>
  <si>
    <t>HURTO CALIFICADO Y AGRAVADO EN GRADO DE TENTATIVA</t>
  </si>
  <si>
    <t>JUZGADO 4 PENAL MUNICIPAL CONOCIMIENTO DE VILLAVICENCIO</t>
  </si>
  <si>
    <t>16, 33, 97, 16</t>
  </si>
  <si>
    <t>2022-00025</t>
  </si>
  <si>
    <t>11001 60 00 019 2021 01411 00</t>
  </si>
  <si>
    <t xml:space="preserve">MEYER STIVEN RUIZ TARAZONA </t>
  </si>
  <si>
    <t xml:space="preserve">JUZGADO 22 PENAL MUNICIPAL CONOCIMIENTO BOGOTA </t>
  </si>
  <si>
    <t>50, 11 Y 29</t>
  </si>
  <si>
    <t>2019-00121</t>
  </si>
  <si>
    <t>11001 60 00 015 2017 05965 00</t>
  </si>
  <si>
    <t>CRISTIAN CAMILO ORAMOS CHILITO</t>
  </si>
  <si>
    <t>JUZGADO 18 PENAL MUNICIPAL CONOCIMIENTO BOGOTA D.C.</t>
  </si>
  <si>
    <t>43, 75 Y 119</t>
  </si>
  <si>
    <t>2018-00372</t>
  </si>
  <si>
    <t>2013-00142</t>
  </si>
  <si>
    <t>25286 60 00 377 2009 80053 00</t>
  </si>
  <si>
    <t>ALVARO MOLINA TORES</t>
  </si>
  <si>
    <t>JUZGADO PENAL CIRCUITO CONOCIMIENTO DE FUNZA</t>
  </si>
  <si>
    <t>163, 44, 4, 314, 24, 31, 15, 62, 54, 5</t>
  </si>
  <si>
    <t>2022-00184</t>
  </si>
  <si>
    <t>50001 61 05 671 2014 82042 00</t>
  </si>
  <si>
    <t>DANY YAMIR GOMEZ HERRERA</t>
  </si>
  <si>
    <t>HURTO CALIFIDADO Y AGRAVADO EN CONCURSO HETEROGENEO CON FABRICACION, TRAFICO, PORTE O TENENCIA DE ARMAS DE FUEGO, ACCESORIOS, PARTES O MUNICIONES</t>
  </si>
  <si>
    <t>JUZGADO 4 PENAL DEL CIRCUITO CONOCIMIENTO DE VILLAVICENCIO</t>
  </si>
  <si>
    <t>301, 138, 55, 35, 32, 66, 50, 113</t>
  </si>
  <si>
    <t>2022-00140</t>
  </si>
  <si>
    <t>11001 60 00 023 2021 04607 00</t>
  </si>
  <si>
    <t>JORGE ANDRES GONZALEZ LOPEZ</t>
  </si>
  <si>
    <t>HURTO CALIFICADO TENTADO</t>
  </si>
  <si>
    <t xml:space="preserve">JUZGADO 39 PENAL MUNICIPAL CONOCIMIETNO DE BOGOTA </t>
  </si>
  <si>
    <t>40,13, 65</t>
  </si>
  <si>
    <t>2022-00150</t>
  </si>
  <si>
    <t>18753 60 99 110 2020 00103 00</t>
  </si>
  <si>
    <t>LUIS ALBERTO CARVAJAL</t>
  </si>
  <si>
    <t>JUZGADO PROMISCUO DEL CIRCUITO DE PUERTO RICO , CAQUETA</t>
  </si>
  <si>
    <t>61,20, 150</t>
  </si>
  <si>
    <t>2021-00206</t>
  </si>
  <si>
    <t>50313 61 05 653 2021 85157 00</t>
  </si>
  <si>
    <t>BRAYAN NORBEY MORALES GIRALDO</t>
  </si>
  <si>
    <t>HURTO CALIFICADO AGRAVADO</t>
  </si>
  <si>
    <t>JUZGADO 2 PROMISCUO MUNICIPAL SAN MARRIN DE LOS LLANOS</t>
  </si>
  <si>
    <t>84 Y 36</t>
  </si>
  <si>
    <t>2022-00270</t>
  </si>
  <si>
    <t>50313 61 05 653 2019 85095 00</t>
  </si>
  <si>
    <t>SANDRA YAMILE CAGUA MARTINEZ</t>
  </si>
  <si>
    <t>JUZGADO PENAL DEL CIRCUITO GRANADA, META</t>
  </si>
  <si>
    <t>20, 151,43</t>
  </si>
  <si>
    <t>2022-00267</t>
  </si>
  <si>
    <t>50001 61 00 319 2022 80007 00</t>
  </si>
  <si>
    <t>URIEL DAVID MAYA TIRADO</t>
  </si>
  <si>
    <t>JUZGADO PROMISCUO MUNICIPAL FUENTE DE ORO, META</t>
  </si>
  <si>
    <t>28 Y 82</t>
  </si>
  <si>
    <t>2014-00323</t>
  </si>
  <si>
    <t xml:space="preserve">25286 60 00 377 2009 00098 00 </t>
  </si>
  <si>
    <t>GUSTAVO ADOLFO MARIN GARCIA</t>
  </si>
  <si>
    <t>ACCESO CARNAL VIOLENTO</t>
  </si>
  <si>
    <t>264,58,22,19,59,36,37, 133 Y 269</t>
  </si>
  <si>
    <t>2010-00039</t>
  </si>
  <si>
    <t>50006 31 94 001 1995 05516 00</t>
  </si>
  <si>
    <t>MANUEL ANTONIO MATIZ TORRES</t>
  </si>
  <si>
    <t>HOMICIDIO</t>
  </si>
  <si>
    <t>JUZGADO PENAL DEL CIRCUITO ACACIAS, META</t>
  </si>
  <si>
    <t>335, 71, 16, 11, 86, 127, 10, 14, 10, 83, 53, 98</t>
  </si>
  <si>
    <t>2022-00232</t>
  </si>
  <si>
    <t>11001 60 00 000 2021 02489 00</t>
  </si>
  <si>
    <t>FERNANDO GONZALEZ BAUTISTA</t>
  </si>
  <si>
    <t>JUZGADO 49 PENAL CIRCUITO CONOCIMIENTO DE BOGOTA D.C.,</t>
  </si>
  <si>
    <t>61 Y 23</t>
  </si>
  <si>
    <t>2017-00077</t>
  </si>
  <si>
    <t>20001 60 01 231 2010 01122 00</t>
  </si>
  <si>
    <t>RICARDO ELIAS REYES VALDEZ</t>
  </si>
  <si>
    <t>ACCESO CARNAL ABUSIVO CON INCAPAZ DE RESISTIR AGRAVADO</t>
  </si>
  <si>
    <t>JUZGADO 2 PENAL DEL CIRCUITO CONOCIMIENTO DE VALLEDUPAR</t>
  </si>
  <si>
    <t>289,128, 131, 4, 11, 11, 1</t>
  </si>
  <si>
    <t>2019-00093</t>
  </si>
  <si>
    <t>50313 60 00 675 2007 80577 00</t>
  </si>
  <si>
    <t>BLADIMIR VELANDIA SARMIENTO</t>
  </si>
  <si>
    <t>FABRICACION, TRAFICO, O PORTE DE ESTUPEFACIENTES AGRAVADO</t>
  </si>
  <si>
    <t>JUZGADO 1 PENAL DEL CIRCUITO ESPECIALIZADO DE VILLAVICENCIO</t>
  </si>
  <si>
    <t>75 Y 32</t>
  </si>
  <si>
    <t>2021-00253</t>
  </si>
  <si>
    <t>11001 60 00 017 2020 03898 00</t>
  </si>
  <si>
    <t>KEVIN SANTIAGO CASALLAS HERRERA</t>
  </si>
  <si>
    <t>HURTO CALIFICADO CON VIOLENCIA SOBRE LAS PERSONAS AGRAVADO CONSUMADO NO ATENUADO</t>
  </si>
  <si>
    <t>JUZGADO 5 PENAL MUNICIPAL CONOCIMIENTO DE BOGOTA D.C.</t>
  </si>
  <si>
    <t>33 Y 25</t>
  </si>
  <si>
    <t>2021-00089</t>
  </si>
  <si>
    <t>11001 60 00 017 2021 03303  00</t>
  </si>
  <si>
    <t>ANTHONY DAVID CASTILLO PEREZ</t>
  </si>
  <si>
    <t xml:space="preserve">JUZGADO 32 PENAL MUNICIPAL CONOCIMIENTO EN BOGOTA </t>
  </si>
  <si>
    <t>43, 34 Y 12</t>
  </si>
  <si>
    <t>2021-00101</t>
  </si>
  <si>
    <t>11001 60 00 023 2019 07973 00</t>
  </si>
  <si>
    <t>JUAN GABRIEL JIMENEZ BARBOSA</t>
  </si>
  <si>
    <t>JUZGADO 33 PENAL CIRCUITO CONOCIMIENTO DE BOGOTA D.C.</t>
  </si>
  <si>
    <t>97, 111 Y 73</t>
  </si>
  <si>
    <t>2022-00310</t>
  </si>
  <si>
    <t>11001 60 00 019 2012 06879 00</t>
  </si>
  <si>
    <t>YILBER SMITH VACA PEREZ</t>
  </si>
  <si>
    <t xml:space="preserve">JUZGADO 28 PENAL MUNICIPAL CONOCIMIENTO BOGOTA </t>
  </si>
  <si>
    <t>111,131, 51, 22</t>
  </si>
  <si>
    <t>2016-00837</t>
  </si>
  <si>
    <t>050001 60 00 715 2014 00204 00</t>
  </si>
  <si>
    <t>JHON JADIS RESTREPO CATAÑO</t>
  </si>
  <si>
    <t>SECUESTRO SIMPLE</t>
  </si>
  <si>
    <t>JUZGADO PENAL DEL CIRCUITO DE GIRARDOTA, ANTIOQUIA</t>
  </si>
  <si>
    <t>25, 39, 167 Y 295</t>
  </si>
  <si>
    <t>2022-00022</t>
  </si>
  <si>
    <t>50689 60 00 574 2021 00014 00</t>
  </si>
  <si>
    <t>JERSON JOISE BERMEJO BERMEJO</t>
  </si>
  <si>
    <t>JUZGADO 2 PROMISCUO MUNICIPAL CONOCIMIENTO DE SAN MARTIN, META</t>
  </si>
  <si>
    <t>34 Y 89</t>
  </si>
  <si>
    <t>2021-00020</t>
  </si>
  <si>
    <t>11001 60 00 017 2019 13333 00</t>
  </si>
  <si>
    <t>JOSE DAVID BRAVO SERRANO</t>
  </si>
  <si>
    <t>JUZGADO 6 PENAL MUNICIPAL CONOCIMIENTO DE BOGOTA</t>
  </si>
  <si>
    <t>69, 92 Y 107</t>
  </si>
  <si>
    <t>2022-00187</t>
  </si>
  <si>
    <t>50001 60 00 564 2018 03960 00</t>
  </si>
  <si>
    <t>GUSTAVO RINCON HINCAPIE</t>
  </si>
  <si>
    <t>JUZGADO 6 PENAL MUNICIPAL CONOCIMIENTO DE VILLAVICENCIO, META</t>
  </si>
  <si>
    <t>22 Y 56</t>
  </si>
  <si>
    <t>2013-00239</t>
  </si>
  <si>
    <t>85250 60 01 190 2012 00035 00</t>
  </si>
  <si>
    <t>MILCIADES GUARUPE</t>
  </si>
  <si>
    <t>ACTO SEXUAL ABUSIVO CON MENOR DE 14 AÑOS</t>
  </si>
  <si>
    <t>JUZGADO PROMISCUO DEL CIRCUITO DE PAZ DE ARIPORO, C</t>
  </si>
  <si>
    <t>79, 44,8,140</t>
  </si>
  <si>
    <t>2022-00066</t>
  </si>
  <si>
    <t>11001 60 00 017 2020 05358 00</t>
  </si>
  <si>
    <t>RICARDO JAVIER GATICA RODRIGUEZ</t>
  </si>
  <si>
    <t>HURTO CALIFICADO TENTADO EN CONCURSO CON LESIONES PERSONALES AGRAVADAS EN CONCURSO HOMOGENEO</t>
  </si>
  <si>
    <t>50, 23 Y 131</t>
  </si>
  <si>
    <t>2022-00304</t>
  </si>
  <si>
    <t>50689 61 05 642 2012 80494 00</t>
  </si>
  <si>
    <t>POLANIA BENAVIDES DURAN</t>
  </si>
  <si>
    <t>FABRICACION, TRAFICO, Y PORTE DE ARMAS DE FUEGO O MUNICIONES EN CONCURSO HETEROGENEO MATERIAL</t>
  </si>
  <si>
    <t>JUZGADO PROMISCUO DEL CIRCUITO DE SAN MARTIN DE LOS LLANOS,</t>
  </si>
  <si>
    <t>12, 264, 130, 21, 30, 46, 90 Y 20</t>
  </si>
  <si>
    <t>2011-00643</t>
  </si>
  <si>
    <t>50313 31 04 001 2011 00018 00</t>
  </si>
  <si>
    <t>HENRY MAURICIO RICO GOMEZ</t>
  </si>
  <si>
    <t>REBELION</t>
  </si>
  <si>
    <t>JUZGADO PENAL DEL CIRCUITO DE GRANADA, META</t>
  </si>
  <si>
    <t xml:space="preserve">56, 18, 303, 18, 189, 20, 13, 309, 300, 315 Y 249 </t>
  </si>
  <si>
    <t>2022-00009</t>
  </si>
  <si>
    <t>50006 60 00 558 2021 00111 00</t>
  </si>
  <si>
    <t>ROQUE JULIO BELTRAN BAQUERO</t>
  </si>
  <si>
    <t>JUZGADO 1 PROMISCUO MUNICIPAL ACACIAS</t>
  </si>
  <si>
    <t>154 Y 39</t>
  </si>
  <si>
    <t>2013-00310</t>
  </si>
  <si>
    <t>11001 60 00 028 2012 00773 00</t>
  </si>
  <si>
    <t>ALVARO PINEDA CRUZ</t>
  </si>
  <si>
    <t>JUZGADO 38 PENAL DEL CIRCUITO CONOCIMIENTO BOGOTA</t>
  </si>
  <si>
    <t>116, 21 Y 255</t>
  </si>
  <si>
    <t>2022-00236</t>
  </si>
  <si>
    <t>50006 60 00 558 2016 00425 00</t>
  </si>
  <si>
    <t>LUIS ARMANDO CISNEROS VILLAMARIN</t>
  </si>
  <si>
    <t>JUZGADO PENAL DEL CIRCUITO CONOCIMIENTO ACACIAS, META</t>
  </si>
  <si>
    <t>36 Y 9</t>
  </si>
  <si>
    <t>50001 61 99 319 2022 80007 00</t>
  </si>
  <si>
    <t>BRAYAN ESTIBEN BARRAGAN CARO</t>
  </si>
  <si>
    <t>JUZGADOPROMISCUO MUNICIPAL FUENTE DE ORO META</t>
  </si>
  <si>
    <t>20, 42</t>
  </si>
  <si>
    <t>2021-00023</t>
  </si>
  <si>
    <t>11001 60 00 017 2019 10002 00</t>
  </si>
  <si>
    <t>FABER ANDRES HERRERA GAVIRIA</t>
  </si>
  <si>
    <t>JUZGADO 11 PENAL MUNICIPAL CONOCIMIENTO DE BOGOTA</t>
  </si>
  <si>
    <t>72, 9 Y 118</t>
  </si>
  <si>
    <t>2019-00360</t>
  </si>
  <si>
    <t>50006 60 00 558 2012 00270 00</t>
  </si>
  <si>
    <t>FRANKLIN MAURICIO MUÑOZ BAQUERO</t>
  </si>
  <si>
    <t>JUZGADO 2 PROMISCUO MUNICIPAL CONOCIMIENTO DE ACACIAS</t>
  </si>
  <si>
    <t>24, 8 Y 27</t>
  </si>
  <si>
    <t>2021-00146</t>
  </si>
  <si>
    <t>68001 60 00 159 2011 00008 00</t>
  </si>
  <si>
    <t>BRAYAN YUSEPETH TARAZONA</t>
  </si>
  <si>
    <t>FABRICACION, TRAFICO Y PORTE DE ARMAS DE FUEGO O MUNICIONES DE DEFENSA PERSONAL</t>
  </si>
  <si>
    <t>JUZGADO 9 PENAL DEL CIRCUITO CONOCIMIENTO DE BUCARAMANGA</t>
  </si>
  <si>
    <t>52,31,5,52,53,94</t>
  </si>
  <si>
    <t>2016-00695</t>
  </si>
  <si>
    <t>11001 60 00 015 2014 09726 00</t>
  </si>
  <si>
    <t>RONALD STEVE TORRES FORERO</t>
  </si>
  <si>
    <t>ACTO SEXUAL VIOLENTO AGRAVADO</t>
  </si>
  <si>
    <t xml:space="preserve">JUZGADO 8 PENAL DEL CIRCUITO CONOCIMIENTO DE BOGOTA </t>
  </si>
  <si>
    <t>298, 17, 29, 7, 4, 125, 20, 140, 293</t>
  </si>
  <si>
    <t>2022-00019</t>
  </si>
  <si>
    <t>50006 60 00 558 2020 00777 00</t>
  </si>
  <si>
    <t>WATSON DAMIAN OYOLA YATE</t>
  </si>
  <si>
    <t>JUZGADO 2 PROMISCUO MUNICIPAL CONOCIMIENTO ACACIAS</t>
  </si>
  <si>
    <t>29 Y 57</t>
  </si>
  <si>
    <t>2018-00466</t>
  </si>
  <si>
    <t>11001 60 00 000 2017 00191 00</t>
  </si>
  <si>
    <t>JULIAN DARIO RUIZ MONTOYA</t>
  </si>
  <si>
    <t>LAVADO DE ACTIVOS Y OTROS</t>
  </si>
  <si>
    <t>JUZGADO 2 PENAL ESPECIALIZADO DEL CIRCUITO DE MEDELLIN</t>
  </si>
  <si>
    <t>44, 43, 7, 15, 1, 12, 291, 41, 232, 32</t>
  </si>
  <si>
    <t>2016-00182</t>
  </si>
  <si>
    <t>50689 61 05 642 2012 80467 00</t>
  </si>
  <si>
    <t>JUAN GABRIEL LERMA TRIANA</t>
  </si>
  <si>
    <t xml:space="preserve">JUZGADO 1 PROMISCUO MUNICIPAL SAN MARTIN DE LOS LLANOS </t>
  </si>
  <si>
    <t>133, 18, 170, 28 Y 62</t>
  </si>
  <si>
    <t>2019-00081</t>
  </si>
  <si>
    <t>11001 60 00 023 2016 11336 00</t>
  </si>
  <si>
    <t>JIMMY ALEXANDER CARDENAS JARAMILLO</t>
  </si>
  <si>
    <t xml:space="preserve">JUZGADO 33 PENAL MUNICIPAL CONOCIMIENTO BOGOTA </t>
  </si>
  <si>
    <t>27, 35 Y 74</t>
  </si>
  <si>
    <t>2021-00195</t>
  </si>
  <si>
    <t>50006 60 00 558 2020 00152 00</t>
  </si>
  <si>
    <t>WILSON BARRERO LOPEZ</t>
  </si>
  <si>
    <t>VIOLENCIA INTRAFAMILIAR</t>
  </si>
  <si>
    <t>34 Y 88</t>
  </si>
  <si>
    <t>2019-00340</t>
  </si>
  <si>
    <t>50006 60 00 558 2013 01041 00</t>
  </si>
  <si>
    <t>HIPOLITO JOSE BAENA PALLARES</t>
  </si>
  <si>
    <t>FABRICACION, TRAFICO, PORTE O TENENCIA DE ARMAS DE FUEGO, ACCESORIOS, PARTES O MUNICIONES</t>
  </si>
  <si>
    <t>JUZGADO PENAL DEL CIRCUITO CONOCIMIENTO DE ACACIAS</t>
  </si>
  <si>
    <t>159, 87, 139, 14 Y 20</t>
  </si>
  <si>
    <t>2022-00032</t>
  </si>
  <si>
    <t>50606 60 00 582 2020 00102 00</t>
  </si>
  <si>
    <t>DAVID ADRIAN ORTEGA HERNANDEZ</t>
  </si>
  <si>
    <t>HURTO CALIFICADO Y AGRAVADO TENTADO</t>
  </si>
  <si>
    <t>JUZGADO PROMISCUO MUNICIPAL CONOCIMIENTO RESTREPO, META</t>
  </si>
  <si>
    <t>59 Y 22</t>
  </si>
  <si>
    <t>2021-00259</t>
  </si>
  <si>
    <t>50689 61 05 642 2018 85174 00</t>
  </si>
  <si>
    <t>ANA DELIA GONZALEZ CASTAÑEDA</t>
  </si>
  <si>
    <t>JUZGADO PROMISCUO DEL CIRCUITO CONOCIMIENTO DE SAN MARTIN, META</t>
  </si>
  <si>
    <t>22 Y 38</t>
  </si>
  <si>
    <t>2022-00281</t>
  </si>
  <si>
    <t>11001 60 00 015 2021 00961 00</t>
  </si>
  <si>
    <t>STEVEN EDUARDO SARMIENTO ROJAS</t>
  </si>
  <si>
    <t>HURTO CALIFICADO Y AGRAVADO CONSUMADO</t>
  </si>
  <si>
    <t>JUZGADO 31 PENAL MUNICIPAL CONOCIMIENTO DE BOGOTA</t>
  </si>
  <si>
    <t xml:space="preserve">27 Y 51 </t>
  </si>
  <si>
    <t>2019-00113</t>
  </si>
  <si>
    <t>50689 61 05 594 2016 80101 00</t>
  </si>
  <si>
    <t>LUIS ADRIAN MEJIA RIVAS</t>
  </si>
  <si>
    <t>91 Y 121</t>
  </si>
  <si>
    <t>2019-00099</t>
  </si>
  <si>
    <t>50006 60 00 558 2018 00220 00</t>
  </si>
  <si>
    <t>CARLOS ARTURO ACERO NOVA</t>
  </si>
  <si>
    <t>18 Y 44</t>
  </si>
  <si>
    <t>2018-00240</t>
  </si>
  <si>
    <t>50689 31 98 001 1995 0578 00</t>
  </si>
  <si>
    <t>JOSE ERNESTO CORDOBA GALINDO</t>
  </si>
  <si>
    <t>HOMICIDIO SIMPLE</t>
  </si>
  <si>
    <t>JUZGADO PROMISCUO DEL CIRCUITO EN SAN MARTIN, META</t>
  </si>
  <si>
    <t>155, 7, 15, 21, 62, 119, 210,5, 91, 83, 163, 21 Y 53</t>
  </si>
  <si>
    <t>2018-00296</t>
  </si>
  <si>
    <t>50313 40 89 001 2010 00246 00</t>
  </si>
  <si>
    <t>IVONNE CKATERINE QUINTANA CARDOZO</t>
  </si>
  <si>
    <t>ESTAFA</t>
  </si>
  <si>
    <t>JUZGADO PRIMERO PROMISCUO MUNICIPAL GRANADA</t>
  </si>
  <si>
    <t>113, 80, 236</t>
  </si>
  <si>
    <t>2015-00286</t>
  </si>
  <si>
    <t>50006 61 05 640 2014 80683 00</t>
  </si>
  <si>
    <t>ODILIO ROJAS MATEUS</t>
  </si>
  <si>
    <t>FABRICACION, TRAFICO, PORTE O TENENCIA DE ARMAS DE FUEGO O MUNICIONES</t>
  </si>
  <si>
    <t>40, 88 Y 137</t>
  </si>
  <si>
    <t>2021-00064</t>
  </si>
  <si>
    <t>50006 61 05 640 2018 80129 00</t>
  </si>
  <si>
    <t>JORGE ALBERTO CASTRO GOMEZ</t>
  </si>
  <si>
    <t>28, 14, 73 Y 37</t>
  </si>
  <si>
    <t>2019-00446</t>
  </si>
  <si>
    <t>11001 60 00 013 2016 08330 00</t>
  </si>
  <si>
    <t>ALEXIS MONTAÑEZ VELASQUEZ</t>
  </si>
  <si>
    <t>JUZGADO 36 PENAL MUNICIPAL CONOCIMIENTO DE BOGOTA D.C.</t>
  </si>
  <si>
    <t>80, 66 Y 104</t>
  </si>
  <si>
    <t>2019-00381</t>
  </si>
  <si>
    <t>50001 60 00 000 2017 00056 00</t>
  </si>
  <si>
    <t>HOEN ANDRES AGUDELO ESPINOSA</t>
  </si>
  <si>
    <t>CONCIERTO PARA DELINQUIR</t>
  </si>
  <si>
    <t>JUZGADO 3 PENAL DEL CIRCUITO ESPECIALIZADO DE VILLAVICENCIO, META</t>
  </si>
  <si>
    <t>66,303, 95,109, 11 y 135</t>
  </si>
  <si>
    <t>2022-00271</t>
  </si>
  <si>
    <t>50313 60 00 559 2022 00470 00</t>
  </si>
  <si>
    <t>JOHN EVER VANEGAS DIAZ</t>
  </si>
  <si>
    <t>JUZGADO 2 PROMISCUO MIUNICIPAL GRANADA, META</t>
  </si>
  <si>
    <t>18 Y 42</t>
  </si>
  <si>
    <t>2018-00273</t>
  </si>
  <si>
    <t>11001 60 00 000 2017 00718 00</t>
  </si>
  <si>
    <t>EDISON HERNAN RINCON MARTINEZ</t>
  </si>
  <si>
    <t>CONCIERTO PARA DELINQUIR AGRAVADO EN CONCURSO HET. CON TRAFICO, FABRICACION O PORTE DE ESTUPEFACIENTES</t>
  </si>
  <si>
    <t>JUZGADO 11 PENAL DEL CIRCUITIO ESPECIALIZADO DE BOGOTA D.C.</t>
  </si>
  <si>
    <t>163,32, 75,178</t>
  </si>
  <si>
    <t>2022-00294</t>
  </si>
  <si>
    <t>11001 60 00 023 2022 03131 00</t>
  </si>
  <si>
    <t>JAIDER ANDRES PARAJO LEON</t>
  </si>
  <si>
    <t>HURTO CALIFICADO AGRAVADO ATENUADO</t>
  </si>
  <si>
    <t>51 Y 22</t>
  </si>
  <si>
    <t>2023-99956</t>
  </si>
  <si>
    <t>50590 61 05 599 2022 85058 00</t>
  </si>
  <si>
    <t>YEFERSON ESTIVEN GAMEZ MURCIA</t>
  </si>
  <si>
    <t>JUZGADO PROMISCUO MUNICIPAL DE PUERTO RICO, META</t>
  </si>
  <si>
    <t>25 Y 46</t>
  </si>
  <si>
    <t>2023-00050</t>
  </si>
  <si>
    <t>11001 60 00 019 2021 06118 00</t>
  </si>
  <si>
    <t>BRAYAN STEVEN PADILLA CAÑON</t>
  </si>
  <si>
    <t xml:space="preserve">JUZGADO 34 PENAL MUNICIPAL CONOCIMIENTO DE BOGOTA </t>
  </si>
  <si>
    <t>34 Y 12</t>
  </si>
  <si>
    <t>2020-00001</t>
  </si>
  <si>
    <t>11001 60 00 015 2014 06408 00</t>
  </si>
  <si>
    <t>CESAR NORBEY BARRANTES ARIZA</t>
  </si>
  <si>
    <t>TENTATIVA DE HOMICIDIO Y OTROS</t>
  </si>
  <si>
    <t>JUZGADO 14 PENAL DEL CIRCUITO CONOCIMIENTO DE BOGOTA D.C.</t>
  </si>
  <si>
    <t>19, 100,309,127,38 Y 21</t>
  </si>
  <si>
    <t>2023-00049</t>
  </si>
  <si>
    <t>11001 60 00 000 2015 00865 00</t>
  </si>
  <si>
    <t>WILBER RENTERIA CORDOBA</t>
  </si>
  <si>
    <t>JUZGADO 13 PENAL MUNICIPAL CONOCIMIENTO DE BOGOTA</t>
  </si>
  <si>
    <t>15, 77 Y 58</t>
  </si>
  <si>
    <t>2021-00041</t>
  </si>
  <si>
    <t>50318 61 08 483 2018 85066 00</t>
  </si>
  <si>
    <t>ELEUTERIO GONZALEZ CAMPUZANO</t>
  </si>
  <si>
    <t xml:space="preserve">FABRICACION, TRAFICO, PORTE O TENENCIA DE ARMAS DE FUEGO ACCESORIOS, PARTES O MUNICIONES </t>
  </si>
  <si>
    <t>39 Y 13</t>
  </si>
  <si>
    <t>2019-00051</t>
  </si>
  <si>
    <t>50006 60 00 558 2017 00470 00</t>
  </si>
  <si>
    <t>JOSE SERVILIO VARGAS MONCADA</t>
  </si>
  <si>
    <t>FABRICACION, TRAFICO, PORTE O TENENCIA DE ARMAS DE FUEGO, ACCESORIOS PARTES O MUNICIONES</t>
  </si>
  <si>
    <t>118,17, 83</t>
  </si>
  <si>
    <t>2022-00252</t>
  </si>
  <si>
    <t>11001 60 00 015 2021 05528 00</t>
  </si>
  <si>
    <t>MICHAEL STEVEN BENITEZ MARIN</t>
  </si>
  <si>
    <t>JUZGADO 6 PENAL MUNICIPAL CONOCIMIENTO BOGOTA</t>
  </si>
  <si>
    <t>62,12 Y 38</t>
  </si>
  <si>
    <t>2021-00179</t>
  </si>
  <si>
    <t>50711 61 09 833 2019 85089 00</t>
  </si>
  <si>
    <t>WILLIAM DIAZ LOPEZ</t>
  </si>
  <si>
    <t>APROVECHAMIENTO DE RECURSOS NATURALES RENOVABLES CONSUMADA</t>
  </si>
  <si>
    <t>28 Y 33</t>
  </si>
  <si>
    <t>2021-00124</t>
  </si>
  <si>
    <t>11001 60 00 017 2020 01933 00</t>
  </si>
  <si>
    <t>CHRISTOPHER RENO MEDINA GONZALEZ</t>
  </si>
  <si>
    <t>JUZGADO 3 PENAL DEL CIRCUITO CONOCIMIENTO DE BOGOTA</t>
  </si>
  <si>
    <t>109, 11 Y 81</t>
  </si>
  <si>
    <t>J2</t>
  </si>
  <si>
    <t>2022-00103</t>
  </si>
  <si>
    <t>11001 60 00 019 2021 03660 00</t>
  </si>
  <si>
    <t xml:space="preserve">JEIMS MAURICIO OSPINA SUAREZ </t>
  </si>
  <si>
    <t xml:space="preserve">HURTO CALIFICADO Y AGRAVADO </t>
  </si>
  <si>
    <t>JUZGADO DECIMO PENAL MUNICIPAL FUNCION CONOCIMIENTO BOGOTA D.C.</t>
  </si>
  <si>
    <t>72, 34, 4</t>
  </si>
  <si>
    <t>2021-00007</t>
  </si>
  <si>
    <t>11001 60 00 023 2019 07160 00</t>
  </si>
  <si>
    <t xml:space="preserve">JOSE DUVAN RIASCOS ANGULO </t>
  </si>
  <si>
    <t xml:space="preserve">HURTO CALIFICADO </t>
  </si>
  <si>
    <t xml:space="preserve">JUZGADO TREINTA Y TRES PENAL MUNICIPAL FUNCION CONOCIMIENTO BOGOTA D.C. </t>
  </si>
  <si>
    <t>29, 67, 16, 1</t>
  </si>
  <si>
    <t xml:space="preserve">JUZGADO QUINTO PENAL MUNICIPAL FUNCION CONOCIMIENTO VILLAVICENCIO META </t>
  </si>
  <si>
    <t>2016-00735</t>
  </si>
  <si>
    <t>17001 61 06 799 2009 80342 00</t>
  </si>
  <si>
    <t>CARLOS JAVIER OQUENDO CALVO</t>
  </si>
  <si>
    <t xml:space="preserve">EXTORSION Y CONCIERTO PARA DELINQUIR </t>
  </si>
  <si>
    <t xml:space="preserve">JUZGADO PENAL CIRCUITO ESPECIALIZADO MANIZALES CALDAS </t>
  </si>
  <si>
    <t>58, 319, 168, 5, 5, 19, 243</t>
  </si>
  <si>
    <t>2021-00223</t>
  </si>
  <si>
    <t>11001 60 00 000 2020 02284 00</t>
  </si>
  <si>
    <t xml:space="preserve">BRAYAN CAMILO ESCOBAR COPAJITA; JEISSON DAVID PULIDO VELA; JUAN ALVEIRO CARDENAS VELA </t>
  </si>
  <si>
    <t xml:space="preserve">TRAFICO FABRICACION PORTE ESTUPEFACIENTES Y CONCIERTO PARA DELINQUIR AGRAVADO </t>
  </si>
  <si>
    <t>JUZGADO SEGUNDO PENAL CIRCUITO ESPECIALIZADO BOGOTA D.C.</t>
  </si>
  <si>
    <t>91, 68, 68, 105, 145, 101</t>
  </si>
  <si>
    <t>2016-00739</t>
  </si>
  <si>
    <t>82250 61 05 486 2009 80037 00</t>
  </si>
  <si>
    <t>HUBERT GERLEY GIRON RODRIGUEZ</t>
  </si>
  <si>
    <t xml:space="preserve">ACCESO CARNAL ABUSIVO CON MENOR 14 AÑOS </t>
  </si>
  <si>
    <t xml:space="preserve">JUZGADO PROMISCUO CIRCUITO FUNCION CONOCIMIENTO PAZ DE ARIPORO CASANARE </t>
  </si>
  <si>
    <t>128, 105, 114, 108, 15, 6, 7, 10, 179</t>
  </si>
  <si>
    <t>2020-00206</t>
  </si>
  <si>
    <t>11001 60 00 000 2019 01901 00</t>
  </si>
  <si>
    <t>ELAIZER ENRIQUE RINCONES CAMARGO</t>
  </si>
  <si>
    <t>JUZGADO SEXTO PENAL CIRCUITO ESPECIALIZADO BOGOTA D.C.</t>
  </si>
  <si>
    <t>82, 123, 126, 32</t>
  </si>
  <si>
    <t>2021-00244</t>
  </si>
  <si>
    <t>50006 61 05 640 2020 80001 00</t>
  </si>
  <si>
    <t xml:space="preserve">ANGELICA LILIANA PEREZ LEON </t>
  </si>
  <si>
    <t xml:space="preserve">TRAFICO FABRICACION PORTE ESTUPEFACIENTES </t>
  </si>
  <si>
    <t xml:space="preserve">JUZGADO PENAL CIRCUITO FUNCION CONOCIMIENTO ACACIAS META </t>
  </si>
  <si>
    <t>113, 43, 8</t>
  </si>
  <si>
    <t>2022-00157</t>
  </si>
  <si>
    <t>50006 60 00 558 2021 00355 00</t>
  </si>
  <si>
    <t>YEINER STIVEN HERAZO PARRA</t>
  </si>
  <si>
    <t>FUGA DE PRESOS</t>
  </si>
  <si>
    <t xml:space="preserve">JUZGADO TERCERO PENAL CIRCUITO FUNCION CONOCIMIENTO VILLAVICENCIO META </t>
  </si>
  <si>
    <t>73, 24</t>
  </si>
  <si>
    <t>2019-00507</t>
  </si>
  <si>
    <t>50006 61 05 640 2018 80231 00</t>
  </si>
  <si>
    <t xml:space="preserve">BRYAN FELIPE GONZALEZ GUTIERREZ </t>
  </si>
  <si>
    <t xml:space="preserve">VIOLENCIA INTRAFAMILIAR AGRAVADA </t>
  </si>
  <si>
    <t xml:space="preserve">JUZGADO SEGUNDO PROMISCUO MUNICIPAL FUNCION CONOCIMIENTO ACACIAS META </t>
  </si>
  <si>
    <t>89, 77, 6</t>
  </si>
  <si>
    <t>2017-00159</t>
  </si>
  <si>
    <t>50006 61 05 640 2016 68008 00</t>
  </si>
  <si>
    <t xml:space="preserve">SANDRO CAVIELES GONZALEZ </t>
  </si>
  <si>
    <t>69, 92, 86</t>
  </si>
  <si>
    <t>2011-00705</t>
  </si>
  <si>
    <t>25430 61 01 352 2008 80030 00</t>
  </si>
  <si>
    <t>DAIRO ALBERTO MARTINEZ CASTAÑEDA</t>
  </si>
  <si>
    <t xml:space="preserve">ACCESO CARNAL VIOLENTO AGRAVADO </t>
  </si>
  <si>
    <t xml:space="preserve">JUZGADO PENAL CIRCUITO FUNCION CONOCIMIENTO FUNZA CUNDINAMARCA </t>
  </si>
  <si>
    <t>117, 206, 221, 24, 20, 5, 6, 29, 19, 21</t>
  </si>
  <si>
    <t>2022-00188</t>
  </si>
  <si>
    <t>50001 60 00 564 2021 02779 00</t>
  </si>
  <si>
    <t xml:space="preserve">LEONARDO SUAREZ ARENAS </t>
  </si>
  <si>
    <t>60, 17</t>
  </si>
  <si>
    <t>2021-00015</t>
  </si>
  <si>
    <t>11001 60 00 050 2018 08153 00</t>
  </si>
  <si>
    <t xml:space="preserve">BRAYAN STIVEN CHACON GOMEZ </t>
  </si>
  <si>
    <t xml:space="preserve">TRAFICO FABRICACION PORTE ESTUPEFACIENTES AGRAVADO Y CONCIERTO PARA DELINQUIR AGRAVADO </t>
  </si>
  <si>
    <t xml:space="preserve">JUZGADO PRIMERO PENAL CIRCUITO ESPECIALIZADO BOGOTA D.C. </t>
  </si>
  <si>
    <t>114, 152</t>
  </si>
  <si>
    <t>2014-00159</t>
  </si>
  <si>
    <t>50001 60 00 564 2011 05044 00</t>
  </si>
  <si>
    <t xml:space="preserve">FERNEY VELASQUEZ ROMERO </t>
  </si>
  <si>
    <t xml:space="preserve">HURTO CALIFICADO AGRAVADO Y FABRICACION TRAFICO PORTE TENENCIA ARMAS FUEGO ACCESORIOS PARTES MUNICIONES </t>
  </si>
  <si>
    <t>JUZGADO PRIMERO PENAL CIRCUITO FUNCION CONOCIMIENTO EN DESCONGESTION VILLAVICENCIO META</t>
  </si>
  <si>
    <t>334, 53, 4, 11, 298, 308</t>
  </si>
  <si>
    <t>2020-00016</t>
  </si>
  <si>
    <t>50313 60 00 559 2018 01019 00</t>
  </si>
  <si>
    <t>AGUSTIN EMILIO RAMIREZ HERRERA</t>
  </si>
  <si>
    <t xml:space="preserve">JUZGADO PRIMERO PROMISCUO MUNICIPAL FUNCION CONOCIMIENTO GRANADA META </t>
  </si>
  <si>
    <t>163, 77, 20, 15, 4, 4</t>
  </si>
  <si>
    <t>2020-00147</t>
  </si>
  <si>
    <t>68770 60 00 237 2015 00124 00</t>
  </si>
  <si>
    <t xml:space="preserve">GERSON LIFAN AYALA GONZALEZ </t>
  </si>
  <si>
    <t xml:space="preserve">INASISTENCIA ALIMENTARIA </t>
  </si>
  <si>
    <t xml:space="preserve">JUZGADO SEGUNDO PROMISCUO MUNICIPAL FUNCION CONOCIMIENTO SUAITA SANTANDER </t>
  </si>
  <si>
    <t>189, 125, 31, 25</t>
  </si>
  <si>
    <t>2021-00046</t>
  </si>
  <si>
    <t>50318 61 08 483 2019 85012 00</t>
  </si>
  <si>
    <t xml:space="preserve">ANGIE XIOMARA SUAREZ NIÑO </t>
  </si>
  <si>
    <t>41, 21, 23</t>
  </si>
  <si>
    <t>2022-00167</t>
  </si>
  <si>
    <t>50006 60 00 558 2009 00882 00</t>
  </si>
  <si>
    <t>JOSE CLEMENTE QUIMBAYO PARRA</t>
  </si>
  <si>
    <t xml:space="preserve">ACCESO CARNAL ABUSIVO MENOR 14 AÑOS </t>
  </si>
  <si>
    <t>56, 15, 52</t>
  </si>
  <si>
    <t>2022-00142</t>
  </si>
  <si>
    <t>11001 60 00 019 2021 02908 00</t>
  </si>
  <si>
    <t xml:space="preserve">JUAN SEBASTIAN PRADA ROJAS </t>
  </si>
  <si>
    <t xml:space="preserve">JUZGADO VEINTICINCO PENAL MUNICIPAL FUNCION CONOCIMIENTO BOGOTA D.C. </t>
  </si>
  <si>
    <t>56, 26, 31, 16</t>
  </si>
  <si>
    <t>2022-00245</t>
  </si>
  <si>
    <t>50001 61 05 671 2012 84043 00</t>
  </si>
  <si>
    <t xml:space="preserve">VICTOR ALFONSO POVEDA REYES </t>
  </si>
  <si>
    <t xml:space="preserve">TRAFICO FABRICACION PORTE ESTUPEFACIENTES Y FABRICACION TRAFICO PORTE TENENCIA ARMAS FUEGO ACCESORIOS PARTES MUNICIONES </t>
  </si>
  <si>
    <t xml:space="preserve">JUZGADO SEGUNDO PENAL CIRCUITO FUNCION CONOCIMIENTO EN DESCONGESTION VILLAVICENCIO META </t>
  </si>
  <si>
    <t>7, 5, 34, 141</t>
  </si>
  <si>
    <t>11001 60 00 000 2019 01835 00</t>
  </si>
  <si>
    <t>JOSE LUIS MARTINEZ RINCON</t>
  </si>
  <si>
    <t>35, 69, 174</t>
  </si>
  <si>
    <t>2022-00216</t>
  </si>
  <si>
    <t>05001 31 04 011 2007 00546 00</t>
  </si>
  <si>
    <t>CARLOS ANDRES ESCOBAR</t>
  </si>
  <si>
    <t xml:space="preserve">HOMICIDIO </t>
  </si>
  <si>
    <t xml:space="preserve">JUZGADO ONCE PENAL CIRCUITO FUNCION CONOCIMIENTO MEDELLIN ANTIOQUIA </t>
  </si>
  <si>
    <t>7, 5, 189, 117, 342</t>
  </si>
  <si>
    <t>2022-00224</t>
  </si>
  <si>
    <t>50 001 60 00 564 2008 05799 00</t>
  </si>
  <si>
    <t>DANILO ESTEBAN RODRIGUEZ TORRES</t>
  </si>
  <si>
    <t xml:space="preserve">HURTO CALIFICADO GRADO TENTATIVA </t>
  </si>
  <si>
    <t xml:space="preserve">JUZGADO TERCERO PENAL MUNICIPAL FUNCION CONOCIMIENTO VILLAVICENCIO META </t>
  </si>
  <si>
    <t>52, 10, 48, 9</t>
  </si>
  <si>
    <t>2022-00208</t>
  </si>
  <si>
    <t>11001 60 00 017 2021 03018 00</t>
  </si>
  <si>
    <t xml:space="preserve">JEISSON HERNANDO SANABRIA TRIVIÑO </t>
  </si>
  <si>
    <t>HURTO CALIFICADO AGRAVADO Y LESIONES PERSONALES DOLOSAS AGRAVADAS</t>
  </si>
  <si>
    <t xml:space="preserve">JUZGADO TREINTA Y OCHO PENAL MUNICIPAL FUNCION CONOCIMIENTO BOGOTA D.C. </t>
  </si>
  <si>
    <t>59, 14, 9</t>
  </si>
  <si>
    <t>2021-00229</t>
  </si>
  <si>
    <t>11001 60 00 023 2018 06367 00</t>
  </si>
  <si>
    <t>LUIS EMILIO OSORIO BOLIVAR</t>
  </si>
  <si>
    <t>JUZGADO QUINCE PENAL MUNICIPAL FUNCION CONOCIMIENTO BOGOTA D.C.</t>
  </si>
  <si>
    <t>85, 61, 5, 69</t>
  </si>
  <si>
    <t>2021-00164</t>
  </si>
  <si>
    <t>11001 60 00 019 2019 02065 00</t>
  </si>
  <si>
    <t>RONALH SMITH BUITRAGO AYALA</t>
  </si>
  <si>
    <t>TRAFICO FABRICACION PORTE ESTUPEFACIENTES</t>
  </si>
  <si>
    <t xml:space="preserve">JUZGADO DOCE PENAL CIRCUITO FUNCION CONOCIMIENTO BOGOTA D.C. </t>
  </si>
  <si>
    <t>90, 213, 78</t>
  </si>
  <si>
    <t>2021-00078</t>
  </si>
  <si>
    <t>11001 60 00 017 2019 11436 00</t>
  </si>
  <si>
    <t>YHON ROBERT RIVERO TRUJILLO; KELVIN JHON ESCALONA MILLAN</t>
  </si>
  <si>
    <t>HURTO CALIFICADO AGRAVADO GRADO TENTATIVA Y LESIONES PERSONALES DOLOSAS AGRAVADAS</t>
  </si>
  <si>
    <t xml:space="preserve">JUZGADO DIECINUEVE PENAL MUNICIPAL FUNCION CONOCIMIENTO BOGOTA D.C. </t>
  </si>
  <si>
    <t>99, 86, 134, 71, 63</t>
  </si>
  <si>
    <t>2018-00386</t>
  </si>
  <si>
    <t>50568 61 05 635 2015 80561 00</t>
  </si>
  <si>
    <t xml:space="preserve">JORGE ARMANDO RICO </t>
  </si>
  <si>
    <t xml:space="preserve">ACTOS SEXUALES ABUSIVOS CON MENOR 14 AÑOS </t>
  </si>
  <si>
    <t xml:space="preserve">JUZGADO SEGUNDO PROMISCUO CIRCUITO FUNCION CONOCIMIENTO PUERTO LOPEZ META </t>
  </si>
  <si>
    <t>132, 114, 8, 68, 30</t>
  </si>
  <si>
    <t>2013-00402</t>
  </si>
  <si>
    <t>63130 60 00 044 2010 00423 00</t>
  </si>
  <si>
    <t>VICTOR ALFONSO QUINTERO BOLIVAR</t>
  </si>
  <si>
    <t xml:space="preserve">JUZGADO PENAL CIRCUITO FUNCION CONOCIMIENTO CALARCA QUINDIO </t>
  </si>
  <si>
    <t xml:space="preserve">240, 121, 42, 19 </t>
  </si>
  <si>
    <t>2016-00469</t>
  </si>
  <si>
    <t>11001 60 00 000 2015 00521 00</t>
  </si>
  <si>
    <t xml:space="preserve">CARLOS ALBERTO TOBAR ORDOÑEZ; PEDRO ELIAS RAMIREZ DIAZ </t>
  </si>
  <si>
    <t xml:space="preserve">EXTORSION, CONCIERTO PARA DELINQUIR AGRAVADO Y FABRICACION TRAFICO PORTE TENENCIA ARMAS FUEGO </t>
  </si>
  <si>
    <t xml:space="preserve">JUZGADO PRIMERO PENAL CIRCUITO ESPECIALIZADO BUCARAMANGA SANTANDER </t>
  </si>
  <si>
    <t>237, 107, 216, 100</t>
  </si>
  <si>
    <t>2016-00414</t>
  </si>
  <si>
    <t>50006 61 00 000 2015 00002 00</t>
  </si>
  <si>
    <t xml:space="preserve">DANIEL SANTIAGO OSORIO MORENO; CAMILO ANDRES RODRIGUEZ MURILLO </t>
  </si>
  <si>
    <t>25, 24, 31, 22, 316</t>
  </si>
  <si>
    <t>2017-00079</t>
  </si>
  <si>
    <t>63001 60 00 059 2009 01492 00</t>
  </si>
  <si>
    <t xml:space="preserve">JHONATAN ALEXANDER QUICENO LEYVA </t>
  </si>
  <si>
    <t xml:space="preserve">JUZGADO TERCERO PENAL CIRCUITO FUNCION CONOCIMIENTO ARMENIA QUINDIO </t>
  </si>
  <si>
    <t>178, 108, 84</t>
  </si>
  <si>
    <t>2018-00199</t>
  </si>
  <si>
    <t>15001 60 00 132 2010 01065 00</t>
  </si>
  <si>
    <t>FERNEY DAVID RESTREPO ARROYAVE</t>
  </si>
  <si>
    <t xml:space="preserve">TRAFICO FABRICACION PORTE ESTUPEFACIENTES AGRAVADO </t>
  </si>
  <si>
    <t>JUZGADO CUARTO PENAL CIRCUITO FUNCION CONOCIMIENTO TUNJA BOYACA</t>
  </si>
  <si>
    <t>177, 80, 72, 18</t>
  </si>
  <si>
    <t>2020-00017</t>
  </si>
  <si>
    <t>50313 60 00 559 2019 00608 00</t>
  </si>
  <si>
    <t>JULIAN ANDRES ARANGO CARDENAS</t>
  </si>
  <si>
    <t xml:space="preserve">JUZGADO SEGUNDO PROMISCUO MUNICIPAL FUNCION CONOCIMIENTO GRANADA META </t>
  </si>
  <si>
    <t>102, 42, 18</t>
  </si>
  <si>
    <t>2011-00447</t>
  </si>
  <si>
    <t>50689 61 05 642 2010 80056 00</t>
  </si>
  <si>
    <t>EFRAIN GALVIS MONTOYA</t>
  </si>
  <si>
    <t xml:space="preserve">ACTOS SEXUALES MENOR 14 AÑOS </t>
  </si>
  <si>
    <t xml:space="preserve">JUZGADO PROMISCUO CIRCUITO FUNCION CONOCIMIENTO SAN MARTIN DE LOS LLANOS META </t>
  </si>
  <si>
    <t>223, 155, 34, 40, 9, 52, 13, 12, 26</t>
  </si>
  <si>
    <t>2016-00416</t>
  </si>
  <si>
    <t>50006 63 00 148 2013 00073 00</t>
  </si>
  <si>
    <t xml:space="preserve">DORA MIRIAM BRAVO RAMOS </t>
  </si>
  <si>
    <t>21, 18, 90, 25, 46</t>
  </si>
  <si>
    <t>2022-00255</t>
  </si>
  <si>
    <t>11001 60 00 015 2021 00409 00</t>
  </si>
  <si>
    <t>STEVEN ALEJANDRO VANEGAS CESPEDES</t>
  </si>
  <si>
    <t>73, 20, 3</t>
  </si>
  <si>
    <t>2019-00302</t>
  </si>
  <si>
    <t>11001 60 00 000 2013 00818 00</t>
  </si>
  <si>
    <t>LEONARDO CAMILO VIVAS ARISMENDI</t>
  </si>
  <si>
    <t xml:space="preserve">CONCIERTO PARA DELINQUIR AGRAVADO </t>
  </si>
  <si>
    <t xml:space="preserve">JUZGADO SEPTIMO PENAL CIRCUITO ESPECIALIZADO BOGOTA D.C. </t>
  </si>
  <si>
    <t>157, 212, 3, 47, 91</t>
  </si>
  <si>
    <t>2022-00175</t>
  </si>
  <si>
    <t>50006 63 00 148 2016 00044 00</t>
  </si>
  <si>
    <t xml:space="preserve">YANETH REYES </t>
  </si>
  <si>
    <t>19, 19, 61, 11</t>
  </si>
  <si>
    <t>2016-00353</t>
  </si>
  <si>
    <t>13001 60 01 128 2010 00634 00</t>
  </si>
  <si>
    <t>ALVARO ENRIQUE PEREZ CONSUEGRA</t>
  </si>
  <si>
    <t xml:space="preserve">ACCESO CARNAL VIOLENTO AGRAVADO Y ACTO SEXUAL VIOLENTO AGRAVADO </t>
  </si>
  <si>
    <t xml:space="preserve">JUZGADO PRIMERO PENAL MUNICIPAL FUNCION CONOCIMIENTO BARRANCABERMEJA SANTANDER </t>
  </si>
  <si>
    <t>33, 30, 23, 16, 19, 62, 8</t>
  </si>
  <si>
    <t>2016-00430</t>
  </si>
  <si>
    <t>50006 60 05 558 2016 00256 00</t>
  </si>
  <si>
    <t xml:space="preserve">JOSE MANUEL PEDROZA CORTES </t>
  </si>
  <si>
    <t xml:space="preserve">VIOLENCIA INTRAFAMILIAR </t>
  </si>
  <si>
    <t xml:space="preserve">JUZGADO QUINTO PENAL CIRCUITO FUNCION CONOCIMIENTO MANIZALES CALDAS </t>
  </si>
  <si>
    <t>109, 73, 25</t>
  </si>
  <si>
    <t>2020-00141</t>
  </si>
  <si>
    <t>11001 60 00 023 2016 15981 00</t>
  </si>
  <si>
    <t xml:space="preserve">WILDER YONIER MORALES LOPEZ </t>
  </si>
  <si>
    <t xml:space="preserve">JUZGADO VEINTE PENAL MUNICIPAL FUNCION CONOCIMIENTO BOGOTA D.C. </t>
  </si>
  <si>
    <t>140, 25, 112, 6</t>
  </si>
  <si>
    <t>2016-00229</t>
  </si>
  <si>
    <t>11001 60 00 017 2013 11975 00</t>
  </si>
  <si>
    <t xml:space="preserve">HEYLER ALEXANDER MOSQUERA BORJA </t>
  </si>
  <si>
    <t xml:space="preserve">USO MENORES EDAD PARA COMISION DELITOS, HURTO CALIFICADO AGRAVADO Y FABRICACION TRAFICO PORTE TENENCIA ARMAS FUEGO ACCESORIOS PARTES MUNICIONES </t>
  </si>
  <si>
    <t>JUZGADO CUARENTA Y DOS PENAL CIRCUITO FUNCION CONOCIMIENTO BOGOTA D.C.</t>
  </si>
  <si>
    <t>270, 183, 10, 13, 139, 168</t>
  </si>
  <si>
    <t>2011-00163</t>
  </si>
  <si>
    <t>50711 61 05 620 2010 80216 00</t>
  </si>
  <si>
    <t xml:space="preserve">ERNESTO GUILLERMO GUERRERO MOLINA </t>
  </si>
  <si>
    <t xml:space="preserve">JUZGADO PENAL CIRCUITO FUNCION CONOCIMIENTO GRANADA META </t>
  </si>
  <si>
    <t>244, 225, 92, 15, 29, 9</t>
  </si>
  <si>
    <t>2015-00207</t>
  </si>
  <si>
    <t>50006 60 00 558 2014 00467 00</t>
  </si>
  <si>
    <t xml:space="preserve">ALEXANDER AVILA SAZA </t>
  </si>
  <si>
    <t>FABRICACION TRAFICO PORTE TENENCIA ARMAS FUEGO ACCESORIOS PARTES MUNICIONES</t>
  </si>
  <si>
    <t>50, 212, 328</t>
  </si>
  <si>
    <t>2022-00021</t>
  </si>
  <si>
    <t>50006 60 00 558 2021 00644 00</t>
  </si>
  <si>
    <t xml:space="preserve">DIEGO HERNAN ACHURI DUQUE </t>
  </si>
  <si>
    <t>HURTO CALIFICADO Y AGRAVADO GRADO TENTATIVA</t>
  </si>
  <si>
    <t xml:space="preserve">JUZGADO PRIMERO PROMISCUO MUNICIPAL FUNCION CONOCIMIENTO ACACIAS META </t>
  </si>
  <si>
    <t>84, 41</t>
  </si>
  <si>
    <t>2022-00237</t>
  </si>
  <si>
    <t>50313 60 00 559 2021 00257 00</t>
  </si>
  <si>
    <t xml:space="preserve">YORMAN ESTIVEN PARDO TOVAR </t>
  </si>
  <si>
    <t>42, 16, 26</t>
  </si>
  <si>
    <t>2021-00180</t>
  </si>
  <si>
    <t>11001 60 00 000 2016 02444 00</t>
  </si>
  <si>
    <t>WILMER SANMIGUEL GUTIERREZ</t>
  </si>
  <si>
    <t xml:space="preserve">ESTAFA AGRAVADA TENTADA, FALSEDAD DOCUMENTO PRIVADO, FALSEDAD DOCUMENTO PUBLICO AGRAVADO Y CONCIERTO PARA DELINQUIR </t>
  </si>
  <si>
    <t>90, 74, 45</t>
  </si>
  <si>
    <t>2022-00104</t>
  </si>
  <si>
    <t>50006 60 00 571 2021 00102 00</t>
  </si>
  <si>
    <t>NELSON EFREN LAVERDE HERRERA</t>
  </si>
  <si>
    <t xml:space="preserve">JUZGADO PROMISCUO MUNICIPAL FUNCION CONOCIMIENTO GUAMAL META </t>
  </si>
  <si>
    <t>30, 37, 48</t>
  </si>
  <si>
    <t>11001 60 00 015 2020 06495 00</t>
  </si>
  <si>
    <t xml:space="preserve">JOHAN NICOLAS RAMIREZ TRIANA </t>
  </si>
  <si>
    <t xml:space="preserve">HURTO AGRAVADO </t>
  </si>
  <si>
    <t xml:space="preserve">JUZGADO NOVENO PENAL MUNICIPAL FUNCION CONOCIMIENTO BOGOTA D.C. </t>
  </si>
  <si>
    <t>30, 62, 8</t>
  </si>
  <si>
    <t>2021-00188</t>
  </si>
  <si>
    <t>11001 60 00 015 2020 06900 00</t>
  </si>
  <si>
    <t xml:space="preserve">OSCAR ANTONIO GUEVARA GRAJALES </t>
  </si>
  <si>
    <t xml:space="preserve">JUZGADO TREINTA Y NUEVE PENAL MUNICIPAL FUNCION CONOCIMIENTO BOGOTA D.C. </t>
  </si>
  <si>
    <t>77, 110, 68</t>
  </si>
  <si>
    <t>2022-00308</t>
  </si>
  <si>
    <t>50001 60 00 564 2021 03568 00</t>
  </si>
  <si>
    <t xml:space="preserve">DANIEL JUSTINIANO SANCHEZ </t>
  </si>
  <si>
    <t xml:space="preserve">HURTO CALIFICADO Y AGRAVADO GRADO TENTATIVA </t>
  </si>
  <si>
    <t>27, 7</t>
  </si>
  <si>
    <t>2019-00056</t>
  </si>
  <si>
    <t>50001 60 00 565 2014 00015 00</t>
  </si>
  <si>
    <t xml:space="preserve">HUGO ALBERTO GOMEZ ZAPATA </t>
  </si>
  <si>
    <t>EXTORSION GRADO TENTATIVA</t>
  </si>
  <si>
    <t xml:space="preserve">JUZGADO PROMISCUO MUNICIPAL FUNCION CONOCIMIENTO PUERTO LLERAS META </t>
  </si>
  <si>
    <t>82, 67, 10, 14, 57, 30</t>
  </si>
  <si>
    <t>2018-00219</t>
  </si>
  <si>
    <t>50313 60 00 559 2016 00430 00</t>
  </si>
  <si>
    <t>JHON ALEXANDER DELGADO BARBOSA</t>
  </si>
  <si>
    <t>183, 209, 88, 27, 47, 12, 18, 7, 94</t>
  </si>
  <si>
    <t>2017-00346</t>
  </si>
  <si>
    <t>73001 40 04 006 2006 00159 00</t>
  </si>
  <si>
    <t xml:space="preserve">JONNATHAN ALEXANDER QUICENO LEYVA </t>
  </si>
  <si>
    <t xml:space="preserve">JUZGADO DECIMO PENAL MUNICIPAL FUNCION CONOCIMIENTO IBAGUE TOLIMA </t>
  </si>
  <si>
    <t>69, 33, 50</t>
  </si>
  <si>
    <t>2022-00146</t>
  </si>
  <si>
    <t>50001 60 00 564 2018 02800 00</t>
  </si>
  <si>
    <t xml:space="preserve">CESAR ESNEYDER LOPEZ </t>
  </si>
  <si>
    <t>27, 17, 42, 10</t>
  </si>
  <si>
    <t>2016-00179</t>
  </si>
  <si>
    <t>50006 60 00 558 2015 00508 00</t>
  </si>
  <si>
    <t>PEDRO PABLO BEJARANO LINARES</t>
  </si>
  <si>
    <t>VIOLENCIA INTRAFAMILIAR Y FABRICACION TRAFICO PORTE TENENCIA ARMAS FUEGO ACCESORIOS PARTE MUNICIONES</t>
  </si>
  <si>
    <t>90, 135, 119</t>
  </si>
  <si>
    <t>2022-00126</t>
  </si>
  <si>
    <t>50689 61 05 642 2020 00005 00</t>
  </si>
  <si>
    <t xml:space="preserve">JHON JAIRO CIRO CARDENAS </t>
  </si>
  <si>
    <t xml:space="preserve">JUZGADO PROMISCUO MUNICIPAL FUNCION CONOCIMIENTO SAN JUAN DE ARAMA META </t>
  </si>
  <si>
    <t>64, 19</t>
  </si>
  <si>
    <t>2022-00220</t>
  </si>
  <si>
    <t>11001 60 00 019 2021 07328 00</t>
  </si>
  <si>
    <t xml:space="preserve">JUAN DANIEL AMAYA GONZALEZ </t>
  </si>
  <si>
    <t xml:space="preserve">JUZGADO CATORCE PENAL MUNICIPAL FUNCION CONOCIMIENTO BOGOTA D.C. </t>
  </si>
  <si>
    <t>93, 21, 33</t>
  </si>
  <si>
    <t>2022-00348</t>
  </si>
  <si>
    <t>50006 60 00 558 2021 00978 00</t>
  </si>
  <si>
    <t>CRISTIAN ANDRES MUÑOZ</t>
  </si>
  <si>
    <t>15, 47</t>
  </si>
  <si>
    <t>2010-00266</t>
  </si>
  <si>
    <t>50 251 60 00 570 2007 80148 00</t>
  </si>
  <si>
    <t>RUBEN DARIO CORTES MORENO</t>
  </si>
  <si>
    <t>189, 45, 30, 48, 3, 31, 120, 29, 34, 17, 121, 19, 32</t>
  </si>
  <si>
    <t>2013-00516</t>
  </si>
  <si>
    <t>50 001 60 00 567 2010 03196 00</t>
  </si>
  <si>
    <t xml:space="preserve">FRANKLIN ESNEYDER ACOSTA MORENO </t>
  </si>
  <si>
    <t>HURTO CALIFICADO AGRAVADO Y LESIONES PERSONALES</t>
  </si>
  <si>
    <t>146, 49, 82, 172</t>
  </si>
  <si>
    <t>2014-00278</t>
  </si>
  <si>
    <t>25 386 60 01 392 2013 80016 00</t>
  </si>
  <si>
    <t xml:space="preserve">JOSE BAUDILIO IBAÑEZ GARAY </t>
  </si>
  <si>
    <t xml:space="preserve">ACTO SEXUAL VIOLENTO AGRAVADO Y ACTO SEXUAL EN PERSONA PUESTA INCAPACIDAD RESISTIR </t>
  </si>
  <si>
    <t>JUZGADO PRIMERO PENAL CIRCUITO FUNCION CONOCIMIENTO FACATATIVA CUNDINAMARCA</t>
  </si>
  <si>
    <t>57, 23, 11, 11, 80, 138</t>
  </si>
  <si>
    <t>2016-00543</t>
  </si>
  <si>
    <t>11 001 60 00 020 2015 81046 00</t>
  </si>
  <si>
    <t xml:space="preserve">JAVIER DIAZ SANCHEZ </t>
  </si>
  <si>
    <t>JUZGADO VENTITRES PENAL CIRCUITO FUNCION CONOCIMIENTO BOGOTA D.C.</t>
  </si>
  <si>
    <t>39, 5, 5, 209, 256</t>
  </si>
  <si>
    <t>2007-01277</t>
  </si>
  <si>
    <t>05 031 31 89 001 1983 01140 00</t>
  </si>
  <si>
    <t>HERIBERTO ESCOBAR BOTERO</t>
  </si>
  <si>
    <t xml:space="preserve">HOMICIDIO AGRAVADO </t>
  </si>
  <si>
    <t xml:space="preserve">JUZGADO PROMISCUO CIRCUITO FUNCION CONOCIMIENTO AMALFI ANTIOQUIA </t>
  </si>
  <si>
    <t>317, 115, 24, 32, 6, 263, 100</t>
  </si>
  <si>
    <t>2018-00474</t>
  </si>
  <si>
    <t>50 577 60 00 579 2013 00046 00</t>
  </si>
  <si>
    <t xml:space="preserve">YEISON FABIAN RUBIO ROMERO </t>
  </si>
  <si>
    <t>28, 15, 18</t>
  </si>
  <si>
    <t>2016-00774</t>
  </si>
  <si>
    <t>11 001 60 00 015 2010 08330 00</t>
  </si>
  <si>
    <t xml:space="preserve">OSCAR ANDRES ALVAREZ RODRIGUEZ </t>
  </si>
  <si>
    <t xml:space="preserve">JUZGADO DOCE PENAL MUNICIPAL FUNCION CONOCIMIENTO BOGOTA D.C. </t>
  </si>
  <si>
    <t>93, 2, 15, 33, 50, 60</t>
  </si>
  <si>
    <t>2016-00118</t>
  </si>
  <si>
    <t>11 001 60 00 015 2009 04250 00</t>
  </si>
  <si>
    <t xml:space="preserve">REINALDO MERCHAN RIOS </t>
  </si>
  <si>
    <t xml:space="preserve">HOMICIDIO AGRAVADO GRADO TENTATIVA </t>
  </si>
  <si>
    <t xml:space="preserve">JUZGADO SEXTO PENAL CIRCUITO FUNCION CONOCIMIENTO BOGOTA D.C </t>
  </si>
  <si>
    <t>183, 75, 37, 69</t>
  </si>
  <si>
    <t>2021-00102</t>
  </si>
  <si>
    <t>11 001 60 00 050 2018 08153 00</t>
  </si>
  <si>
    <t>LEIDI CATHERINE ROJAS CASANOVA</t>
  </si>
  <si>
    <t>13, 30, 91</t>
  </si>
  <si>
    <t>2022-00231</t>
  </si>
  <si>
    <t>11 001 60 00 023 2021 01390 00</t>
  </si>
  <si>
    <t>MICHAEL ROJAS CASTEBLANCO; JORGE ALEXANDER PIÑEROS GALINDO</t>
  </si>
  <si>
    <t>HURTO CALIFICADO AGRAVADO GRADO TENTATIVA</t>
  </si>
  <si>
    <t>JUZGADO SEPTIMO PENAL MUNICIPAL FUNCION CONOCIMIENTO BOGOTA D.C.</t>
  </si>
  <si>
    <t>131, 44, 106, 52</t>
  </si>
  <si>
    <t>50 001 60 00 564 2022 00659 00</t>
  </si>
  <si>
    <t xml:space="preserve">YENDER ALEXANDER TACHA MEDINA </t>
  </si>
  <si>
    <t>105, 35</t>
  </si>
  <si>
    <t>2022-00385</t>
  </si>
  <si>
    <t>50 001 60 00 564 2022 03010 00</t>
  </si>
  <si>
    <t xml:space="preserve">DANIEL SANTIAGO SALAMANCA SEGURA </t>
  </si>
  <si>
    <t xml:space="preserve">JUZGADO SEPTIMO PENAL MUNICIPAL FUNCION CONOCIMIENTO VILLAVICENCIO META </t>
  </si>
  <si>
    <t>2019-00289</t>
  </si>
  <si>
    <t>50 689 61 05 642 2013 80471 00</t>
  </si>
  <si>
    <t xml:space="preserve">CARLOS ANDRES BENAVIDES VARGAS </t>
  </si>
  <si>
    <t>69, 61, 36, 36, 46</t>
  </si>
  <si>
    <t>2019-00334</t>
  </si>
  <si>
    <t>50 689 61 05 642 2018 80041 00</t>
  </si>
  <si>
    <t xml:space="preserve">ISIDRO GARZON GARCIA </t>
  </si>
  <si>
    <t xml:space="preserve">FRAUDE A RESOLUCION JUDICIAL O ADMINISTRATIVA POLICIA </t>
  </si>
  <si>
    <t>11, 32, 42</t>
  </si>
  <si>
    <t>2021-00231</t>
  </si>
  <si>
    <t>11 001 60 00 000 2019 01568 00</t>
  </si>
  <si>
    <t>MARTHA LUCIA PINZON ACOSTA</t>
  </si>
  <si>
    <t xml:space="preserve">JUZGADO NOVENO PENAL CIRCUITO ESPECIALIZADO BOGOTA D.C. </t>
  </si>
  <si>
    <t>42, 83, 170</t>
  </si>
  <si>
    <t>2014-00032</t>
  </si>
  <si>
    <t>50 313 61 05 653 2013 80078 00</t>
  </si>
  <si>
    <t xml:space="preserve">WILSON DARIO LOPEZ GIRALDO </t>
  </si>
  <si>
    <t>139, 36, 56, 90</t>
  </si>
  <si>
    <t>2013-00397</t>
  </si>
  <si>
    <t>50 313 61 05 653 2013 80182 00</t>
  </si>
  <si>
    <t>ABELARDO ANTONIO GIRALDO POVEDA</t>
  </si>
  <si>
    <t>181, 64, 91</t>
  </si>
  <si>
    <t>2022-00299</t>
  </si>
  <si>
    <t>50 001 60 00 564 2017 09536 00</t>
  </si>
  <si>
    <t xml:space="preserve">MARCIAL ENCISO GOMEZ </t>
  </si>
  <si>
    <t>TRAFICO MONEDA FALSA</t>
  </si>
  <si>
    <t xml:space="preserve">JUZGADO PRIMERO PENAL CIRCUITO FUNCION CONOCIMIENTO VILLAVICENCIO META </t>
  </si>
  <si>
    <t>96, 21</t>
  </si>
  <si>
    <t>2016-00314</t>
  </si>
  <si>
    <t>05 001 60 00 206 2015 36857 00</t>
  </si>
  <si>
    <t xml:space="preserve">JONATHAN TREJOS CRUZ </t>
  </si>
  <si>
    <t xml:space="preserve">HURTO CALIFICADO AGRAVADO </t>
  </si>
  <si>
    <t xml:space="preserve">JUZGADO PRIMERO PENAL MUNICIPAL FUNCION CONOCIMIENTO MEDELLIN ANTIOQUIA </t>
  </si>
  <si>
    <t>21, 48, 55</t>
  </si>
  <si>
    <t>2020-00028</t>
  </si>
  <si>
    <t>50 711 61 09 833 2017 80471 00</t>
  </si>
  <si>
    <t>JUAN HERMINSO ALDANA BETANCOURT</t>
  </si>
  <si>
    <t>16, 9, 14</t>
  </si>
  <si>
    <t>2018-00498</t>
  </si>
  <si>
    <t>25 290 61 08 010 2014 80485 00</t>
  </si>
  <si>
    <t xml:space="preserve">JOSE ANTONIO CASTRO VELEZ </t>
  </si>
  <si>
    <t xml:space="preserve">ACCESO CARNAL VIOLENTO Y HURTO CALIFICADO </t>
  </si>
  <si>
    <t>JUZGADO PENAL CIRCUITO FUNCION CONOCIMIENTO FUSAGASUGA CUNDINAMARCA</t>
  </si>
  <si>
    <t>81, 21, 56, 67, 127</t>
  </si>
  <si>
    <t>2008-00372</t>
  </si>
  <si>
    <t>05 756 31 04 001 2005 00045 00</t>
  </si>
  <si>
    <t xml:space="preserve">JAIRO DE JESUS OSPINA </t>
  </si>
  <si>
    <t xml:space="preserve">ACCESO CARNAL VIOLENTO E INCESTO </t>
  </si>
  <si>
    <t xml:space="preserve">JUZGADO PENAL CIRCUITO FUNCION CONOCIMIENTO SONSON ANTIOQUIA </t>
  </si>
  <si>
    <t>171, 14, 18, 100, 148</t>
  </si>
  <si>
    <t>2022-00197</t>
  </si>
  <si>
    <t>50 313 61 05 653 2020 85144 00</t>
  </si>
  <si>
    <t xml:space="preserve">JOSE EUTIMIO VANEGAS ESPITIA </t>
  </si>
  <si>
    <t xml:space="preserve">JUZGADO PROMISCUO MUNICIPAL FUNCION CONOCIMIENTO FUENTE DE ORO META </t>
  </si>
  <si>
    <t>42, 105</t>
  </si>
  <si>
    <t>2017-00147</t>
  </si>
  <si>
    <t>50 006 61 05 640 2015 81050 00</t>
  </si>
  <si>
    <t xml:space="preserve">YERSON HERNANDO GUERRERO ULLOA </t>
  </si>
  <si>
    <t>136, 25, 11, 121, 241</t>
  </si>
  <si>
    <t>2021-00133</t>
  </si>
  <si>
    <t>11 001 60 00 000 2018 01422 00</t>
  </si>
  <si>
    <t xml:space="preserve">JEISON JAVIER BELLO CAMACHO </t>
  </si>
  <si>
    <t>JUZGADO CUARENTA Y OCHO PENAL CIRCUITO FUNCION CONOCIMIENTO BOGOTA D.C.</t>
  </si>
  <si>
    <t>67, 125, 204</t>
  </si>
  <si>
    <t>2022-00257</t>
  </si>
  <si>
    <t>11 001 60 00 013 2016 01874 00</t>
  </si>
  <si>
    <t>JHONNY ARLEY VELASQUEZ CALDERON</t>
  </si>
  <si>
    <t>HURTO AGRAVADO GRADO TENTATIVA</t>
  </si>
  <si>
    <t xml:space="preserve">JUZGADO PRIMERO PENAL MUNICIPAL FUNCION CONOCIMIENTO BOGOTA D.C. </t>
  </si>
  <si>
    <t>70, 26, 38, 91</t>
  </si>
  <si>
    <t>2021-00011</t>
  </si>
  <si>
    <t>11 001 60 00 013 2019 03888 00</t>
  </si>
  <si>
    <t>GERMAN EDUARDO JIMENEZ</t>
  </si>
  <si>
    <t xml:space="preserve">JUZGADO CUARTO PENAL MUNICIPAL FUNCION CONOCIMIENTO BOGOTA D.C. </t>
  </si>
  <si>
    <t>43, 2, 111, 145</t>
  </si>
  <si>
    <t>2022-00230</t>
  </si>
  <si>
    <t>50 006 60 00 558 2021 01131 00</t>
  </si>
  <si>
    <t>BENJAMIN RUIZ BELTRAN</t>
  </si>
  <si>
    <t>TRAFICO MONEDA FALSIFICADA</t>
  </si>
  <si>
    <t>14, 33, 65</t>
  </si>
  <si>
    <t>2022-00277</t>
  </si>
  <si>
    <t>50 006 63 00 148 2015 00061 00</t>
  </si>
  <si>
    <t xml:space="preserve">SANDRA MILENA CARDOZA RIAÑO </t>
  </si>
  <si>
    <t>234, 14, 25</t>
  </si>
  <si>
    <t>2022-00029</t>
  </si>
  <si>
    <t>50 001 60 00 564 2018 05899 00</t>
  </si>
  <si>
    <t>DUBAR DANIEL SAAVEDRA BALLESTEROS</t>
  </si>
  <si>
    <t>74, 195</t>
  </si>
  <si>
    <t>2022-00125</t>
  </si>
  <si>
    <t>11 001 60 00 015 2019 07541 00</t>
  </si>
  <si>
    <t>KEVIN ANDRES MENA SALAMANDRA</t>
  </si>
  <si>
    <t xml:space="preserve">JUZGADO CUARENTA PENAL MUNICIPAL FUNCION CONOCIMIENTO BOGOTA D.C. </t>
  </si>
  <si>
    <t>36, 67</t>
  </si>
  <si>
    <t>11 001 60 00 019 2021 01160 00</t>
  </si>
  <si>
    <t>YEIBER ALEXANDER GARCIA DUQUE</t>
  </si>
  <si>
    <t xml:space="preserve">JUZGADO VEINTINUEVE PENAL MUNICIPAL FUNCION CONOCIMIENTO BOGOTA D.C. </t>
  </si>
  <si>
    <t>25, 32, 45</t>
  </si>
  <si>
    <t>2020-00204</t>
  </si>
  <si>
    <t>25 754 61 08 002 2008 80462 00</t>
  </si>
  <si>
    <t xml:space="preserve">JHON ALEXANDER PINEDA SAGANOME </t>
  </si>
  <si>
    <t>JUZGADO PRIMERO PENAL MUNICIPAL FUNCION CONOCIMIENTO SOACHA CUNDINAMARCA</t>
  </si>
  <si>
    <t>69, 61, 25, 41</t>
  </si>
  <si>
    <t>2021-00197</t>
  </si>
  <si>
    <t>50 001 60 00 564 2015 04181 00</t>
  </si>
  <si>
    <t>CARLOS ANDRES PIÑEROS VACA</t>
  </si>
  <si>
    <t xml:space="preserve">JUZGADO QUINTO PENAL CIRCUITO FUNCION CONOCIMIENTO VILLAVICENCIO META </t>
  </si>
  <si>
    <t>163, 60, 69, 141</t>
  </si>
  <si>
    <t>2022-00221</t>
  </si>
  <si>
    <t>11 001 60 00 019 2021 04902 00</t>
  </si>
  <si>
    <t xml:space="preserve">ROBERT ANDRES GAVIRIA MEDINA; JOSE LEONEL FERNANDEZ PRINCIPAL </t>
  </si>
  <si>
    <t>9, 43, 15, 14, 32</t>
  </si>
  <si>
    <t>2018-00395</t>
  </si>
  <si>
    <t>50 313 60 00 559 2013 00818 00</t>
  </si>
  <si>
    <t>GREGORIO SANCHEZ</t>
  </si>
  <si>
    <t>LESIONES PERSONALES DOLOSAS</t>
  </si>
  <si>
    <t>JUZGADO PRIMERO PROMISCUO MUNICIPAL EN GRANADA, META</t>
  </si>
  <si>
    <t>17,13 Y 21</t>
  </si>
  <si>
    <t>2018-00097</t>
  </si>
  <si>
    <t>50 006 31 87 002 2018 00097 00</t>
  </si>
  <si>
    <t>VICTOR ALONSO GONZALEZ</t>
  </si>
  <si>
    <t>JUZGADO SEGUNDO PROMISCUO MUNICIPAL EN GRANADA, META</t>
  </si>
  <si>
    <t>7, 12, 15, 127 Y 178</t>
  </si>
  <si>
    <t>2018-00218</t>
  </si>
  <si>
    <t>50 313 61 05 653 2017 80175 00</t>
  </si>
  <si>
    <t>WILSON SNEIDER LAMPREA BOHORQUEZ</t>
  </si>
  <si>
    <t>RECEPTACION</t>
  </si>
  <si>
    <t>JUZGADO PENAL DEL CIRCUITO EN GRANADA, META</t>
  </si>
  <si>
    <r>
      <t xml:space="preserve">79, 111 y </t>
    </r>
    <r>
      <rPr>
        <sz val="8"/>
        <color theme="1"/>
        <rFont val="Century Gothic"/>
        <family val="2"/>
      </rPr>
      <t>CARPETA  1 LEGAJO DE 110</t>
    </r>
  </si>
  <si>
    <t>2022-00200</t>
  </si>
  <si>
    <t>50 006 31 87 002 2022 00200 00</t>
  </si>
  <si>
    <t>MANUEL ALEJANDRO RODRIGUEZ RONDON</t>
  </si>
  <si>
    <t>JUZGADO 29 PENAL MUNICIPAL EN BOGOTA</t>
  </si>
  <si>
    <t>47,81 Y 98</t>
  </si>
  <si>
    <t>2019-00414</t>
  </si>
  <si>
    <t>50 006 31 87 002 219 00414 00</t>
  </si>
  <si>
    <t>LUIS DAVID SALAZAR RODRIGUEZ</t>
  </si>
  <si>
    <t>JUZGADO 99 PENAL MUNICIPAL EN BOGOTA</t>
  </si>
  <si>
    <t>163,66,34,59 Y 213</t>
  </si>
  <si>
    <t>2008-00195</t>
  </si>
  <si>
    <t>50 599 60 07 314 2007 80057 00</t>
  </si>
  <si>
    <t>JAIRO COMANCE CARDOZO</t>
  </si>
  <si>
    <t>HOMICIDIO AGRAVADO</t>
  </si>
  <si>
    <t>97,17,199,10,11,6,47,231,140 Y 68 + 1 CARPETA</t>
  </si>
  <si>
    <t>2017-00090</t>
  </si>
  <si>
    <t>05 615 60 00 295 2007 00743 00</t>
  </si>
  <si>
    <t>LUIS FERNANDO OCAMPO BARRERA</t>
  </si>
  <si>
    <t>ACCESO CARNAL VIOLENTA</t>
  </si>
  <si>
    <t>JUZGADO PROMISCUO DEL CIRCUITO EN FRONTINIO, ANTIOQUIA</t>
  </si>
  <si>
    <t>211,120,215,136 Y 130</t>
  </si>
  <si>
    <t>2018-00394</t>
  </si>
  <si>
    <t>50 313 60 00 567 2009 00714 00</t>
  </si>
  <si>
    <t>DUMER LARGO MOSQUERA</t>
  </si>
  <si>
    <t>HURTO AGRANADO</t>
  </si>
  <si>
    <t>17,11 Y 11</t>
  </si>
  <si>
    <t>2019-00374</t>
  </si>
  <si>
    <t>50 006 61 05 640 2016 80538 00</t>
  </si>
  <si>
    <t>LUIS ALFREDO GONZALEZ</t>
  </si>
  <si>
    <t>JUZGADO SEGUNDO PROMISCUO MUNICIPAL EN ACACIAS, META</t>
  </si>
  <si>
    <t>10,9 Y 8</t>
  </si>
  <si>
    <t>2019-00494</t>
  </si>
  <si>
    <t>50 689 60 00 573 2011 00011 00</t>
  </si>
  <si>
    <t>JESUS MARIA QUINTERO RODRIGUEZ</t>
  </si>
  <si>
    <t>FALSEDAD EN DOCUUMENTO PRIVADO</t>
  </si>
  <si>
    <t>13 Y 8 FOLIOS + 1 CARPETA LEGAJO 91 F</t>
  </si>
  <si>
    <t>2021-00033</t>
  </si>
  <si>
    <t>50 006 63 00 148 2019 80078 00</t>
  </si>
  <si>
    <t>DIANA MARCELA CASTILLO NAVARRETE</t>
  </si>
  <si>
    <t>ESTUPEFACIENTES</t>
  </si>
  <si>
    <t>JUZGADO PENAL DEL CIRCUITO EN ACACIAS, META</t>
  </si>
  <si>
    <t>171 Y 48 FOLIOS</t>
  </si>
  <si>
    <t>2018-00071</t>
  </si>
  <si>
    <t>50 689 61 05 594 2016 80057 00</t>
  </si>
  <si>
    <t>ROBERTO BENAVIDES</t>
  </si>
  <si>
    <t>PORTE DE ARMAS DE FUEGO</t>
  </si>
  <si>
    <t>39, 55, 28, Y 31</t>
  </si>
  <si>
    <t>2017-00101</t>
  </si>
  <si>
    <t>50 330 61 05 022 2015 800009 00</t>
  </si>
  <si>
    <t>LUIS ARIEL CASTILLO VEGA</t>
  </si>
  <si>
    <t>HOMICIO AGRAVADO</t>
  </si>
  <si>
    <t>150, 125, 211132, 10, 23, 32, 187 Y 150</t>
  </si>
  <si>
    <t>2019-00063</t>
  </si>
  <si>
    <t>50 287 61 05 596 2017 80036 00</t>
  </si>
  <si>
    <t>LUIS CARLOS YEPES MERCADO</t>
  </si>
  <si>
    <t>10, 17. Y 7</t>
  </si>
  <si>
    <t>2015-00213</t>
  </si>
  <si>
    <t>50 223 40 89 001 2011 00065 00</t>
  </si>
  <si>
    <t>FRANCISCO JAVIER GRISALES ESCOBAR</t>
  </si>
  <si>
    <t>JUZGADO PROMISCUO MUNICIPAL DE CUBARRAL</t>
  </si>
  <si>
    <t>89, 263 Y 58</t>
  </si>
  <si>
    <t>2017-00116</t>
  </si>
  <si>
    <t>05 001 80 00 000 2015 00580 00</t>
  </si>
  <si>
    <t>HOMICIDIO AGRAVADO Y OTROS</t>
  </si>
  <si>
    <t>JUZGADO 4 PENAL CTO ESPECIALZIADO EN MEDELLIN, ANTIOQUIA</t>
  </si>
  <si>
    <t xml:space="preserve">79, 184, 11, 11, 14, 167, 106, 227, 324, </t>
  </si>
  <si>
    <t>2015-00152</t>
  </si>
  <si>
    <t>50 313 60 00 559 2014 00479 00</t>
  </si>
  <si>
    <t>JORGE ELIECER TIBAVISCO ROMERO</t>
  </si>
  <si>
    <t>JUZGADO 2 PROMISCUO MUNICIPAL EN SAN MARTIN, META</t>
  </si>
  <si>
    <t>9, 36 Y 14</t>
  </si>
  <si>
    <t>2019-00024</t>
  </si>
  <si>
    <t>50 006 61 05 640 2018 80019 00</t>
  </si>
  <si>
    <t>GERMAN FAJARDO DIAZ</t>
  </si>
  <si>
    <t>USO EN DOCUMENTO PÚBLICO</t>
  </si>
  <si>
    <t>10, 20, Y 8</t>
  </si>
  <si>
    <t>2016-00137</t>
  </si>
  <si>
    <t>50 006 61 05 640 2012 80945 00</t>
  </si>
  <si>
    <t>LEIDY PAOLA VAQUIRO compañera SAMARIS ALVAREZ VELOZA ya se habia remitido</t>
  </si>
  <si>
    <t>HURTO CALIFICADO Y AGRAVADI</t>
  </si>
  <si>
    <t>JUZGADO 1 PROMISCUO MUNICIPAL EN ACACIAS, META</t>
  </si>
  <si>
    <t>41, 189, 13, 15, Y 55</t>
  </si>
  <si>
    <t>2014-00156</t>
  </si>
  <si>
    <t>50 689 61 05 594 2013 80116 00</t>
  </si>
  <si>
    <t>HEDUIN VENEGAS VIRGUEZ</t>
  </si>
  <si>
    <t>TRAFICO ESTUPEFACIENTES</t>
  </si>
  <si>
    <t>281 y 199</t>
  </si>
  <si>
    <t>2017-00416</t>
  </si>
  <si>
    <t>50 689 61 05 619 2013 80021 00</t>
  </si>
  <si>
    <t>WILLIAM GILBERTO RAMOS MURCIA</t>
  </si>
  <si>
    <t xml:space="preserve">19, 113, 28, 36, 67, 25, 66, 99 Y 113 </t>
  </si>
  <si>
    <t>2022-00049</t>
  </si>
  <si>
    <t>50 313 60 00 559 2020 00250 00</t>
  </si>
  <si>
    <t>FERNANDO ARISA RUIZ</t>
  </si>
  <si>
    <t>JUZGADO 2 PROMISCUO MUNICIPAL EN ACACIAS, META</t>
  </si>
  <si>
    <t>32 Y 7</t>
  </si>
  <si>
    <t>2018-00444</t>
  </si>
  <si>
    <t>50 006 60 00 558 2018 00526 00</t>
  </si>
  <si>
    <t>STEVEN ARMEL RUEDA MONTOYA</t>
  </si>
  <si>
    <t>85, 22, 129, Y 120</t>
  </si>
  <si>
    <t>J3</t>
  </si>
  <si>
    <t>2022-00162</t>
  </si>
  <si>
    <t>11001 60 00 013 2021 00063 00</t>
  </si>
  <si>
    <t>DORIAN ANDRES LEDESMA RAVELO</t>
  </si>
  <si>
    <t>JUZGADO 25 PENAL MUNICIPAL CON FUNCIONES DE CONOCIMIENTO DE BOGOTA DC</t>
  </si>
  <si>
    <t>82--13</t>
  </si>
  <si>
    <t>11001 60 00 013 2021 01188 00</t>
  </si>
  <si>
    <t>JUAN CAMILO LOZADA CASTRO</t>
  </si>
  <si>
    <t>JUZGADO 34 PENAL MUNICIPAL DE CONOCIMIENTO DE BOGOTA DC</t>
  </si>
  <si>
    <t>19-18--48</t>
  </si>
  <si>
    <t>2022-00204</t>
  </si>
  <si>
    <t>50001 60 00 564 2018 07046 00</t>
  </si>
  <si>
    <t>JHON ALBERTO BUITRAGO CHICO</t>
  </si>
  <si>
    <t>JUZGADO 3 PENAL MUNICIPAL DE CONOCIMIENTO DE VILLAVICENCIO-META</t>
  </si>
  <si>
    <t>40--10</t>
  </si>
  <si>
    <t>2019-00109</t>
  </si>
  <si>
    <t>11001 60 00 055 2017 80059 00</t>
  </si>
  <si>
    <t>LUIS ANGEL TOVAR BAUTISTA</t>
  </si>
  <si>
    <t>ACTO SEXUAL VIOLENTO AGRAVADO Y OTRO</t>
  </si>
  <si>
    <t>JUZGADO 24 PENAL DEL CIRCUITO DE CONOCIMIENTO DE BOGOTA DC</t>
  </si>
  <si>
    <t>103-72-83</t>
  </si>
  <si>
    <t>2022-00148</t>
  </si>
  <si>
    <t>11001 60 00 023 2021 01570 00</t>
  </si>
  <si>
    <t>JOHAN DAVID MORALES RAMOS</t>
  </si>
  <si>
    <t>HURTO CALIFICADO Y AGRAVADO ATENUADO</t>
  </si>
  <si>
    <t>JUZGADO 38 PENAL MUNICIPAL DE CONOCIMIENTO DE BOGOTA DC</t>
  </si>
  <si>
    <t>14--47</t>
  </si>
  <si>
    <t>11001 50 00 017 2020 02712 00</t>
  </si>
  <si>
    <t>BRAYAN GERMAN RIAÑO DAZA</t>
  </si>
  <si>
    <t>JUZGADO 1 PENAL MUNICIPAL DE CONOCIMIENTO TRANSITORIO DE BOGOTA DC</t>
  </si>
  <si>
    <t>10--72-32</t>
  </si>
  <si>
    <t>2022-00239</t>
  </si>
  <si>
    <t>11001 60 00 019 2021 05867 00</t>
  </si>
  <si>
    <t>DIDIER CAMILO PABON RINCON Y NIKOLAS DAVID KANDIA SILVA</t>
  </si>
  <si>
    <t>JUZGADO 32 PENAL MUNICIPAL DE CONOCIMIENTO DE BOGOTA DC</t>
  </si>
  <si>
    <t>19-08-20-09-29</t>
  </si>
  <si>
    <t>2016-00225</t>
  </si>
  <si>
    <t>66001 60 00 035 2007 00111 00</t>
  </si>
  <si>
    <t>OSCAR FERNANDO CASTAÑEDA GAÑAN</t>
  </si>
  <si>
    <t>EXTORSION AGRAVADA Y OTRO</t>
  </si>
  <si>
    <t>JUZGADO 1 PENAL MUNICIPAL  DE DOSQUEBRADAS-RISARALDA</t>
  </si>
  <si>
    <t>193-110</t>
  </si>
  <si>
    <t>2012-00511</t>
  </si>
  <si>
    <t>50689 31 89 001 2007 00127 00</t>
  </si>
  <si>
    <t>CARLOS ALBERTO OTALVARO BELTRAN</t>
  </si>
  <si>
    <t>ACCESO CARNAL ABUSIVO CON MENOOR DE 14 AÑOS Y LESIONES PERSONALES</t>
  </si>
  <si>
    <t>JUZGADO PROMISCUO DEL CIRCUITO DE SAN MARTIN DE LOS LLANOS-META</t>
  </si>
  <si>
    <t>210-198</t>
  </si>
  <si>
    <t>2022-00078</t>
  </si>
  <si>
    <t>11001 60 00 017 2020 04187 00</t>
  </si>
  <si>
    <t>ROBINSON GARZON PARRA</t>
  </si>
  <si>
    <t>JUZGADO 2 PENAL DEL CIRUCITO TRANSITORIO DE BOGOTA DC</t>
  </si>
  <si>
    <t>53--16</t>
  </si>
  <si>
    <t>2022-00145</t>
  </si>
  <si>
    <t>11001 60 00 000 2021 01886 00</t>
  </si>
  <si>
    <t>JHON EDWARD CORTES FORERO</t>
  </si>
  <si>
    <t>JUZGADO 31 PENAL MUNICIPAL DE CONOCIMIENTO BOGOTA DC</t>
  </si>
  <si>
    <t>25--59</t>
  </si>
  <si>
    <t>2016-00479</t>
  </si>
  <si>
    <t>11001 60 00 015 2010 10416 00</t>
  </si>
  <si>
    <t>HECTOR JAVIER TORRES GONZALEZ</t>
  </si>
  <si>
    <t>ACCESO CARNAL VIOLENTO AGRAVADO</t>
  </si>
  <si>
    <t>JUZGADO 26 PENAL DEL CIRCUITO DE CONOCIMIENTO DE BOGOTA DC</t>
  </si>
  <si>
    <t>145-65-15-69-75-13-230</t>
  </si>
  <si>
    <t>2021-00184</t>
  </si>
  <si>
    <t>11001 60 00 019 2020 01492 00</t>
  </si>
  <si>
    <t>ANDREI SIVEN GOMEZ RIVERA</t>
  </si>
  <si>
    <t>HURTO CALIFICADO AGRAVADO Y OTROS</t>
  </si>
  <si>
    <t>JUZGADO 18 PENAL MUNICIPAL DE CONOCIMIENTO DE BOGOTA DC</t>
  </si>
  <si>
    <t>97-149-33</t>
  </si>
  <si>
    <t>2022-00091</t>
  </si>
  <si>
    <t>11001 60 00 023 2021 01090 00</t>
  </si>
  <si>
    <t>ORANGEL JOSE HERNANDEZ MARTINEZ</t>
  </si>
  <si>
    <t>TENTATIVA DE HURTO CALIFICADO Y AGRAVADO</t>
  </si>
  <si>
    <t>26-58--7</t>
  </si>
  <si>
    <t>2021-00096</t>
  </si>
  <si>
    <t>50001 60 00 000 2017 00180 00</t>
  </si>
  <si>
    <t>DEISY YANIRA HERRERA CHINGATE</t>
  </si>
  <si>
    <t>CONCIERTO PARA DELINQUIR AGGRAVADO Y OTRO</t>
  </si>
  <si>
    <t>JUZGADO 1 PENAL DEL CIRCUITO ESPECIALIZADO DE BOGOTA DC</t>
  </si>
  <si>
    <t>73-179</t>
  </si>
  <si>
    <t>2016-00385</t>
  </si>
  <si>
    <t>05264 61 00 111 2013 80055 00</t>
  </si>
  <si>
    <t>CARLOS ALBERTO HOYOS</t>
  </si>
  <si>
    <t xml:space="preserve">ACTO SEXUAL VIOLENTO AGRAVADO </t>
  </si>
  <si>
    <t>JUZGADO PROMISCUO DEL CIRCUITO DE SANTA ROSA DE OSOS-ANT</t>
  </si>
  <si>
    <t>63-77-121</t>
  </si>
  <si>
    <t>2022-00198</t>
  </si>
  <si>
    <t>11001 60 00 019 2019 02727 00</t>
  </si>
  <si>
    <t>DIEGO ALEXIS RODRIGUEZ SUAREZ</t>
  </si>
  <si>
    <t>JUZGADO 39 PENAL MUNICIPAL DE CONOCIMIENTO DER BOGOTA DC</t>
  </si>
  <si>
    <t>9-88-24</t>
  </si>
  <si>
    <t>2022-00164</t>
  </si>
  <si>
    <t>11001 60 00 017 2021 80222 00</t>
  </si>
  <si>
    <t>JHON WILSON HERNANDEZ SECHAGUA</t>
  </si>
  <si>
    <t>JUZGADO 8 PENAL MUNICIPAL DE CONOCIMIENTO DE BOGOTA DC</t>
  </si>
  <si>
    <t>41--18</t>
  </si>
  <si>
    <t>2021-00091</t>
  </si>
  <si>
    <t>11001 60 00 013 2020 03656 00</t>
  </si>
  <si>
    <t>DAVID STIVEN BUITRAGO GUTIERREZ</t>
  </si>
  <si>
    <t>HURTO CALIFICADO Y AGRAVDO Y OTRO</t>
  </si>
  <si>
    <t>JUZGADO 30 PENAL MUNICIPALCONOCIMINTO DE BOGOTA DC</t>
  </si>
  <si>
    <t>51-41-56</t>
  </si>
  <si>
    <t>2022-00061</t>
  </si>
  <si>
    <t>11001 60 00 015 2021 04884 00</t>
  </si>
  <si>
    <t>JOSTIN EDUARDO FORERO LEAL</t>
  </si>
  <si>
    <t>JUZGADO 22 PENAL MUNICIPAL DE CONOCIMIENTO BOGOTA DC</t>
  </si>
  <si>
    <t>17---39</t>
  </si>
  <si>
    <t>11001 60 00 013 2019 80391 00</t>
  </si>
  <si>
    <t>DIBIER MOISES COTRINA BUITRAGO</t>
  </si>
  <si>
    <t>JUZGADO 16 PENAL MUNICIPAL DE CONOCIMIENTO DE BGOTA DC</t>
  </si>
  <si>
    <t>17--12-22-26-26</t>
  </si>
  <si>
    <t>2019-00418</t>
  </si>
  <si>
    <t>11001 60 00 013 2017 00184 00</t>
  </si>
  <si>
    <t>JHON FREDDY PEÑA QUINTERO</t>
  </si>
  <si>
    <t>JUZGADO 37 PENAL MUNICIPAL DE CONOCIMIENTO DE BOGOTA DC</t>
  </si>
  <si>
    <t>76-59-29-40-4</t>
  </si>
  <si>
    <t>2022-00130</t>
  </si>
  <si>
    <t>25754 60 00 392 2019 01455 00</t>
  </si>
  <si>
    <t>DANIEL MAURICIO MARTINEZ VARGAS</t>
  </si>
  <si>
    <t>JUZGADO 1 PENAL MUNICIPAL DE SOACHA- CUNDINAMRCA</t>
  </si>
  <si>
    <t>63--38</t>
  </si>
  <si>
    <t>2022-00180</t>
  </si>
  <si>
    <t>11001 60 00 017 2021 06641 00</t>
  </si>
  <si>
    <t>WILLIAM YESID SEGURA GRAJALES Y BRAYAN MAURICIO DIAZ GARCIA</t>
  </si>
  <si>
    <t>53-26-81-33</t>
  </si>
  <si>
    <t>2018-00025</t>
  </si>
  <si>
    <t>50001 60 00 565 2013 00300 00</t>
  </si>
  <si>
    <t>HERMES LARA PRADA</t>
  </si>
  <si>
    <t>JUZGADO PROMISCUO MUNICIPAL DE FUENTE DE ORO-META</t>
  </si>
  <si>
    <t>492-6-248-103-10-94-172</t>
  </si>
  <si>
    <t>2019-00040</t>
  </si>
  <si>
    <t>50001 60 00 000 2018 00150 00</t>
  </si>
  <si>
    <t>HUBER AGUILAR ARIZA</t>
  </si>
  <si>
    <t>JUZGADO 2 PENAL DEL CIRCUITO ESPECIALIZADO DE VILLAVICENCIO-META</t>
  </si>
  <si>
    <t>105-7-233</t>
  </si>
  <si>
    <t>11001 60 00 019 2020 03868 00</t>
  </si>
  <si>
    <t>OSCAR ALBERTO GOMEZ MENDEZ</t>
  </si>
  <si>
    <t>JUZGADO 15 PENAL MUNICIPAL DE CONOCIMIENTO DE BOGOTA DC</t>
  </si>
  <si>
    <t>26-51-75</t>
  </si>
  <si>
    <t>2022-00186</t>
  </si>
  <si>
    <t>50313 60 00 559 2021 00153 00</t>
  </si>
  <si>
    <t>KENIN ANDRES FLOREZ GUALACON</t>
  </si>
  <si>
    <t>48--12</t>
  </si>
  <si>
    <t>2022-00108</t>
  </si>
  <si>
    <t>11001 60 00 023 2022 00003 00</t>
  </si>
  <si>
    <t>RAFAEL ALBERTO LOPEZ QUINTERO</t>
  </si>
  <si>
    <t>28--65</t>
  </si>
  <si>
    <t>2016-00501</t>
  </si>
  <si>
    <t>13001 60 00 129 2010 00693 00</t>
  </si>
  <si>
    <t>WALLINTONG SINISTERRA SINISTERRA</t>
  </si>
  <si>
    <t>JUZGADO UNICO PENAL DEL CIRCUITO ESPECIALIZADO DE CARTAGENA DE INDIAS</t>
  </si>
  <si>
    <t>307-310-104-25-123-83-18-23-303-178-25-214-32</t>
  </si>
  <si>
    <t>2020-00034</t>
  </si>
  <si>
    <t>11001 60 00 016 2018 04649 00</t>
  </si>
  <si>
    <t>JHOSER STIVEN CARDENAS OVALLE</t>
  </si>
  <si>
    <t>73-25-204</t>
  </si>
  <si>
    <t>2022-00028</t>
  </si>
  <si>
    <t>50001 60 00 564 2020 02784 00</t>
  </si>
  <si>
    <t>JORGE CRUZ ALDANA</t>
  </si>
  <si>
    <t>JUZGADO 8 PENAL MUNICIPAL DE CONOCIMIENTO DE VILLAVICENCIO-META</t>
  </si>
  <si>
    <t>65--30</t>
  </si>
  <si>
    <t>2020-00071</t>
  </si>
  <si>
    <t>50001 60 00 564 2019 03601 00</t>
  </si>
  <si>
    <t>FERNANDO RESTREPO GOMEZ</t>
  </si>
  <si>
    <t>302-18-134</t>
  </si>
  <si>
    <t>2013-00422</t>
  </si>
  <si>
    <t>50150 61 05 583 2013 80006 00</t>
  </si>
  <si>
    <t>ABEL VARGAS MORALES</t>
  </si>
  <si>
    <t>FABRICACION, TRAFICO Y PORTE DE ARMAS DE FUEGO</t>
  </si>
  <si>
    <t>JUZGADO PENAL DEL CIRCUITO DE CONOCIMIENTO DE ACACIAS-META</t>
  </si>
  <si>
    <t>109-42-63</t>
  </si>
  <si>
    <t>2021-00196</t>
  </si>
  <si>
    <t>50006 61 05 640 2019 80228 00</t>
  </si>
  <si>
    <t>CLEMENTE VARGAS ACEVEDO</t>
  </si>
  <si>
    <t>JUZGADO 1 PROMISCUO MUNICIPAL DE AC ACIAS-META</t>
  </si>
  <si>
    <t>274-67-51</t>
  </si>
  <si>
    <t>2021-00040</t>
  </si>
  <si>
    <t>11001 60 00 019 2021 00040 00</t>
  </si>
  <si>
    <t>MICHAEL ANDRES PATIÑO TORRES</t>
  </si>
  <si>
    <t>HURTO CALIFICADO Y AGRAVADO EN CONCURSO CON LEISONES PERSONALES DOLOSAS AGRVADAS</t>
  </si>
  <si>
    <t>JUZGADO 12 PENAL MUNICIPAL DE CONOCIMIENTO DE BOGOTA DC</t>
  </si>
  <si>
    <t>48-61-101</t>
  </si>
  <si>
    <t>2019-00362</t>
  </si>
  <si>
    <t>68081 60 00 135 2015 80220 00</t>
  </si>
  <si>
    <t>MIGUEL ANGEL GOMEZ RINCON</t>
  </si>
  <si>
    <t>HURTO CALIFICADO GRADO TENTATIVA</t>
  </si>
  <si>
    <t>2016-00564</t>
  </si>
  <si>
    <t>17001 61 00 000 2015 00035 00</t>
  </si>
  <si>
    <t>CRISTIAN ALEXANDER CASTRILLON VARGAS</t>
  </si>
  <si>
    <t>2011-00647</t>
  </si>
  <si>
    <t>11001 60 00 015 2009 02950 00</t>
  </si>
  <si>
    <t xml:space="preserve">JOHN ALFREDO ECHEVERRIA ECHEVERRI </t>
  </si>
  <si>
    <t>ACTOS SEXUALES MENOR 14 AÑOS</t>
  </si>
  <si>
    <t xml:space="preserve">JUZGADO PRIMERO PENAL CIRCUITO FUNCION CONOCIMIENTO BOGOTA D.C. </t>
  </si>
  <si>
    <t>277, 159, 46, 6</t>
  </si>
  <si>
    <t>2014-00173</t>
  </si>
  <si>
    <t xml:space="preserve">11001 60 00 000 2014 00140 00 </t>
  </si>
  <si>
    <t xml:space="preserve">FHILANDERSON RODRIGUEZ RODRIGUEZ </t>
  </si>
  <si>
    <t xml:space="preserve">JUZGADO TERCERO PENAL CIRCUITO ESPECIALIZADO BOGOTA D.C. </t>
  </si>
  <si>
    <t>44, 42, 76, 92, 14, 24, 47, 23, 38, 35, 13, 11, 279, 307</t>
  </si>
  <si>
    <t>2017-00322</t>
  </si>
  <si>
    <t>50689 61 05 642 2007 80292 00</t>
  </si>
  <si>
    <t xml:space="preserve">UILLIAN GARCIA MARTINEZ </t>
  </si>
  <si>
    <t xml:space="preserve">JUZGADO SEGUNDO PROMISCUO MUNICIPAL FUNCION CONOCIMIENTO SAN MARTIN DE LOS LLANOS META </t>
  </si>
  <si>
    <t>131, 64</t>
  </si>
  <si>
    <t>2018-00052</t>
  </si>
  <si>
    <t>50006 60 00 571 2017 00386 00</t>
  </si>
  <si>
    <t xml:space="preserve">FILEMON BUENO ALDANA </t>
  </si>
  <si>
    <t>79, 52, 14</t>
  </si>
  <si>
    <t>2018-00241</t>
  </si>
  <si>
    <t>50313 61 05 653 2013 80284 00</t>
  </si>
  <si>
    <t xml:space="preserve">ERNESTO SANCHEZ GONZALEZ </t>
  </si>
  <si>
    <t>12, 9, 59, 125, 113</t>
  </si>
  <si>
    <t>2016-00081</t>
  </si>
  <si>
    <t>11001 60 00 017 2013 05054 00</t>
  </si>
  <si>
    <t>LUIS JORGE VELASQUEZ PIÑERES</t>
  </si>
  <si>
    <t>271, 158, 158, 31</t>
  </si>
  <si>
    <t>2019-00241</t>
  </si>
  <si>
    <t>25430 60 00 660 2018 00907 00</t>
  </si>
  <si>
    <t xml:space="preserve">MANUEL EMILIO FUENTES MARTINEZ </t>
  </si>
  <si>
    <t xml:space="preserve">JUZGADO PROMISCUO MUNICIPAL FUNCION CONOCIMIENTO TENJO CUNDINAMARCA </t>
  </si>
  <si>
    <t>41, 37, 106, 7, 107</t>
  </si>
  <si>
    <t>2013-00283</t>
  </si>
  <si>
    <t xml:space="preserve">50313 60 00 675 2010 00132 00 </t>
  </si>
  <si>
    <t>LEONARDO CHICA VALDERRAMA</t>
  </si>
  <si>
    <t xml:space="preserve">HURTO CALIFICADO AGRAVADO, FABRICACION TRAFICO PORTE TENENCIA ARMAS FUEGO ACCESORIOS PARTES MUNICIONES Y USO DOCUMENTO FALSO </t>
  </si>
  <si>
    <t>111, 8, 15, 73, 18, 27, 7, 325, 305, 297</t>
  </si>
  <si>
    <t>2019-00161</t>
  </si>
  <si>
    <t>11001 60 00 017 2015 16306 00</t>
  </si>
  <si>
    <t xml:space="preserve">WILMER ORLANDO TENEMPAGUAY CALLE </t>
  </si>
  <si>
    <t>JUZGADO CINCUENTA Y CINCO PENAL CIRCUITO FUNCION CONOCIMIENTO BOGOTA D.C.</t>
  </si>
  <si>
    <t>56, 50, 281, 169</t>
  </si>
  <si>
    <t>2016-00553</t>
  </si>
  <si>
    <t>50689 61 05 642 2010 80224 00</t>
  </si>
  <si>
    <t>JUAN CAMILO LEAL GUIZA</t>
  </si>
  <si>
    <t>12, 9, 28, 57, 192, 91, 69, 136</t>
  </si>
  <si>
    <t>2016-00451</t>
  </si>
  <si>
    <t>11001 60 00 019 2015 80035 00</t>
  </si>
  <si>
    <t xml:space="preserve">CAMILO ANDRES ALCALA FERIA </t>
  </si>
  <si>
    <t xml:space="preserve">JUZGADO QUINTO PENAL CIRCUITO FUNCION CONOCIMIENTO BOGOTA D.C. </t>
  </si>
  <si>
    <t>145, 155, 37, 117</t>
  </si>
  <si>
    <t>2019-00072</t>
  </si>
  <si>
    <t>50689 61 05 642 2018 85175 00</t>
  </si>
  <si>
    <t xml:space="preserve">DUBERNEY RUIZ CARMONA </t>
  </si>
  <si>
    <t>73, 60</t>
  </si>
  <si>
    <t>2013-00162</t>
  </si>
  <si>
    <t>25596 61 01 388 2012 80006 00</t>
  </si>
  <si>
    <t>CARLOS ALBERTO HERNANDEZ ALVAREZ</t>
  </si>
  <si>
    <t xml:space="preserve">JUZGADO SEGUNDO PENAL CIRCUITO FUNCION CONOCIMIENTO FACATATIVA CUNDINAMARCA </t>
  </si>
  <si>
    <t>108, 64, 34, 9, 4</t>
  </si>
  <si>
    <t>2018-00341</t>
  </si>
  <si>
    <t>05001 60 00 206 2014 35613 00</t>
  </si>
  <si>
    <t>JESUS ARLEY MARTINEZ MOSQUERA</t>
  </si>
  <si>
    <t xml:space="preserve">JUZGADO TERCERO PENAL CIRCUITO FUNCION CONOCIMIENTO MEDELLIN ANTIOQUIA </t>
  </si>
  <si>
    <t>65, 56, 181, 59, 99</t>
  </si>
  <si>
    <t>2018-00405</t>
  </si>
  <si>
    <t>11001 60 00 019 2012 13982 00</t>
  </si>
  <si>
    <t>DARWIN ROBERTO CERVANTES NEGRETE</t>
  </si>
  <si>
    <t xml:space="preserve">JUZGADO VEINTIDOS PENAL CIRCUITO FUNCION CONOCIMIENTO BOGOTA D.C. </t>
  </si>
  <si>
    <t>55, 50, 130, 112, 25, 184</t>
  </si>
  <si>
    <t>2015-00212</t>
  </si>
  <si>
    <t>50689 61 05 594 2013 80044 00</t>
  </si>
  <si>
    <t>RICARDO RIVERA DAZA; GUSTAVO ADOLFO RAMIREZ GARCIA</t>
  </si>
  <si>
    <t>80, 50, 13</t>
  </si>
  <si>
    <t>2015-00075</t>
  </si>
  <si>
    <t>50683 61 05 619 2013 80133 00</t>
  </si>
  <si>
    <t xml:space="preserve">ARTURO NARVAEZ PIRIACHI </t>
  </si>
  <si>
    <t>10, 11, 119</t>
  </si>
  <si>
    <t>2019-00481</t>
  </si>
  <si>
    <t>50689 61 05 594 2014 80050 00</t>
  </si>
  <si>
    <t xml:space="preserve">RAUL ANTONIO GONZALEZ PINZON </t>
  </si>
  <si>
    <t>4, 4, 66, 48</t>
  </si>
  <si>
    <t>2018-00195</t>
  </si>
  <si>
    <t>11001 60 00 013 2017 01163 00</t>
  </si>
  <si>
    <t xml:space="preserve">EDWIN CAMILO HUERFANO FLOREZ </t>
  </si>
  <si>
    <t>97, 80, 55</t>
  </si>
  <si>
    <t>2019-00272</t>
  </si>
  <si>
    <t>50689 60 00 573 2009 00002 00</t>
  </si>
  <si>
    <t>AURA LILIA PABON DE TORRES</t>
  </si>
  <si>
    <t xml:space="preserve">FALSEDAD MATERIAL DOCUMENTO PUBLICO </t>
  </si>
  <si>
    <t>10, 6, 147</t>
  </si>
  <si>
    <t>2019-00258</t>
  </si>
  <si>
    <t>11001 60 00 015 2015 00379 00</t>
  </si>
  <si>
    <t xml:space="preserve">JOSE GABRIEL DELGADO ANGULO </t>
  </si>
  <si>
    <t xml:space="preserve">JUZGADO QUINCE PENAL MUNICIPAL FUNCION CONOCIMIENTO BOGOTA D.C </t>
  </si>
  <si>
    <t>20, 17, 77</t>
  </si>
  <si>
    <t xml:space="preserve">2019-00220 </t>
  </si>
  <si>
    <t>11001 60 00 017 2014 02820 00</t>
  </si>
  <si>
    <t>RICARDO LOPEZ GARCES</t>
  </si>
  <si>
    <t>18, 17, 103, 22, 35</t>
  </si>
  <si>
    <t>2016-00388</t>
  </si>
  <si>
    <t>11001 60 00 017 2014 81245 00</t>
  </si>
  <si>
    <t xml:space="preserve">BRAYAN FERNANDO FORERO OLIVEROS </t>
  </si>
  <si>
    <t>174, 159, 128</t>
  </si>
  <si>
    <t>2014-00050</t>
  </si>
  <si>
    <t>50313 31 04 001 1998 00057 00</t>
  </si>
  <si>
    <t xml:space="preserve">FERNANDO PEREZ RODRIGUEZ </t>
  </si>
  <si>
    <t xml:space="preserve">HOMICIDIO AGRAVADO Y FABRICACION TRAFICO PORTE TENENCIA ARMAS FUEGO ACCESORIOS PARTES MUNICIONES </t>
  </si>
  <si>
    <t>11, 10, 13, 13, 255, 132, 206, 68</t>
  </si>
  <si>
    <t>2019-00164</t>
  </si>
  <si>
    <t>11001 60 00 013 2017 07306 00</t>
  </si>
  <si>
    <t xml:space="preserve">OMAR HERNANDO BRICEÑO LLANOS </t>
  </si>
  <si>
    <t>65, 56, 80</t>
  </si>
  <si>
    <t>2016-00519</t>
  </si>
  <si>
    <t>63401 60 00 083 2015 00324 00</t>
  </si>
  <si>
    <t xml:space="preserve">JORGE IVAN GRAJALES RAMIREZ </t>
  </si>
  <si>
    <t>228, 211, 42, 26, 10, 106</t>
  </si>
  <si>
    <t>2019-00234</t>
  </si>
  <si>
    <t>11001 60 00 019 2018 01226 00</t>
  </si>
  <si>
    <t xml:space="preserve">JAIRO ALEXANDER GONZALEZ </t>
  </si>
  <si>
    <t>HURTO SIMPLE GRADO TENTATIVA</t>
  </si>
  <si>
    <t>26, 22, 44</t>
  </si>
  <si>
    <t>2012-00126</t>
  </si>
  <si>
    <t>25286 60 00 377 2009 00170 00</t>
  </si>
  <si>
    <t xml:space="preserve">EDGAR PRECIADO </t>
  </si>
  <si>
    <t>JUZGADO PENAL CIRCUITO FUNCION CONOCIMIENTO FUNZA CUNDINAMARCA</t>
  </si>
  <si>
    <t>189, 171, 9, 8, 22, 8, 26, 205</t>
  </si>
  <si>
    <t>2016-00165</t>
  </si>
  <si>
    <t>05030 60 00 321 2014 80010 00</t>
  </si>
  <si>
    <t xml:space="preserve">GUSTAVO ALONSO ORTIZ SANCHEZ </t>
  </si>
  <si>
    <t xml:space="preserve">JUZGADO PROMISCUO CIRCUITO FUNCION CONOCIMIENTO AMAGA ANTIOQUIA </t>
  </si>
  <si>
    <t>222, 82, 9</t>
  </si>
  <si>
    <t>2017-00214</t>
  </si>
  <si>
    <t>50001 60 00 000 2016 00201 00</t>
  </si>
  <si>
    <t xml:space="preserve">JOSE ALEXANDER FIESCO COELLO; YECID EULISES CRISTANCHO MALDONADO </t>
  </si>
  <si>
    <t xml:space="preserve">CONCIERTO PARA DELINQUIR AGRAVADO Y DESPLAZAMIENTO FORZADO </t>
  </si>
  <si>
    <t xml:space="preserve">JUZGADO PRIMERO PENAL CIRCUITO ESPECIALIZADO VILLAVICENCIO META </t>
  </si>
  <si>
    <t>36, 12, 123, 56</t>
  </si>
  <si>
    <t>2019-00075</t>
  </si>
  <si>
    <t>50689 61 05 642 2014 80247 00</t>
  </si>
  <si>
    <t xml:space="preserve">CRISTIAN ARMANDO BARBOSA BONILLA; JHOAN SEBASTIAN BARBOSA BONILLA </t>
  </si>
  <si>
    <t>118, 86, 63, 52, 19, 72</t>
  </si>
  <si>
    <t>2018-00293</t>
  </si>
  <si>
    <t>11001 60 00 019 2017 00690 00</t>
  </si>
  <si>
    <t xml:space="preserve">JHONATAN FRANCO LONDOÑO </t>
  </si>
  <si>
    <t xml:space="preserve">JUZGADO SEGUNDO PENAL MUNICIPAL FUNCION CONOCIMIENTO BOGOTA D.C </t>
  </si>
  <si>
    <t>93, 78, 93</t>
  </si>
  <si>
    <t>2019-00403</t>
  </si>
  <si>
    <t>25899 31 04 001 2006 00175 00</t>
  </si>
  <si>
    <t xml:space="preserve">LEIDER ENRIQUE DE ANGEL PACHECO </t>
  </si>
  <si>
    <t xml:space="preserve">ACCESO CARNAL VIOLENTO </t>
  </si>
  <si>
    <t>JUZGADO PENAL CIRCUITO FUNCION CONOCIMIENTO ZIPAQUIRA CUNDINAMARCA</t>
  </si>
  <si>
    <t>3, 43, 98, 149</t>
  </si>
  <si>
    <t>2019-00505</t>
  </si>
  <si>
    <t>50313 60 00 559 2019 00486 00</t>
  </si>
  <si>
    <t xml:space="preserve">LUIS ANIBAL GRAJALES GOMEZ </t>
  </si>
  <si>
    <t>48, 22, 17</t>
  </si>
  <si>
    <t>2016-00043</t>
  </si>
  <si>
    <t>11001 60 01 276 2012 00186 00</t>
  </si>
  <si>
    <t xml:space="preserve">REINALDO MARIN OYOLA </t>
  </si>
  <si>
    <t xml:space="preserve">CONCIERTO PARA DELINQUIR AGRAVADO, TRAFICO FABRICACION PORTE ESTUPEFACIENTES Y TRAFICO SUSTENCIAS PARA PROCESAMIENTO NARCOTICOS </t>
  </si>
  <si>
    <t>143, 98</t>
  </si>
  <si>
    <t>2018-00443</t>
  </si>
  <si>
    <t>50313 61 05 656 2017 80300 00</t>
  </si>
  <si>
    <t xml:space="preserve">CRISTIAN ANDRES MARIN PERDOMO </t>
  </si>
  <si>
    <t>10, 10, 26</t>
  </si>
  <si>
    <t>2016 -00346</t>
  </si>
  <si>
    <t>50001 60 00 000 2016 00004 00</t>
  </si>
  <si>
    <t xml:space="preserve">MAURICIO ANDRES ROJAS GARCIA </t>
  </si>
  <si>
    <t xml:space="preserve">JUZGADO SEGUNDO PENAL CIRCUITO ESPECIALIZADO VILLAVICENCIO META </t>
  </si>
  <si>
    <t>157, 70</t>
  </si>
  <si>
    <t>2017-00386</t>
  </si>
  <si>
    <t>50313 61 05 653 2017 80044 00</t>
  </si>
  <si>
    <t xml:space="preserve">CRISTIAN ANDRES SANTA OVIEDO </t>
  </si>
  <si>
    <t>104, 26, 11</t>
  </si>
  <si>
    <t>2019-00460</t>
  </si>
  <si>
    <t>50689 61 05 594 2013 80034 00</t>
  </si>
  <si>
    <t xml:space="preserve">MILTON JAVIER SANABRIA MENDOZA </t>
  </si>
  <si>
    <t>TRAFICO SUSTANCIAS PARA PROCESAMIENTO NARCOTICOS</t>
  </si>
  <si>
    <t>5, 5, 104, 77, 43</t>
  </si>
  <si>
    <t>2017-00072</t>
  </si>
  <si>
    <t>50313 61 00 000 2015 00010 00</t>
  </si>
  <si>
    <t>DANIEL OSWALDO RUIZ RIOS</t>
  </si>
  <si>
    <t xml:space="preserve">CONCIERTO PARA DELINQUIR AGRAVADO Y TRAFICO FABRICACION PORTE ESTUPEFACIENTES </t>
  </si>
  <si>
    <t>170, 146</t>
  </si>
  <si>
    <t>2016-00455</t>
  </si>
  <si>
    <t>50330 61 05 622 2014 80031 00</t>
  </si>
  <si>
    <t>DUVAN ALBEIRO MARIN MORALES</t>
  </si>
  <si>
    <t>PROXENETISMO MENOR EDAD</t>
  </si>
  <si>
    <t>242, 137, 13, 6, 5, 16, 11, 11, 165</t>
  </si>
  <si>
    <t>2019-00462</t>
  </si>
  <si>
    <t>11001 60 00 019 2018 05010 00</t>
  </si>
  <si>
    <t xml:space="preserve">ISAURO PINILLA GARZON </t>
  </si>
  <si>
    <t xml:space="preserve">VIOLENCIA CONTRA SERVIDOR PUBLICO </t>
  </si>
  <si>
    <t>JUZGADO TREINTA PENAL CIRCUITO FUNCION CONOCIMIENTO BOGOTA D.C.</t>
  </si>
  <si>
    <t>19, 18, 116</t>
  </si>
  <si>
    <t>2015-00193</t>
  </si>
  <si>
    <t>11001 60 00 019 2014 03303 00</t>
  </si>
  <si>
    <t xml:space="preserve">LUIS GIOVANNY HOYOS CAMACHO </t>
  </si>
  <si>
    <t xml:space="preserve">JUZGADO TREINTA Y SIETE PENA MUNICIPAL FUNCION CONOCIMIENTO BOGOTA D.C </t>
  </si>
  <si>
    <t>256, 71, 66, 12, 219</t>
  </si>
  <si>
    <t>2018-00412</t>
  </si>
  <si>
    <t>11001 60 00 013 2016 01434 00</t>
  </si>
  <si>
    <t xml:space="preserve">JHONNY ALEXANDER NOVOA RODRIGUEZ </t>
  </si>
  <si>
    <t xml:space="preserve">HURTO CALIFICADO Y VIOLENCIA CONTRA SERVIDOR PUBLICO </t>
  </si>
  <si>
    <t xml:space="preserve">JUZGADO TREINTA Y UNO PENAL MUNICIPAL FUNCION CONOCIMIENTO BOGOTA D.C. </t>
  </si>
  <si>
    <t>80, 61, 256, 14, 14, 94</t>
  </si>
  <si>
    <t>2016-00255</t>
  </si>
  <si>
    <t>05679 60 00 306 2014 00002 00</t>
  </si>
  <si>
    <t>JOHN FERNANDO CORREA ORREGO</t>
  </si>
  <si>
    <t>EXTORSION AGRAVADA GRADO TENTATIVA</t>
  </si>
  <si>
    <t>JUZGADO VEINTIUNO PENAL MUNICIPAL FUNCION CONOCIMIENTO MEDELLIN ANTIQUIA</t>
  </si>
  <si>
    <t>182, 105, 13, 9, 8</t>
  </si>
  <si>
    <t>2019-00489</t>
  </si>
  <si>
    <t>50001 60 00 564 2017 07317 00</t>
  </si>
  <si>
    <t>PABLO CESAR DIAZ MEDINA</t>
  </si>
  <si>
    <t xml:space="preserve">JUZGADO SEGUNDO PENAL CIRCUITO FUNCION CONOCIMIENTO VILLAVICENCIO META </t>
  </si>
  <si>
    <t>2012-00233</t>
  </si>
  <si>
    <t>25269 61 01 390 2011 80232 00</t>
  </si>
  <si>
    <t>FERLEY AMADO CAMACHO</t>
  </si>
  <si>
    <t xml:space="preserve">HURTO CALIFICADO AGRAVADO Y VIOLENCIA CONTRA SERVIDOR PUBLICO </t>
  </si>
  <si>
    <t>267, 157, 291, 9, 53</t>
  </si>
  <si>
    <t>2019-00273</t>
  </si>
  <si>
    <t>50689 61 05 642 2013 80068 00</t>
  </si>
  <si>
    <t xml:space="preserve">ARLEX ALEJANDRO PRADA MURILLO </t>
  </si>
  <si>
    <t>USO DOCUMENTO FALSO</t>
  </si>
  <si>
    <t>4, 3, 60, 23</t>
  </si>
  <si>
    <t>2017-00368</t>
  </si>
  <si>
    <t>20178 60 00 000 2015 00012 00</t>
  </si>
  <si>
    <t xml:space="preserve">IBER VEGA DURAN </t>
  </si>
  <si>
    <t>JUZGADO PENAL CIRCUITO FUNCION CONOCIMIENTO CHIRIGUANA CESAR</t>
  </si>
  <si>
    <t>86, 44, 23, 66</t>
  </si>
  <si>
    <t>2014-00086</t>
  </si>
  <si>
    <t>17001 61 06 799 2012 81308 00</t>
  </si>
  <si>
    <t xml:space="preserve">CRISTIAN EDUARDO ARBELAEZ SEPULVEDA </t>
  </si>
  <si>
    <t xml:space="preserve">HOMICIDIO SIMPLE, LESIONES PERSONALES Y FABRICACION TRAFICO PORTE TENENCIA ARMAS FUEGO ACCESORIOS PARTES MUNICIONES </t>
  </si>
  <si>
    <t xml:space="preserve">JUZGADO SEPTIMO PENAL CIRCUITO FUNCION CONOCIMIENTO MANIZALES CALDAS </t>
  </si>
  <si>
    <t>255, 181, 8, 22, 22</t>
  </si>
  <si>
    <t>2019-00443</t>
  </si>
  <si>
    <t>08001 60 01 055 2011 01141 00</t>
  </si>
  <si>
    <t>FELIPE SAMUEL OSPINO MARQUEZ</t>
  </si>
  <si>
    <t>HOMICIDIO AGRAVADO Y OTRO</t>
  </si>
  <si>
    <t>JUZGADO 10 PENAL DEL CIRCUIO DE CONOCIMIENTO DE BARRANQUILLA-ATLANTICO</t>
  </si>
  <si>
    <t>77-49-73-52-241</t>
  </si>
  <si>
    <t>2020-00048</t>
  </si>
  <si>
    <t>50006 63 00 148 2019 80012 00</t>
  </si>
  <si>
    <t>YURI ESPERANZA MOLANO MARENTES</t>
  </si>
  <si>
    <t>107-21-278</t>
  </si>
  <si>
    <t>2021-00123</t>
  </si>
  <si>
    <t>11001 60 00 019 2017 06625 00</t>
  </si>
  <si>
    <t>JAIME BOTERO LOPEZ</t>
  </si>
  <si>
    <t>VIOLENCIA CONTRA SERVIDOR PUBLICO</t>
  </si>
  <si>
    <t>JUZGADO 13 PENAL MUNICIPAL DE CONOCIMIENTO DE BOGOTA DC</t>
  </si>
  <si>
    <t>79-166-79</t>
  </si>
  <si>
    <t>2019-00480</t>
  </si>
  <si>
    <t>50006 00 00 558 2019 00708 00</t>
  </si>
  <si>
    <t>YONI JAVIER COCOMA</t>
  </si>
  <si>
    <t>JUZGADO 1 PROMISCUO MUNICIPAL DE ACACIAS-META</t>
  </si>
  <si>
    <t>28-17-15</t>
  </si>
  <si>
    <t>2008-00150</t>
  </si>
  <si>
    <t>50689 31 89 001 1999 05464 00</t>
  </si>
  <si>
    <t>LUIS ALBERTO MARTINEZ FUZMAN</t>
  </si>
  <si>
    <t>JUZGADO PROMISCUO DEL CIRCUITO DE SAN MARTIN-META</t>
  </si>
  <si>
    <t>259-119-46-247-71</t>
  </si>
  <si>
    <t>2021-00137</t>
  </si>
  <si>
    <t>11001 60 00 057 2019 00148 00</t>
  </si>
  <si>
    <t>CRISTYAN SALOMON GOMEZ RUIZ</t>
  </si>
  <si>
    <t>FABRICACION, TRAFICO O PORTE DE ESTPEFACIENTES</t>
  </si>
  <si>
    <t>JUZGADO 13 PENAL DEL CIRCUITO DE CONOCIMIENTO BOGOTA DC</t>
  </si>
  <si>
    <t>109--42</t>
  </si>
  <si>
    <t>2019-00506</t>
  </si>
  <si>
    <t>50001 60 00 000 2018 00104 00</t>
  </si>
  <si>
    <t>YEIDI YESENIA ESPINOSA GONZALEZ</t>
  </si>
  <si>
    <t>CONCIERTO PARA DELINQUIR AGRAVADO Y OTROS</t>
  </si>
  <si>
    <t>JUZGADO 1 PENAL DEL CIRCUITO ESPECIALIZADO DE VILLAVICENCIO-META</t>
  </si>
  <si>
    <t>140-123-36-314</t>
  </si>
  <si>
    <t>50001 60 00 565 2019 00084 00</t>
  </si>
  <si>
    <t>OLFA GALINDO ALVAREZ</t>
  </si>
  <si>
    <t>41--13</t>
  </si>
  <si>
    <t>2021-00127</t>
  </si>
  <si>
    <t>11001 60 00 019 2019 05187 00</t>
  </si>
  <si>
    <t>JOERLYS EZEQUIEL NEGRETTI RAMIREZ</t>
  </si>
  <si>
    <t>JUZGADO 11 PENAL MUNICIPAL DE CONOCIMIENTO  DE BOGOTA DC</t>
  </si>
  <si>
    <t>147-10-105</t>
  </si>
  <si>
    <t>50006 63 00 130 2013 00058 00</t>
  </si>
  <si>
    <t>LILIANA TOVAR GRANADOS</t>
  </si>
  <si>
    <t>32-25-59-124</t>
  </si>
  <si>
    <t>2013-00230</t>
  </si>
  <si>
    <t>94001 31 89 001 2009 80359 00</t>
  </si>
  <si>
    <t>GUSTAVO RAMIREZ SABANA</t>
  </si>
  <si>
    <t>ACTOS SEXUALES CON MENOR DE 14 AÑOS Y LESIONES PERSONALES CON PERTURBACION PSIQUICA TRANSITORIA</t>
  </si>
  <si>
    <t>JUZGADO PROMISCUO DEL CIRCUITO DE INIRIDA -GUAINIA</t>
  </si>
  <si>
    <t>186-167-18-80</t>
  </si>
  <si>
    <t>2022-00001</t>
  </si>
  <si>
    <t>50001 60 00 000 2019 00044 00</t>
  </si>
  <si>
    <t>MILTON JAVIER LOPEZ GUTIERREZ</t>
  </si>
  <si>
    <t>EXTORSION CONSUMADA EN CONCURSO CON EXTORSION TENTADA</t>
  </si>
  <si>
    <t>JUZGADO 2 PROMISCUO MUNICIPAL DE SAN MARTIN DE LOS LLANOS-META</t>
  </si>
  <si>
    <t>23-45-15-29-98</t>
  </si>
  <si>
    <t>11001 60 00 057 2019 00107 00</t>
  </si>
  <si>
    <t>JAROL DUBERNEY MEJIA RIVERA</t>
  </si>
  <si>
    <t>CONCIERTO PARA DELINQUIR - HURTO CALIFICADO Y AGRAVADO</t>
  </si>
  <si>
    <t>JUZGADO 22 PENAL DEL CIRCUITO DE CONOCIMIENTO DE BOGOTA DC</t>
  </si>
  <si>
    <t>14-66-108</t>
  </si>
  <si>
    <t>2017-00288</t>
  </si>
  <si>
    <t>50150 40 89 001 2017 00026 00</t>
  </si>
  <si>
    <t>ARBEY RODRIGUEZ RODRIGUEZ</t>
  </si>
  <si>
    <t>HURTO AGRAVADO POR LA CONFIANZA</t>
  </si>
  <si>
    <t>JUZGADO PROMISCUO MUNICIPAL DE CASTILLA LA NUEVA-META</t>
  </si>
  <si>
    <t>18--114</t>
  </si>
  <si>
    <t>2022-00191</t>
  </si>
  <si>
    <t>66001 61 02 283 2020 01457 00</t>
  </si>
  <si>
    <t>DILAN GABRIEL RIVERA LOPEZ</t>
  </si>
  <si>
    <t>JUZGADO 2 PENAL MUNICIPAL DE DOSQUEBRADAS- RISARALDA</t>
  </si>
  <si>
    <t>108-59-17</t>
  </si>
  <si>
    <t>2020-00039</t>
  </si>
  <si>
    <t>11001 60 00 017 2015 17132 00</t>
  </si>
  <si>
    <t>WILSON ORLANDO ESPINOSA CAMARGO</t>
  </si>
  <si>
    <t>JUZGADO 19 PENAL MUNICIPAL DE CONOCIMIENTO DE BOGOTA DC</t>
  </si>
  <si>
    <t>100-141-65</t>
  </si>
  <si>
    <t>2018-00021</t>
  </si>
  <si>
    <t>50313 60 00 675 2016 00033 00</t>
  </si>
  <si>
    <t>ORLANDO CAPERA OYOLA</t>
  </si>
  <si>
    <t>FABRICACION, TRAFICO O PORTE DE ARMAS DE FUEGO O MUNICIONES</t>
  </si>
  <si>
    <t>JUZGADO PROMISCUO DEL CIRCUITO DE CONOCIMIENTO DE SAN MARTIN-META</t>
  </si>
  <si>
    <t>22-132-14-10-12-16</t>
  </si>
  <si>
    <t>2019-00270</t>
  </si>
  <si>
    <t>11001 60 00 000 2016 00909 00</t>
  </si>
  <si>
    <t>JAVIER MARCEL BORBON HERNANDEZ</t>
  </si>
  <si>
    <t>FAVORECIMIENTO</t>
  </si>
  <si>
    <t>JUZGADO PENAL DEL CIRCUITO DE ACACIAS - META</t>
  </si>
  <si>
    <t>16-35-42</t>
  </si>
  <si>
    <t>2020-00015</t>
  </si>
  <si>
    <t>15 322 60 00 115 2006 00113 00</t>
  </si>
  <si>
    <t>JOSE GONZALO CELIS RAMIREZ</t>
  </si>
  <si>
    <t>LESIONES PERSONALES AGRAVADAS</t>
  </si>
  <si>
    <t>JUZGADO PROMISCUO MUNICIPAL DE SUTATENZA-BOYACA</t>
  </si>
  <si>
    <t>168-55-341</t>
  </si>
  <si>
    <t>2022-00253</t>
  </si>
  <si>
    <t>11001 60 00 019 2021 02301 00</t>
  </si>
  <si>
    <t>OMAR YESID LUCUMI RIASCOS</t>
  </si>
  <si>
    <t>36--16</t>
  </si>
  <si>
    <t>50001 60 00 566 2011 00053 00</t>
  </si>
  <si>
    <t>JOSE LEONARDO PEÑA MUÑOZ</t>
  </si>
  <si>
    <t xml:space="preserve">ACTOS SEXUALES CON MENOR DE 14 AÑOS </t>
  </si>
  <si>
    <t>JUZGADO 4 PENAL DEL CIRCUITO DE CONOCIMIENTO DE VILLAVICENCIO-META</t>
  </si>
  <si>
    <t>35-122-28-09</t>
  </si>
  <si>
    <t>2018-00357</t>
  </si>
  <si>
    <t>50689 61 05 642 2016 00003 00</t>
  </si>
  <si>
    <t>SANDRA MILENA BONILLA RIVEROS</t>
  </si>
  <si>
    <t>FABRICACION, TRAFICO, PORTE O TENENCIA DE ARMAS DE FUEGO ACCESORIOS PARTES O MUNICIONES</t>
  </si>
  <si>
    <t>98-6-148-78-74</t>
  </si>
  <si>
    <t>11001 60 00 015 2020 00315 00</t>
  </si>
  <si>
    <t>CESAR FERNANDO MARTINEZ MOYA</t>
  </si>
  <si>
    <t>HURTO CALIFICADO TENTADO ATENUADO</t>
  </si>
  <si>
    <t>JUZGADO 1 PENAL MUNICIPAL DE CONOCIMIENTO DE BOGOTA DC</t>
  </si>
  <si>
    <t>47-25-9</t>
  </si>
  <si>
    <t>2021-00056</t>
  </si>
  <si>
    <t>11001 60 00 017 2020 03177 00</t>
  </si>
  <si>
    <t>NESTOR FRANCISCO CAMPO REYES</t>
  </si>
  <si>
    <t>JUZGADO 2 PENAL MUNICIPAL DE CONOCIMIENTO TRANSITORIO DE BOGOTA DC</t>
  </si>
  <si>
    <t>89-153</t>
  </si>
  <si>
    <t>2022-00037</t>
  </si>
  <si>
    <t>50001 60 00 564 2018 01517 00</t>
  </si>
  <si>
    <t>CRISTIAN YEFRED MALES</t>
  </si>
  <si>
    <t>61-23-60-124</t>
  </si>
  <si>
    <t>2021-00071</t>
  </si>
  <si>
    <t>11001 60 00 019 2019 07823 00</t>
  </si>
  <si>
    <t>ANDREA TORRES VARGAS</t>
  </si>
  <si>
    <t>JUZGADO 39 PENAL MUNICIPAL DE CONOCIMIENTO DE BOGOTA DC</t>
  </si>
  <si>
    <t>154-65-55</t>
  </si>
  <si>
    <t>2022-00356</t>
  </si>
  <si>
    <t>11001 60 00 017 2021 05039 00</t>
  </si>
  <si>
    <t>WILLIAM YADIR RODRIGUEZ CRISTANCHO</t>
  </si>
  <si>
    <t>JUZGADO 21 PENAL MUNICIPAL DE CONOCIMIENTO DE BOGOTA DC</t>
  </si>
  <si>
    <t>7--15</t>
  </si>
  <si>
    <t>2009-00692</t>
  </si>
  <si>
    <t>50001 61 05 640 2008 80289 00</t>
  </si>
  <si>
    <t>ARNULFO FRIZNEDA RUIZ</t>
  </si>
  <si>
    <t>9-33-109-18-200</t>
  </si>
  <si>
    <t>2022-00292</t>
  </si>
  <si>
    <t>50006 63 00 148 2013 00043 00</t>
  </si>
  <si>
    <t>AIDA MILENA LOZANO CARRION</t>
  </si>
  <si>
    <t>54-14-30-49-21-13</t>
  </si>
  <si>
    <t>2021-00200</t>
  </si>
  <si>
    <t>11001 60 00 000 2020 02207 00</t>
  </si>
  <si>
    <t>DIEGO MAURICIO REYES VARGAS</t>
  </si>
  <si>
    <t>JUZGADO 8 PENAL DEL CIRCUITO ESPECIALIZADO DE BOGOTA DC</t>
  </si>
  <si>
    <t>105-142</t>
  </si>
  <si>
    <t>11001 60 00 013 2021 04621 00</t>
  </si>
  <si>
    <t>CARLOS DANIEL LOPEZ SAAVEDRA</t>
  </si>
  <si>
    <t>JUZGADO 7 PENAL MUNICIPAL DE CONOCIMIENTO DE BOGOTA DC</t>
  </si>
  <si>
    <t>34-12</t>
  </si>
  <si>
    <t>2022-00235</t>
  </si>
  <si>
    <t>11001 60 00 019 2019 06692 00</t>
  </si>
  <si>
    <t>JULIAN ESTEBAN TELLEZ DURAN</t>
  </si>
  <si>
    <t>JUZGADO 26 PENAL MUNICIPAL DE CONOCIMIENTO DE BOGOTA DC</t>
  </si>
  <si>
    <t>63-77-101</t>
  </si>
  <si>
    <t>2021-00224</t>
  </si>
  <si>
    <t>11001 60 00 000 2020 01175 00</t>
  </si>
  <si>
    <t>MILTON CESAR RODRIGUEZ LONDOÑO</t>
  </si>
  <si>
    <t>79-46</t>
  </si>
  <si>
    <t>2021-00159</t>
  </si>
  <si>
    <t>11001 60 00 015 2019 02776 00</t>
  </si>
  <si>
    <t>JOHN JAIRO VALENCIA MUÑOZ</t>
  </si>
  <si>
    <t>36-49-34</t>
  </si>
  <si>
    <t>2022-00089</t>
  </si>
  <si>
    <t>11001 60 00 019 2021 02309 00</t>
  </si>
  <si>
    <t>ANSELMO DAVID TAPIA ANGULO</t>
  </si>
  <si>
    <t>JUZGADO 28 PENAL MUNICIPAL DE CONOCIMIENTO DE BOGOTA DC</t>
  </si>
  <si>
    <t>9-114-70</t>
  </si>
  <si>
    <t>2022-00079</t>
  </si>
  <si>
    <t>11001 60 00 015 2020 04236 00</t>
  </si>
  <si>
    <t>BRAYAN STIK ECHEVERRI VIRGUEZ</t>
  </si>
  <si>
    <t>JUZHGADO 4 PENAL MUNICIPAL DE CONOCIMIENTO DE DESCONGESTION DE BOGOTA DC</t>
  </si>
  <si>
    <t>48-11-51-29</t>
  </si>
  <si>
    <t>2020-00038</t>
  </si>
  <si>
    <t>11001 60 00 019 2015 07319 00</t>
  </si>
  <si>
    <t>BRAYAN ALEXANDER GARCIA</t>
  </si>
  <si>
    <t>JUZGADO 19 PENAL DEL CIRCUITO DE BOGOTA DC</t>
  </si>
  <si>
    <t>87-44-133</t>
  </si>
  <si>
    <t>2020-00215</t>
  </si>
  <si>
    <t>50001 60 00 000 2019 00252 00</t>
  </si>
  <si>
    <t>WILLIAM ALEXANDER REYES VALDEZ</t>
  </si>
  <si>
    <t>COCIERTO PARA DELINQUIR AGRAVADO</t>
  </si>
  <si>
    <t>193-73</t>
  </si>
  <si>
    <t>2014-00160</t>
  </si>
  <si>
    <t>11001 60 00 055 2011 00166 00</t>
  </si>
  <si>
    <t>RAUL ANTONIO GOMEZ PINTO</t>
  </si>
  <si>
    <t>ACTOS SEXUALES CON MENOR DE 14 AÑOS</t>
  </si>
  <si>
    <t>JUZGADO 1 PENAL DEL CIRCUITO DE CONOCIMIENTO DE FACATATIVA - CMARCA</t>
  </si>
  <si>
    <t>84-15-14-10-10-01-83-179-18</t>
  </si>
  <si>
    <t>2016-00149</t>
  </si>
  <si>
    <t>25843 61 09 163 2012 80217 00</t>
  </si>
  <si>
    <t>CRISTIAN CAMILO PEÑA CHISABA</t>
  </si>
  <si>
    <t>JUZGADO PENAL DEL CIRCUITO DE CONOCIMIENTO DE UBATE-C/MARCA</t>
  </si>
  <si>
    <t>211-107-20-304</t>
  </si>
  <si>
    <t>2022-00128</t>
  </si>
  <si>
    <t>50006 60 00 558 2017 00252 00</t>
  </si>
  <si>
    <t>OMAR CARREÑO GONZALEZ</t>
  </si>
  <si>
    <t>43-12</t>
  </si>
  <si>
    <t>2016-00039</t>
  </si>
  <si>
    <t>50006 60 00 558 2014 00876 00</t>
  </si>
  <si>
    <t>ELMER ENRIQUE PATIÑO SIERRA</t>
  </si>
  <si>
    <t xml:space="preserve">Fabricación, Tráfico, Porte o Tenencia de Armas de Fuego </t>
  </si>
  <si>
    <t>115-68</t>
  </si>
  <si>
    <t>2021-00220</t>
  </si>
  <si>
    <t>11001 60 00 023 2020 80089 00</t>
  </si>
  <si>
    <t>ANTHONY FRANK CALDERA ESTRADA</t>
  </si>
  <si>
    <t>144-18-86</t>
  </si>
  <si>
    <t>2019-00160</t>
  </si>
  <si>
    <t>50313 61 05 653 2015 80839 00</t>
  </si>
  <si>
    <t>NEFTALI MARIN RODRIGUEZ</t>
  </si>
  <si>
    <t>JUZGADO PENAL DEL CIRCUITO DE CONOCIMIENTO DE GRANADA - META</t>
  </si>
  <si>
    <t>158-139-163-10</t>
  </si>
  <si>
    <t>2020-00026</t>
  </si>
  <si>
    <t>50006 60 00 558 2019 00464 00</t>
  </si>
  <si>
    <t>MARYORY MONROY</t>
  </si>
  <si>
    <t>9--35</t>
  </si>
  <si>
    <t>2016-00449</t>
  </si>
  <si>
    <t>50006 60 00 558 2015 00709 00</t>
  </si>
  <si>
    <t>ALEX FERNANDO GARZON CABANZO</t>
  </si>
  <si>
    <t>Fabricación, Tráfico, Porte o Tenencia de Armas de Fuego, ACCESORIOS, PARTES O MUNICIONES</t>
  </si>
  <si>
    <t>145-49-117-9-13</t>
  </si>
  <si>
    <t>2020-00177</t>
  </si>
  <si>
    <t>50313 61 05 653 2019 85027 00</t>
  </si>
  <si>
    <t>ERLEYFER CIFUENTES BOHORQUEZ</t>
  </si>
  <si>
    <t>JUZGADO PENAL DEL CIRCUITO DE GRANADA - META</t>
  </si>
  <si>
    <t>58-25</t>
  </si>
  <si>
    <t>2020-00010</t>
  </si>
  <si>
    <t>50006 61 05 640 2019 80109 00</t>
  </si>
  <si>
    <t>JHON JAIRO REYES TRUJILLO</t>
  </si>
  <si>
    <t>HHURTO CALIFICADO</t>
  </si>
  <si>
    <t>135-82</t>
  </si>
  <si>
    <t>2013-00423</t>
  </si>
  <si>
    <t>50006 60 00 558 2013 00026 00</t>
  </si>
  <si>
    <t>ARVAGEL BARRERA QUIROGA</t>
  </si>
  <si>
    <t>FABRICACION, TRAFICO O PORTE DE ARMAS DE FUEGO ACCESORIOS PARTES O MUNICIONES</t>
  </si>
  <si>
    <t>64-39-36</t>
  </si>
  <si>
    <t>2021-00156</t>
  </si>
  <si>
    <t>50006 63 00 148 2018 80033 00</t>
  </si>
  <si>
    <t>PAULA XIMENA CARDENAS ALARCON</t>
  </si>
  <si>
    <t>17-10-122-12</t>
  </si>
  <si>
    <t>2015-00229</t>
  </si>
  <si>
    <t>50006 61 05 640 2014 80703 00</t>
  </si>
  <si>
    <t>43-36-30</t>
  </si>
  <si>
    <t>2007-00060</t>
  </si>
  <si>
    <t>50313 31 04 001 2003 00014 00</t>
  </si>
  <si>
    <t>ROMULO MARTINEZ BEDOYA</t>
  </si>
  <si>
    <t>HOMICIDIO AGRAVADO EN GRADO DE TENTATIVA</t>
  </si>
  <si>
    <t>305-265-32-94-283-189</t>
  </si>
  <si>
    <t>2022-00358</t>
  </si>
  <si>
    <t>11001 60 00 023 2019 05686 00</t>
  </si>
  <si>
    <t>JOHN ALEXANDER CARDONA</t>
  </si>
  <si>
    <t>JUZGADO 22 PENAL MUNICIPAL DE CONOCIMIENTO DE BOGOTA DC</t>
  </si>
  <si>
    <t>20-69-58</t>
  </si>
  <si>
    <t>2019-00249</t>
  </si>
  <si>
    <t>50006 61 05 640 2018 80179 00</t>
  </si>
  <si>
    <t>ZAMIR ALBERTO TAFUR OBANDO</t>
  </si>
  <si>
    <t>JUZGADO 2 PROMISCUO MUNICIPAL DE ACACIAS-META</t>
  </si>
  <si>
    <t>188-06-96</t>
  </si>
  <si>
    <t>2021-00126</t>
  </si>
  <si>
    <t>11001 60 00 017 2019 14000 00</t>
  </si>
  <si>
    <t>ELVIS JESUS CORREA OCHOA</t>
  </si>
  <si>
    <t>JUZGADO 20 PENAL MUNICIPAL DE CONOCIMIENTO DE BOGOTA DC</t>
  </si>
  <si>
    <t>71-103</t>
  </si>
  <si>
    <t>2016-00606</t>
  </si>
  <si>
    <t>05360 60 00 000 2014 00003 00</t>
  </si>
  <si>
    <t>SEBASTIAN OCHOA ESTRADA</t>
  </si>
  <si>
    <t>CONCIERTO PARA DELINQUIR AGRAVADO</t>
  </si>
  <si>
    <t>JUZGADO 4 PENAL DEL CIRCUITO ESPECIALIZADO DE VILLAVICENCIO-META</t>
  </si>
  <si>
    <t>103-280</t>
  </si>
  <si>
    <t>2020-00190</t>
  </si>
  <si>
    <t>11001 60 00 019 2019 02802 00</t>
  </si>
  <si>
    <t>CARLOS GERMAN CARDOZO ANTIVAR</t>
  </si>
  <si>
    <t>JUZGADO 6 PENAL DEL CIRCUITO DE CONOCIMIENTO DE BOGOTA DC</t>
  </si>
  <si>
    <t>234-77-286</t>
  </si>
  <si>
    <t>2015-00170</t>
  </si>
  <si>
    <t>50006 61 05 640 2014 80479 00</t>
  </si>
  <si>
    <t>EDUCARDO VARGAS VILLALOBOS</t>
  </si>
  <si>
    <t>JUZGADO PENAL DEL CIRCUITO DE ACACIAS-META</t>
  </si>
  <si>
    <t>137-225-50-321</t>
  </si>
  <si>
    <t>2022-00335</t>
  </si>
  <si>
    <t>11001 60 00 013 2021 02887 00</t>
  </si>
  <si>
    <t>JOHN FREDY SUAREZ RUBIO</t>
  </si>
  <si>
    <t>JUZGADO 2 PENAL MUNICIPAL DE CONOCIMIENTO  DE BOGOTA DC</t>
  </si>
  <si>
    <t>54-11-91</t>
  </si>
  <si>
    <t>2021-00097</t>
  </si>
  <si>
    <t>50313 61 05 653 2016 80513 00</t>
  </si>
  <si>
    <t>ADONAY VALLEJO GAITAN</t>
  </si>
  <si>
    <t>13-10-50-14-82-22-63</t>
  </si>
  <si>
    <t>2017-00230</t>
  </si>
  <si>
    <t>50318 61 05 580 2016 80204 00</t>
  </si>
  <si>
    <t>JAVIER STID SANCHEZ VALENCIA</t>
  </si>
  <si>
    <t>HURTO CALIFICADO AGRVADO Y OTRO</t>
  </si>
  <si>
    <t>6-24-04-33-104-80-14</t>
  </si>
  <si>
    <t>2013-00290</t>
  </si>
  <si>
    <t>50577 40 89 001 2011 00030 00</t>
  </si>
  <si>
    <t>AURELIANO ROMERO CAMACHO</t>
  </si>
  <si>
    <t>JUZGADO PROMISCUO MUNICIPAL DE PUERTO LLERAS - META</t>
  </si>
  <si>
    <t>294-45-36-126-36-55</t>
  </si>
  <si>
    <t>2019-00039</t>
  </si>
  <si>
    <t>50006 61 05 640 2016 80543 00</t>
  </si>
  <si>
    <t>DUVAN ANDRES GUERRERO CONTRERAS</t>
  </si>
  <si>
    <t>9-41-6-7</t>
  </si>
  <si>
    <t>2019-00038</t>
  </si>
  <si>
    <t xml:space="preserve">50313 60 00 559 2014 00315 00 </t>
  </si>
  <si>
    <t>ROBINSON HERRERA VASQUEZ</t>
  </si>
  <si>
    <t>JUZGADO 2 PROMISCUO MUNICIPAL DE GRANADA - META</t>
  </si>
  <si>
    <t>2019-00047</t>
  </si>
  <si>
    <t>50689 61 05 594 2016 80025 00</t>
  </si>
  <si>
    <t>ROMAN SILVESTRE CORRALES</t>
  </si>
  <si>
    <t>73-17-23-14</t>
  </si>
  <si>
    <t>2019-00059</t>
  </si>
  <si>
    <t>50711 61 00 000 2018 00004 00</t>
  </si>
  <si>
    <t>JULIO CESAR GARZON BARBOSA</t>
  </si>
  <si>
    <t>JUZGADO PROMISCUO MUNICIPAL DE VISTAHERMOSA - META</t>
  </si>
  <si>
    <t>53-18-9</t>
  </si>
  <si>
    <t>2019-00336</t>
  </si>
  <si>
    <t>50006 60 00 558 2016 00182 00</t>
  </si>
  <si>
    <t>JONATAN TRIANA CUELLAR</t>
  </si>
  <si>
    <t>2022-00034</t>
  </si>
  <si>
    <t>50577 61 05 598 2021 85020 00</t>
  </si>
  <si>
    <t>JOSE MAXIMO PRIETO GUTIERREZ, JHON ALEXANDER URREGO VASQUEZ Y LUIS ENRIQUE GARCIA PARDO</t>
  </si>
  <si>
    <t>ABIGEATO AGRAVADO</t>
  </si>
  <si>
    <t>22-56</t>
  </si>
  <si>
    <t>2017-00155</t>
  </si>
  <si>
    <t>50318 61 00 000 2015 00001 00</t>
  </si>
  <si>
    <t>WILLINGTHON IBARRA ROZO</t>
  </si>
  <si>
    <t>158-112</t>
  </si>
  <si>
    <t>2018-00400</t>
  </si>
  <si>
    <t>50006 60 00 558 2018 00138 00</t>
  </si>
  <si>
    <t>ISAIAS RODRIGUEZ ALVEZ</t>
  </si>
  <si>
    <t>59-96-106</t>
  </si>
  <si>
    <t>2016-00596</t>
  </si>
  <si>
    <t>50006 61 05 640 2010 80372 00</t>
  </si>
  <si>
    <t>DINAEL ORTEGA MURCIA</t>
  </si>
  <si>
    <t>27-14-24-34-12-02-115-161</t>
  </si>
  <si>
    <t>2018-00022</t>
  </si>
  <si>
    <t>50689 61 05 594 2016 80035 00</t>
  </si>
  <si>
    <t>FABIAN LEONARDO SIERRA BELLO</t>
  </si>
  <si>
    <t>15--111</t>
  </si>
  <si>
    <t>2020-00020</t>
  </si>
  <si>
    <t>50683 61 05 619 2016 80041 00</t>
  </si>
  <si>
    <t>GONZALO SERNA MONSALVE</t>
  </si>
  <si>
    <t>16-23-53-206-27-127-38</t>
  </si>
  <si>
    <t>2018-00183</t>
  </si>
  <si>
    <t>50006 63 00 130 2013 00073 00</t>
  </si>
  <si>
    <t>ANGELA MARCELA CUBILLOS CUBILLOS</t>
  </si>
  <si>
    <t>232-116-83-153-368-48</t>
  </si>
  <si>
    <t>2007-00234</t>
  </si>
  <si>
    <t>50006 31 87 003 2007 00234 00</t>
  </si>
  <si>
    <t>JAVIER RAMIREZ RODRIGUEZ</t>
  </si>
  <si>
    <t>152-90-154-115-65-33-48-444-89</t>
  </si>
  <si>
    <t>2016-00136</t>
  </si>
  <si>
    <t>50313 60 00 559 2015 00232 00</t>
  </si>
  <si>
    <t>JHON FABIO CORTES HURAN Y DUBLIN ESNEIDER VERGARA</t>
  </si>
  <si>
    <t>171-15-10-13-97-176-257-140</t>
  </si>
  <si>
    <t>2018-00090</t>
  </si>
  <si>
    <t>50689 61 05 594 2016 80073 00</t>
  </si>
  <si>
    <t>ROBERTO  ADOLFO QUINTERO ROMAN</t>
  </si>
  <si>
    <t>73-16-9-29-12</t>
  </si>
  <si>
    <t>2008-00574</t>
  </si>
  <si>
    <t>50006 31 40 001 2005 00005 00</t>
  </si>
  <si>
    <t>REINALDO RODRIGUEZ</t>
  </si>
  <si>
    <t>220-20-20</t>
  </si>
  <si>
    <t>2017-00081</t>
  </si>
  <si>
    <t>50577 61 05 598 2014 80018 00</t>
  </si>
  <si>
    <t>BORIS JURDOR SARMIENTO GUTIERREZ</t>
  </si>
  <si>
    <t>95-30-44-64-13-158-115</t>
  </si>
  <si>
    <t>50006 61 05 640 2019 80065 00</t>
  </si>
  <si>
    <t>EULISER ANTONIO MORALES PEÑA</t>
  </si>
  <si>
    <t>9-13-22</t>
  </si>
  <si>
    <t>2018-00162</t>
  </si>
  <si>
    <t>50006 60 00 558 2017 00398 00</t>
  </si>
  <si>
    <t>MANUEL LISANDRO GARZON ROPERO</t>
  </si>
  <si>
    <t>163-81</t>
  </si>
  <si>
    <t>2018-00264</t>
  </si>
  <si>
    <t>50689 61 05 642 2013 80256 00</t>
  </si>
  <si>
    <t>SEBASTIAN HERNANDEZ LONDOÑEZ</t>
  </si>
  <si>
    <t>HURTO CALIFICADO Y AGRAVADO EN CONCURO CON INCENDIO</t>
  </si>
  <si>
    <t>17--40</t>
  </si>
  <si>
    <t>2011-00586</t>
  </si>
  <si>
    <t>50313-60 00 675 2011 00123 00</t>
  </si>
  <si>
    <t>RUIZ CHAVEZ TIQUE</t>
  </si>
  <si>
    <t>129-14-17-172-99</t>
  </si>
  <si>
    <t>2020-00091</t>
  </si>
  <si>
    <t>50590 61 05 599 2019 85023 00</t>
  </si>
  <si>
    <t>EULISES PAEZ RODRIGUEZ</t>
  </si>
  <si>
    <t>17-15-11</t>
  </si>
  <si>
    <t>2018-00056</t>
  </si>
  <si>
    <t>50006 64 05 640 2016 80607 00</t>
  </si>
  <si>
    <t>OMAR ORLANDO OLMOS GARCIA Y RICARDO ANTONIO ROJAS BUSTAMENTE</t>
  </si>
  <si>
    <t>14-7-18-10-22</t>
  </si>
  <si>
    <t>2013-00234</t>
  </si>
  <si>
    <t>50313 61 05 653 2013 80080 00</t>
  </si>
  <si>
    <t>FRANKLIN MONCADA CARRILLO Y ANA MAYERLI AMAYA PINEDA</t>
  </si>
  <si>
    <t>173-270-325</t>
  </si>
  <si>
    <t>50313 61 05 653 2017 80245 00</t>
  </si>
  <si>
    <t>RULBER VALDERRAMA MENDEZ</t>
  </si>
  <si>
    <t>15-113-107-97-123</t>
  </si>
  <si>
    <t>2016-00297</t>
  </si>
  <si>
    <t>50330 61 05 622 2015 80020 00</t>
  </si>
  <si>
    <t>JOSE BLADIMIR ZAPATA MORA</t>
  </si>
  <si>
    <t>JUZGADO PROMISCUO MUNICIPAL DE MESETAS -META</t>
  </si>
  <si>
    <t>13--73</t>
  </si>
  <si>
    <t>2022-00170</t>
  </si>
  <si>
    <t>50006 60 00 558 2017 00260 00</t>
  </si>
  <si>
    <t>HELBERT CORREA PICO</t>
  </si>
  <si>
    <t>60-14</t>
  </si>
  <si>
    <t>2016-00611</t>
  </si>
  <si>
    <t>50251 61 05 617 2008 80028 00</t>
  </si>
  <si>
    <t>OMAR HURTADO LOPEZ</t>
  </si>
  <si>
    <t>JUZGADO PROMISCUO MUNICIPAL DE EL CASTILLO-META</t>
  </si>
  <si>
    <t>09--25</t>
  </si>
  <si>
    <t>2008-00576</t>
  </si>
  <si>
    <t>50006 31 04 001 2005 00011 00</t>
  </si>
  <si>
    <t>SILVESTRE SUAREZ MEZA</t>
  </si>
  <si>
    <t>148-216-152</t>
  </si>
  <si>
    <t>50006 61 05 640 2011 80149 00</t>
  </si>
  <si>
    <t>ALVARO BASTO ROJAS</t>
  </si>
  <si>
    <t>12--18-141-39</t>
  </si>
  <si>
    <t>2017-00397</t>
  </si>
  <si>
    <t>50006 63 00 148 2012 00112 00</t>
  </si>
  <si>
    <t>LUZ MERY GUTIERREZ PEÑA</t>
  </si>
  <si>
    <t>53--110</t>
  </si>
  <si>
    <t>2019-00010</t>
  </si>
  <si>
    <t>50689 61 05 642 2008 80036 00</t>
  </si>
  <si>
    <t>LEONARDO PERDOMO QUINTERO</t>
  </si>
  <si>
    <t>16-13-12</t>
  </si>
  <si>
    <t>2018-00237</t>
  </si>
  <si>
    <t>50006 61 05 640 2010 80705 00</t>
  </si>
  <si>
    <t>RICARDO QUEVEDO CHAVARRO</t>
  </si>
  <si>
    <t>15-38</t>
  </si>
  <si>
    <t>2017-00287</t>
  </si>
  <si>
    <t>50251 61 05 617 2015 80033 00</t>
  </si>
  <si>
    <t>CARLOS AUGUSTO CESPEDES OROZCO</t>
  </si>
  <si>
    <t>CONSERVACION O FINANCIACION DE PLANTACIONES</t>
  </si>
  <si>
    <t>39-10</t>
  </si>
  <si>
    <t>19001 60 00 703 2018 01548 00</t>
  </si>
  <si>
    <t>MANUEL FERNANDO MARTINEZ RAMIREZ</t>
  </si>
  <si>
    <t>JUZGADO 6 PENAL DEL CIRCUITO DE CONOCIMIENTO DE POPAYAN- CAUCA</t>
  </si>
  <si>
    <t>124 -112-17-8-24-166</t>
  </si>
  <si>
    <t>2019-00240</t>
  </si>
  <si>
    <t>50313 61 00 000 2018 00018 00</t>
  </si>
  <si>
    <t>JESUS ANTONIO BUITRAGO AGUILAR</t>
  </si>
  <si>
    <t>CONCIERTO PARA DELINQUIR AGRAVADO Y OTRO</t>
  </si>
  <si>
    <t>95-13-245</t>
  </si>
  <si>
    <t>2013-00199</t>
  </si>
  <si>
    <t>50573 60 05 572 2010 80055 00</t>
  </si>
  <si>
    <t>MISAEL PARRA PULIDO</t>
  </si>
  <si>
    <t>JUZGADO PROMISCUO DEL CIRCUITO DE PUERTO LOPEZ - META</t>
  </si>
  <si>
    <t>61-186-44-98-305</t>
  </si>
  <si>
    <t>2018-00221</t>
  </si>
  <si>
    <t>50313 60 00 559 2014 00108 00</t>
  </si>
  <si>
    <t>EUDER FENOVER GONZALEZ ROJAS</t>
  </si>
  <si>
    <t>JUZGADO 1 PROMISCUO MUNICIPAL DE SAN MARTIN-META</t>
  </si>
  <si>
    <t>23-24-17-10-64-9-22</t>
  </si>
  <si>
    <t>2021-00109</t>
  </si>
  <si>
    <t>11001 60 00 019 2019 05045 00</t>
  </si>
  <si>
    <t>ANYELO JAVIER AYALA PAREDES</t>
  </si>
  <si>
    <t>HURTO CALIFICADO Y AGRAVADO Y OTROS</t>
  </si>
  <si>
    <t>JUZGADO 14 PENAL MUNICIPAL DE CONOCIMIENTO DE BOGOTA DC.</t>
  </si>
  <si>
    <t>41-68-4-54</t>
  </si>
  <si>
    <t>2021-00201</t>
  </si>
  <si>
    <t>50001 60 00 564 2016 05748 00</t>
  </si>
  <si>
    <t>JEISSON JAVIER OSTOS CELIS</t>
  </si>
  <si>
    <t>67-61-188</t>
  </si>
  <si>
    <t>2022-00215</t>
  </si>
  <si>
    <t>50001 60 00 564 2022 00116 00</t>
  </si>
  <si>
    <t>LUZ MERY RODIGUEZ MONTOYA</t>
  </si>
  <si>
    <t>JUZGADO 7 PENAL MUNICIPAL DE CONOCIMIENTO DE VILLAVICENCIO-META</t>
  </si>
  <si>
    <t>108-42</t>
  </si>
  <si>
    <t>DERIAN JAVIER AREVALO VARGAS</t>
  </si>
  <si>
    <t>31-83-75</t>
  </si>
  <si>
    <t>2021-00211</t>
  </si>
  <si>
    <t>50573 61 05 641 2018 85083 00</t>
  </si>
  <si>
    <t>JOSE WILLIAM CORDOBA RODRIGUEZ</t>
  </si>
  <si>
    <t>HURTO CALIFICADO EN GRADO DE TENTATIVA</t>
  </si>
  <si>
    <t>JUZGADO 2 PROMISCUO MUNICIPAL DE PUERTO LOPEZ- META</t>
  </si>
  <si>
    <t>109-50-16-39</t>
  </si>
  <si>
    <t>2018-00242</t>
  </si>
  <si>
    <t>50270 61 05 590 2010 80051 00</t>
  </si>
  <si>
    <t>DOMISOLIO GARCIA GUTIERREZ</t>
  </si>
  <si>
    <t>JUZGADO PROMISCUO MUNICIPAL DE CUBARRAL - META</t>
  </si>
  <si>
    <t>55-55-45-270</t>
  </si>
  <si>
    <t>50006 63 00 148 2013 00081 00</t>
  </si>
  <si>
    <t>ANA MARIA RAMIREZ CHARA</t>
  </si>
  <si>
    <t>9-16-35-61-117-106</t>
  </si>
  <si>
    <t>2019-00117</t>
  </si>
  <si>
    <t>50313 61 05 653 2015 80046 00</t>
  </si>
  <si>
    <t>IVAN FREDY GONZALEZ GARCIA</t>
  </si>
  <si>
    <t>JUZGADO 1 PROMISCUO MUNICIPAL DE GRANADA - META</t>
  </si>
  <si>
    <t>32-7</t>
  </si>
  <si>
    <t>2019-00214</t>
  </si>
  <si>
    <t>50313 60 00 569 2012 00395 00</t>
  </si>
  <si>
    <t>ALEJANDRO PAEZ NOY</t>
  </si>
  <si>
    <t>8--10-8</t>
  </si>
  <si>
    <t>2020-00200</t>
  </si>
  <si>
    <t>50330 60 00 581 2018 80055 00</t>
  </si>
  <si>
    <t>HIMELDA MUÑOZ VEGA</t>
  </si>
  <si>
    <t>70-11-63-11-18</t>
  </si>
  <si>
    <t>2022-00120</t>
  </si>
  <si>
    <t>50313 60 00 559 2014 00791 00</t>
  </si>
  <si>
    <t>MANUEL ORLANDO HERRERA CASAS</t>
  </si>
  <si>
    <t>145-59--8-17</t>
  </si>
  <si>
    <t>2014-00017</t>
  </si>
  <si>
    <t>50313 61 00 000 2013 00006 00</t>
  </si>
  <si>
    <t>SEBASTIAN TUNAROZA MORENO</t>
  </si>
  <si>
    <t>59-232-5-10-26-11-33-15</t>
  </si>
  <si>
    <t>2022-00007</t>
  </si>
  <si>
    <t>50689 61 05 642 2019 85041 00</t>
  </si>
  <si>
    <t>LUIS ANTONIO PARRA SANCHEZ</t>
  </si>
  <si>
    <t>55-12</t>
  </si>
  <si>
    <t>50006 60 00 571 2015 00794 00</t>
  </si>
  <si>
    <t>OMAR GALEANO MEDINA</t>
  </si>
  <si>
    <t>23--8</t>
  </si>
  <si>
    <t>2020-00025</t>
  </si>
  <si>
    <t>50313 61 05 653 2019 85083 00</t>
  </si>
  <si>
    <t>JHON EISON HERRERA GARZON</t>
  </si>
  <si>
    <t>DAÑO EN BIEN AJENO</t>
  </si>
  <si>
    <t>33--8</t>
  </si>
  <si>
    <t>2016-00208</t>
  </si>
  <si>
    <t>50330 60 00 560 2015 00078 00</t>
  </si>
  <si>
    <t>RUBIEL RODRIGUEZ RICO Y JOSE IVAN DELGADO RONDON</t>
  </si>
  <si>
    <t>99-26-29</t>
  </si>
  <si>
    <t>2008-00577</t>
  </si>
  <si>
    <t>50006 31 04 001 2004 00438 00</t>
  </si>
  <si>
    <t>OSCAR CUBILLOS GARAY</t>
  </si>
  <si>
    <t>11-206-11</t>
  </si>
  <si>
    <t>2018-00207</t>
  </si>
  <si>
    <t>AUDONIAS PALOMINO GONZALEZ,AUDONIAS PALOMINO MORALES, EDILSON OCAMPO LUNA Y WILSON ANDRES ROZA VALENCIA</t>
  </si>
  <si>
    <t>7-9-13-15-12-13-12-13-70</t>
  </si>
  <si>
    <t>50689 60 05 733 2020 00057 00</t>
  </si>
  <si>
    <t>JHONNY CHACON VALENCIA</t>
  </si>
  <si>
    <t>81-35</t>
  </si>
  <si>
    <t>J4</t>
  </si>
  <si>
    <t>2021-00177</t>
  </si>
  <si>
    <t>73001 60 00 450 2012 03869 00</t>
  </si>
  <si>
    <t>JUAN CARLOS QUIÑONEZ QUIÑONEZ</t>
  </si>
  <si>
    <t>FABRICACIÓN, TRÁFICO, PORTE O TENENCIA DE ARMAS DE FUEGO, ACCESORIOS, PARTES O MUNICIONES</t>
  </si>
  <si>
    <t>JUZGADO PRIMERO PENAL DEL CIRCUITO DE CONOCIMIENTO EN IBAGUE, TOLIMA</t>
  </si>
  <si>
    <t>2, 290, 47, 104</t>
  </si>
  <si>
    <t>2018-00637</t>
  </si>
  <si>
    <t>11001 60 00 055 2006 00032 00</t>
  </si>
  <si>
    <t>MANUEL SALVADOR MARIN ORTIZ</t>
  </si>
  <si>
    <t>JUZGADO TERCERO PENAL DEL CIRCUITO DE CONOCIMIENTO EN BOGOTÁ D. C.</t>
  </si>
  <si>
    <t>2, 119, 192, 239</t>
  </si>
  <si>
    <t>2022-00169</t>
  </si>
  <si>
    <t>25754 60 00 392 2021 01300 00</t>
  </si>
  <si>
    <t>YEFERSON ALEXANDER CORDERO MARTERAN</t>
  </si>
  <si>
    <t>JUZGADO TERCERO PENAL MUNICIPAL DE CONOCIMIENTO EN SOACHA, CUNDINAMARCA</t>
  </si>
  <si>
    <t>17, 18, 32</t>
  </si>
  <si>
    <t>TRÁFICO, FABRICACIÓN O PORTE DE ESTUPEFACIENTES</t>
  </si>
  <si>
    <t>JUZGADO PROMISCUO DEL CIRCUITO DE CONOCIMIENTO EN SAN MARTIN DE LOS LLANOS, META</t>
  </si>
  <si>
    <t>2022-00177</t>
  </si>
  <si>
    <t>25875 60 00 698 2021 00069 00</t>
  </si>
  <si>
    <t>FABIAN ESTEBAN MALDONADO CUBILLOS</t>
  </si>
  <si>
    <t xml:space="preserve">HURTO CALIFICADO    </t>
  </si>
  <si>
    <t>JUZGADO PROMISCUO MUNICIPAL DE LA VEGA, CUNDINAMARCA</t>
  </si>
  <si>
    <t>12, 9, 24</t>
  </si>
  <si>
    <t>2022-00052</t>
  </si>
  <si>
    <t>11001 60 00 019 2012 00184 00</t>
  </si>
  <si>
    <t>JAISSON DAVID BARBOSA CIENDUA</t>
  </si>
  <si>
    <t>HURTO CALIFICADO Y AGRAVADO - HOMICIDIO AGRAVADO EN GRADO DE TENTATIVA</t>
  </si>
  <si>
    <t>JUZGADO SEXTO PENAL DEL CIRCUITO CON FUNCIONES DE CONOCIMIENTO EN BOGOTÁ D. C.</t>
  </si>
  <si>
    <t>176, 124, 25, 62</t>
  </si>
  <si>
    <t>2021-00090</t>
  </si>
  <si>
    <t>11001 60 00 019 2013 16216 00</t>
  </si>
  <si>
    <t>CARLOS ARTURO GONZALEZ SANCHEZ</t>
  </si>
  <si>
    <t>JUZGADO NOVERNO PENAL MUNICIPAL CON FUNCIONES DE CONOCIMIENTO EN BOGOTÁ D. C.</t>
  </si>
  <si>
    <t>180, 63, 106</t>
  </si>
  <si>
    <t>2019-00078</t>
  </si>
  <si>
    <t>50006 60 00 558 2018 00784 00</t>
  </si>
  <si>
    <t>JUAN SEBASTIAN URREA FONTECHA - DIEGO FERNANDO PINTO REINA - JONATHAN YESID ROJAS CASTIBLANCO</t>
  </si>
  <si>
    <t>HURTO POR MEDIOS INFORMATICOS Y SEMEJANTES AGRAVADO</t>
  </si>
  <si>
    <t>JUZGADO PROMISCUO MUNICIPAL CON FUNCIONES DE CONOCIMIENTO EN CASTILLA LA NUEVA, META</t>
  </si>
  <si>
    <t>126, 13, 8, 25, 35, 18, 18, 16, 39</t>
  </si>
  <si>
    <t>11001 60 00 017 2018 06102 00</t>
  </si>
  <si>
    <t>JULIAN CACERES BOTELLO</t>
  </si>
  <si>
    <t>JUZGADO 16 PENAL MUNICIPAL CON FUNCIONES DE CONOCIMIENTO EN BOGOTÁ D. C.</t>
  </si>
  <si>
    <t>42, 75, 89</t>
  </si>
  <si>
    <t>11001 61 01 538 2019 01223 00</t>
  </si>
  <si>
    <t>CARLOS ISRAEL CASTIBLANCO ESPINOSA</t>
  </si>
  <si>
    <t xml:space="preserve">VIOLENCIA INTRAFAMILIAR    </t>
  </si>
  <si>
    <t>JUZGADO 23 PENAL MUNICIPAL CON FUNCIONES DE CONOCIMIENTO EN BOGOTÁ D. C.</t>
  </si>
  <si>
    <t>65, 113</t>
  </si>
  <si>
    <t xml:space="preserve">11001 60 00 023 2021 00948 00 </t>
  </si>
  <si>
    <t>WILKER GREGORIO NUÑEZ HENAO</t>
  </si>
  <si>
    <t>8, 15, 43</t>
  </si>
  <si>
    <t>2016-00011</t>
  </si>
  <si>
    <t>25214 61 01 195 2011 80083 00</t>
  </si>
  <si>
    <t>JOSE MANUEL BOYACA BOYACA</t>
  </si>
  <si>
    <t>ACCESO CARNAL VIOLENTO - HURTO CALIFICADO</t>
  </si>
  <si>
    <t>JUZGADO PENAL DEL CIRCUITO CON FUNCIONES DE CONOCIMIENTO EN FUNZA, CUNDINAMARCA</t>
  </si>
  <si>
    <t>164, 65, 47, 134, 8, 293, 13, 39</t>
  </si>
  <si>
    <t>2022-00030</t>
  </si>
  <si>
    <t>11001 60 00 015 2020 02543 00</t>
  </si>
  <si>
    <t>CRISTIAN CAMILO MOLANO PATIÑO</t>
  </si>
  <si>
    <t>JUZGADO TERCERO PENAL MUNICIPAL CON FUNCIONES DE CONOCIMIENTO TRANSITORIO EN BOGOTÁ D. C.</t>
  </si>
  <si>
    <t>12, 54, 65, 125</t>
  </si>
  <si>
    <t>2019-00203</t>
  </si>
  <si>
    <t>11001 60 99 069 2016 11934 00</t>
  </si>
  <si>
    <t>AURELIANO BELLO CABUYO</t>
  </si>
  <si>
    <t>JUZGADO 30 PENAL MUNICIPAL CON FUNCIONES DE CONOCIMIENTO EN BOGOTÁ D. C.</t>
  </si>
  <si>
    <t>153, 38, 14, 241, 342, 87, 110</t>
  </si>
  <si>
    <t>2019-00103</t>
  </si>
  <si>
    <t>50006 61 05 640 2018 80257 00</t>
  </si>
  <si>
    <t>RUBEN DARIO ESPAÑA RAMOS</t>
  </si>
  <si>
    <t>JUZGADO PRIMERO PROMISCUO MUNICIPAL CON FUNCIONES DE CONTROL DE GARANTIAS Y CONOCIMIENTO EN ACACIAS, META</t>
  </si>
  <si>
    <t>15, 15, 35, 134, 142</t>
  </si>
  <si>
    <t>2014-00028</t>
  </si>
  <si>
    <t>50006 61 05 640 2009 80087 00</t>
  </si>
  <si>
    <t>WILMAN RIVERA</t>
  </si>
  <si>
    <t>47, 127, 73, 90</t>
  </si>
  <si>
    <t>2019-00483</t>
  </si>
  <si>
    <t>50001 60 00 564 2018 01686 00</t>
  </si>
  <si>
    <t>LUISBELLY YULITZA VILORIA PUERTA - MILAGRO NAKARIT GUTIERREZ RODRIGUEZ</t>
  </si>
  <si>
    <t>JUZGADO TERCERO PENAL MUNICIPAL CON FUNCIONES DE CONOCIMIENTO EN VILLAVICENCIO, META</t>
  </si>
  <si>
    <t>6, 32, 22, 43, 27, 50</t>
  </si>
  <si>
    <t>2012-00276</t>
  </si>
  <si>
    <t>25754 60 00 002 2011 80819 00</t>
  </si>
  <si>
    <t>OSCAR IVAN CORDOBA MACIAS</t>
  </si>
  <si>
    <t>SECUESTRO SIMPLE - HURTO CALIFICADO Y AGRAVADO - FABRICACIÓN, TRÁFICO, PORTE O TENENCIA DE ARMAS DE FUEGO, ACCESORIOS, PARTES O MUNICIONES</t>
  </si>
  <si>
    <t>JUZGADO PRIMERO PENAL DEL CIRCUITO CON FUNCIONES DE CONOCIMIENTO EN SOACHA, CUNDINAMARCA</t>
  </si>
  <si>
    <t>88, 9, 4, 9, 15, 204, 366, 50, 103</t>
  </si>
  <si>
    <t>2019-00387</t>
  </si>
  <si>
    <t>25899 61 01 217 2016 80143 00</t>
  </si>
  <si>
    <t>HELBER SAMIR SANTANA CASTRO</t>
  </si>
  <si>
    <t xml:space="preserve">HURTO CALIFICADO Y AGRAVADO   </t>
  </si>
  <si>
    <t>JUZGADO SEGUNDO PENAL MUNICIPAL EN ZIPAQUIRÁ, CUNDINAMARCA</t>
  </si>
  <si>
    <t>94, 114</t>
  </si>
  <si>
    <t>2017-00057</t>
  </si>
  <si>
    <t>11001 60 00 013 2011 16310 00</t>
  </si>
  <si>
    <t>JOSE VICENTE BETANCOURT JIMENEZ</t>
  </si>
  <si>
    <t>JUZGAWDO 32 PENAL DEL CIRCUITO CON FUNCIONES DE CONOCIMIENTO EN BOGOTÁ D. C.</t>
  </si>
  <si>
    <t>26, 27, 65, 54, 133</t>
  </si>
  <si>
    <t>2016-00719</t>
  </si>
  <si>
    <t>50006 60 00 558 2015 00799 00</t>
  </si>
  <si>
    <t>JARRY OSWALDO MELO HERRERA</t>
  </si>
  <si>
    <t>4, 22, 93, 154</t>
  </si>
  <si>
    <t>2021-00169</t>
  </si>
  <si>
    <t>50001 60 00 564 2019 80030 00</t>
  </si>
  <si>
    <t>DIEGO ALEJANDRO FERNANDEZ SANCHEZ</t>
  </si>
  <si>
    <t>EXTORSIÓN EN GRADO DE TENTATIVA</t>
  </si>
  <si>
    <t>JUZGADO SEGUNDO PENAL DEL CIRCUITO EN VILLAVICENCIO, META</t>
  </si>
  <si>
    <t>21, 47, 121</t>
  </si>
  <si>
    <t>17001 31 07 001 2007 00016 00</t>
  </si>
  <si>
    <t>DANEY ARIAS ARANGO</t>
  </si>
  <si>
    <t>HOMICIDIO AGRAVADO - LESIONES PERSONALES - FABRICACIÓN, TRÁFICO Y PORTE DE ARMAS DE FUEGO O MUNICIONES</t>
  </si>
  <si>
    <t>JUZGADO PRIMERO PENAL DEL CIRCUITO ESPECIALIZADO EN MANIZALES, CALDAS</t>
  </si>
  <si>
    <t>60, 124, 196, 51, 34, 49, 130</t>
  </si>
  <si>
    <t>2021-00194</t>
  </si>
  <si>
    <t>11 001 60 00 015 2020 05544 00</t>
  </si>
  <si>
    <t>KEVIN ALEJANDRO BUITRAGO RITACUBA</t>
  </si>
  <si>
    <t>78, 42, 55</t>
  </si>
  <si>
    <t>44 001 60 01 080 2010 00238 00</t>
  </si>
  <si>
    <t>ANTONIO LUIS PINTO SIERRA</t>
  </si>
  <si>
    <t>JUZGADO PRIMERO PENAL DEL CIRCUITO EN RIOHACHA, GUAJIRA</t>
  </si>
  <si>
    <t>14, 20, 10, 51, 115, 110, 62, 157</t>
  </si>
  <si>
    <t>2021-00205</t>
  </si>
  <si>
    <t>11 001 60 00 023 2018 05928 00</t>
  </si>
  <si>
    <t>LUIS FELIPE ROMERO GUTIERREZ</t>
  </si>
  <si>
    <t>HURTO CALIFICADO Y AGRAVADO ATENUADO EN GRADO DE TENTATIVA</t>
  </si>
  <si>
    <t>JUZGADO NOVENO PENAL MUNICIPAL CON FUNCIONES DE CONOCIMIENTO EN BOGOTÁ D. C.</t>
  </si>
  <si>
    <t>178, 24, 30</t>
  </si>
  <si>
    <t>2018-00492</t>
  </si>
  <si>
    <t>50 689 61 05 642 2014 80136 00</t>
  </si>
  <si>
    <t>ALONSO MOLINA TABORDA</t>
  </si>
  <si>
    <t>70, 59, 30, 36</t>
  </si>
  <si>
    <t>50 006 60 00 558 2021 00403 00</t>
  </si>
  <si>
    <t>JEFERSON STEVEN GONZALEZ IMBOL</t>
  </si>
  <si>
    <t>24, 59</t>
  </si>
  <si>
    <t>2018-00485</t>
  </si>
  <si>
    <t>50 006 61 05 640 2016 80543 00</t>
  </si>
  <si>
    <t>GLORIA ISABEL CAÑON ROJAS y ANDERSON GARCIA VALENCIA</t>
  </si>
  <si>
    <t>36, 53, 76, 14, 17</t>
  </si>
  <si>
    <t>2022-00124</t>
  </si>
  <si>
    <t>50 001 60 00 564 2015 04834 00</t>
  </si>
  <si>
    <t>WILMER ALEJANDRO VALDES COLORADO</t>
  </si>
  <si>
    <t>JUZGADO SÉPTIMO PENAL MUNICIPAL CON FUNCIONES DE CONOCIMIENTO EN VILLAVICENCIO, META</t>
  </si>
  <si>
    <t>51, 126, 45, 100</t>
  </si>
  <si>
    <t>11 001 60 00 015 2021 03486 00</t>
  </si>
  <si>
    <t>EDUWIN ESTIVEN CASTELLANOS GONZALEZ y NICOLAS ANDRES LEON VALENZUELA</t>
  </si>
  <si>
    <t xml:space="preserve">HURTO CALIFICADO Y AGRAVADO ATENUADO   </t>
  </si>
  <si>
    <t>JUZGADO 15 PENAL MUNICIPAL CON FUNCIONES DE CONOCIMIENTO EN BOGOTÁ D. C.</t>
  </si>
  <si>
    <t>31, 22, 44, 17, 32</t>
  </si>
  <si>
    <t>2022-00218</t>
  </si>
  <si>
    <t>11 001 60 00 017 2021 06508 00</t>
  </si>
  <si>
    <t>CRISTIAN LEONARDO FORERO GONZÁLEZ</t>
  </si>
  <si>
    <t>JUZGADO 17 PENAL MUNICIPAL CON FUNCIONES DE CONOCIMIENTO EN BOGOTÁ D. C.</t>
  </si>
  <si>
    <t>123, 28, 45</t>
  </si>
  <si>
    <t>2016-00432</t>
  </si>
  <si>
    <t>25 430 60 00 660 2013 01332 00</t>
  </si>
  <si>
    <t>JUAN DIEGO REY BUITRAGO</t>
  </si>
  <si>
    <t xml:space="preserve">ACCESO CARNAL VIOLENTO   </t>
  </si>
  <si>
    <t>35, 238, 6, 12, 4, 147, 163</t>
  </si>
  <si>
    <t>2021-00212</t>
  </si>
  <si>
    <t>11 001 60 00 019 2021 00517 00</t>
  </si>
  <si>
    <t>BRAYAN BLADIMIR TOVAR MARIÑO</t>
  </si>
  <si>
    <t>JUZGADO 27 PENAL MUNICIPAL CON FUNCIONES DE CONOCIMIENTO EN BOGOTÁ D. C.</t>
  </si>
  <si>
    <t>14, 51, 59</t>
  </si>
  <si>
    <t>41 001 60 00 716 2016 01989 00</t>
  </si>
  <si>
    <t>HUGO HERNAN QUINTERO ORTIZ</t>
  </si>
  <si>
    <t>JUZGADO PRIMERO PENAL DEL CIRCUITO CON FUNCIONES DE CONOCIMIENTO EN NEIVA, HUILA</t>
  </si>
  <si>
    <t>250, 104, 62, 115</t>
  </si>
  <si>
    <t>2020-00194</t>
  </si>
  <si>
    <t>50 313 60 00 559 2019 00038 00</t>
  </si>
  <si>
    <t>FERNANDO LOPEZ FERNANDEZ y COWAL ANTONIO FORERO RANGEL</t>
  </si>
  <si>
    <t>EXTORSIÓN AGRAVADA EN GRADO DE TENTATIVA - FABRICACIÓN, TRÁFICO, PORTE O TENENCIA DE ARMAS DE FUEGO O MUNICIONES</t>
  </si>
  <si>
    <t>69, 205, 38, 95</t>
  </si>
  <si>
    <t>2019-00503</t>
  </si>
  <si>
    <t>50 223 61 05 899 2016 80010 00</t>
  </si>
  <si>
    <t>RAFAEL GARAVITO GOMEZ</t>
  </si>
  <si>
    <t>JUZGADO PROMISCUO MUNICIPAL EN CUBARRAL, META</t>
  </si>
  <si>
    <t>47, 99, 22, 114, 81, 77, 176</t>
  </si>
  <si>
    <t>2019-00223</t>
  </si>
  <si>
    <t>81 736 61 00 000 2017 00007 00</t>
  </si>
  <si>
    <t>JOSÉ JOAQUIN REYES VILLAMIZAR</t>
  </si>
  <si>
    <t>REBELIÓN - TERRORISMO</t>
  </si>
  <si>
    <t>JUZGADO PENAL DEL CIRCUITO ESPECIALIZADO EN ARAUCA, ARAUCA</t>
  </si>
  <si>
    <t>3, 17, 45, 166, 304</t>
  </si>
  <si>
    <t>2021-00145</t>
  </si>
  <si>
    <t>11 001 60 00 019 2019 80222 00</t>
  </si>
  <si>
    <t>JAVIER RICARDO MORALES ACOSTA</t>
  </si>
  <si>
    <t>JUZGADO 21 PENAL MUNICIPAL CON FUNCIONES DE CONOCIMIENTO EN BOGOTÁ D. C.</t>
  </si>
  <si>
    <t>81, 63, 117</t>
  </si>
  <si>
    <t>2021-00094</t>
  </si>
  <si>
    <t>11001 60 00 017 2019 14341 00</t>
  </si>
  <si>
    <t xml:space="preserve">DANIEL ISAAC CHICA GARRIDO </t>
  </si>
  <si>
    <t xml:space="preserve">JUZGADO 30 PENAL MUNICIPAL CONOCIMIENTO DE BOGOTA </t>
  </si>
  <si>
    <t>84,45,75</t>
  </si>
  <si>
    <t>2022-00354</t>
  </si>
  <si>
    <t>11001 60 00 057 2018 00013 00</t>
  </si>
  <si>
    <t xml:space="preserve">EDWAR ALBERTO CORREA LOPEZ </t>
  </si>
  <si>
    <t xml:space="preserve">JUZGADO 26 PENAL CIRCUITO CONOCIMIENTO DE BOGOTA </t>
  </si>
  <si>
    <t>50568 61 00 000 2017 00002 00</t>
  </si>
  <si>
    <t xml:space="preserve">JAIME ARCENIO MORENO GARZON </t>
  </si>
  <si>
    <t xml:space="preserve">CONCIERTO PARA DELINQUIR CON FINES DE EXTORSION </t>
  </si>
  <si>
    <t xml:space="preserve">JUZGADO SEGUNDO PENAL CIRCUITO ESPECIALIZADO CONOCIMIENTO VILLAVICENCIO META  </t>
  </si>
  <si>
    <t>2018-00361</t>
  </si>
  <si>
    <t>11001 31 04 000 2004 00245 00</t>
  </si>
  <si>
    <t xml:space="preserve">ALEXANDER MENDEZ RAMIREZ </t>
  </si>
  <si>
    <t xml:space="preserve">HOMICIDIO EN TENTATIVA Y PORTE ILEGAL DE ARMAS </t>
  </si>
  <si>
    <t xml:space="preserve">JUZGADO PRIMERO PENAL CIRCUITO CONOCIMIENTO EN BOGOTA  </t>
  </si>
  <si>
    <t>144,122,159,133,55,31,29,109,30,232,15,20</t>
  </si>
  <si>
    <t>2018-00624</t>
  </si>
  <si>
    <t>57754 61 08 002 2011 80996 00</t>
  </si>
  <si>
    <t>MILLER HERNANDO SANCHEZ CACAIS</t>
  </si>
  <si>
    <t xml:space="preserve">USO DE MENORES DE EDAD PARA  LA COMISION DE DELITOS EN CONCURSO CON FABRICACIÓN, TRÁFICO Y PORTE DE ARMAS </t>
  </si>
  <si>
    <t xml:space="preserve">JUZGADO SEGUNDO PENAL CIRCUITO CONOCIMIENTO EN SOACHA, CUNDINAMARCA </t>
  </si>
  <si>
    <t>144,401,14,8,83,25,197,268,215</t>
  </si>
  <si>
    <t>2015-00080</t>
  </si>
  <si>
    <t>50577 61 05 598 2012 80045 00</t>
  </si>
  <si>
    <t xml:space="preserve">BALVINO AVILA SALCEDO  </t>
  </si>
  <si>
    <t xml:space="preserve">INASISTENCIA ALIMENTARIA  </t>
  </si>
  <si>
    <t xml:space="preserve">JUZGADO PROMISCUO MUNICIPAL CONOCIMIENTO en PUERTO LLERAS, META </t>
  </si>
  <si>
    <t>2016-00464</t>
  </si>
  <si>
    <t>05001 60 00 715 2013 00686 00</t>
  </si>
  <si>
    <t xml:space="preserve">GONZALO DE JESUS VIDAL ARENAS </t>
  </si>
  <si>
    <t xml:space="preserve">EXTORSION AGRAVADA </t>
  </si>
  <si>
    <t xml:space="preserve">JUZGADO PROMISCUO MUNICIPAL CONOCIMIENTO EM GOMEZ PLATA ANTIOQUIA  </t>
  </si>
  <si>
    <t>47,19,122,273</t>
  </si>
  <si>
    <t>2020-00154</t>
  </si>
  <si>
    <t>50006 61 05 571 2019 00133 00</t>
  </si>
  <si>
    <t xml:space="preserve">OMAR ARMANDO BARRERA CANGREJO  </t>
  </si>
  <si>
    <t xml:space="preserve">JUZGADO PRIMERO PROMISCUO MUNICIPAL DE CONOCIMIENTO CONTROL DE GARANTIAS EN ACACIAS, META  </t>
  </si>
  <si>
    <t>2022-00320</t>
  </si>
  <si>
    <t>50006 60 00 558 2022 00407 00</t>
  </si>
  <si>
    <t xml:space="preserve">JOLLMAN JAIR MANCERA MORALES </t>
  </si>
  <si>
    <t xml:space="preserve">HURTO CALIFICADO Y AGRAVADO EN GRADO DE TENTATIVA </t>
  </si>
  <si>
    <t xml:space="preserve">JUZGADO SEGUNDO PROMISCUO MUNICIPAL  EN ACACIAS, META  </t>
  </si>
  <si>
    <t>2016-00623</t>
  </si>
  <si>
    <t>11001 60 00 702 2009 01538 00</t>
  </si>
  <si>
    <t xml:space="preserve">JHON ALEJANDRO RIVERA IBAÑEZ </t>
  </si>
  <si>
    <t xml:space="preserve">JUZGADO PENAL CIRCUITO CONOCIMIENTO EN HONDA </t>
  </si>
  <si>
    <t>283,40,61,38,22,85,9,94,62,152,314,23,53</t>
  </si>
  <si>
    <t>2022-00228</t>
  </si>
  <si>
    <t>11001 60 00 023 2021 03488 00</t>
  </si>
  <si>
    <t xml:space="preserve">CARLOS ALBERTO MARQUEZ MARQUEZ </t>
  </si>
  <si>
    <t xml:space="preserve">HURTO CALIFICADO Y AGRAVADO ATENUADO  </t>
  </si>
  <si>
    <t xml:space="preserve">JUZGADO OCTAVO PENAL MUNICIPAL CONOCIMIENTO EN BOGOTA  </t>
  </si>
  <si>
    <t>2019-00366</t>
  </si>
  <si>
    <t>18001 31 00 000 2009 00005 00</t>
  </si>
  <si>
    <t xml:space="preserve">HUBERLEY LONDOÑO  </t>
  </si>
  <si>
    <t xml:space="preserve">ACCESO CARNAL VIOLENTO, FABRICACIÓN, TRÁFICO, PORTE O TENENCIA DE ARMAS DE FUEGO  </t>
  </si>
  <si>
    <t xml:space="preserve">JUZGADO PENAL DEL CIRCUITO EN GRANADA META  </t>
  </si>
  <si>
    <t>19,9,14,11,13,13,14,8,230,13,151,100,43,95,314,147,64,24</t>
  </si>
  <si>
    <t>2011-00006</t>
  </si>
  <si>
    <t>11 001 60 00 100 2008 00136 00</t>
  </si>
  <si>
    <t xml:space="preserve">ANTONIO MORENO RODRIGUEZ  </t>
  </si>
  <si>
    <t xml:space="preserve">SECUESTRO EXTORSIVO AGRAVADO </t>
  </si>
  <si>
    <t xml:space="preserve">JUZGADO SEPTIMO PENAL DEL CIRCUITO ESPECIALIZADO  EN BOGOTA </t>
  </si>
  <si>
    <t>319,165,223,20,196,2426,144,52,55,9,42,200,142,96,</t>
  </si>
  <si>
    <t>25754 60 00 392 2021 01514 00</t>
  </si>
  <si>
    <t xml:space="preserve">JUAN DAVID SOLARTE GUTIERREZ </t>
  </si>
  <si>
    <t xml:space="preserve">HURTO CALIFICADO ATENUADO </t>
  </si>
  <si>
    <t xml:space="preserve">JUZGADO SEGUNDO PENAL MUNICIPAL CONOCIMIENTO EN SOACHA CUNDINAMARCA </t>
  </si>
  <si>
    <t>18,15,5,31,43</t>
  </si>
  <si>
    <t>2022-00242</t>
  </si>
  <si>
    <t>11001 60 00 015 2021 04629 00</t>
  </si>
  <si>
    <t xml:space="preserve">HELI ALEXANDER GARCIA LUGO  </t>
  </si>
  <si>
    <t xml:space="preserve">HURTO CALIFICADO Y AGRAVADO CONSUMADO ATENUADO  </t>
  </si>
  <si>
    <t xml:space="preserve">JUZGADO TERCERO PENAL MUNICIPAL DE BOGOTA </t>
  </si>
  <si>
    <t>25,29,34</t>
  </si>
  <si>
    <t>2022-00133</t>
  </si>
  <si>
    <t>11001 60 00 013 2016 03912 00</t>
  </si>
  <si>
    <t xml:space="preserve">DIEGO ARMANDO CASTIBLANCO GARCIA  </t>
  </si>
  <si>
    <t xml:space="preserve">HURTO CALIFICADO Y AGRAVADO TENTADO  </t>
  </si>
  <si>
    <t xml:space="preserve">JUZGADO 17 PENAL MUNICIPAL CONOCIMIENTO BOGOTA </t>
  </si>
  <si>
    <t>331,42,23,53</t>
  </si>
  <si>
    <t>2021-00149</t>
  </si>
  <si>
    <t>11001 60 00 019 2021 00791 00</t>
  </si>
  <si>
    <t xml:space="preserve">JUAN DAVID PANQUEVA SUAREZ </t>
  </si>
  <si>
    <t xml:space="preserve">HURTO CALIFICADO ATENUADO  </t>
  </si>
  <si>
    <t xml:space="preserve">JUZGADO 16 PENAL MUNICIPAL CONOCIMIENTO BOGOTA  </t>
  </si>
  <si>
    <t>27,54,17</t>
  </si>
  <si>
    <t>11001 60 00 013 2021 04574 00</t>
  </si>
  <si>
    <t xml:space="preserve">DANIEL ALEJANDRO PORTE PEREZ </t>
  </si>
  <si>
    <t xml:space="preserve">JUZGADO NOVENO PENAL MUNICIPAL CONOCIMIENTO EN BOGOTA D.C </t>
  </si>
  <si>
    <t>2019-00363</t>
  </si>
  <si>
    <t>50689 61 05 594 2017 00021 00</t>
  </si>
  <si>
    <t xml:space="preserve">FERNANDO REINOSO BUSTOS </t>
  </si>
  <si>
    <t xml:space="preserve">FABRICACIÓN, TRÁFICO, PORTE O TENENCIA DE ARMAS DE FUEGO , PARTES O MUNICIONES </t>
  </si>
  <si>
    <t xml:space="preserve">JUZGADO PROMISCUO CIRCUITO SAN MARTIN DE LOS LLANOS  </t>
  </si>
  <si>
    <t>15,20,20</t>
  </si>
  <si>
    <t>2018-00224</t>
  </si>
  <si>
    <t>50313 60 00 559 2017 00234 00</t>
  </si>
  <si>
    <t xml:space="preserve">JOSE ANDRES BERNAL GUTIERREZ Y ROGER HERNANDO BELTRAN PULIDO  </t>
  </si>
  <si>
    <t xml:space="preserve">HURTO CALIFICADO Y AGRAVADO  </t>
  </si>
  <si>
    <t xml:space="preserve">JUZGADO PROMISCUO MUNICIPAL DE LEJANIAS META  </t>
  </si>
  <si>
    <t>21,18,19</t>
  </si>
  <si>
    <t>2019-00365</t>
  </si>
  <si>
    <t>50711 61 09 833 2017 80407 00</t>
  </si>
  <si>
    <t xml:space="preserve">DIOVIGILIO VIDALES ORTEGA </t>
  </si>
  <si>
    <t xml:space="preserve">TRÁFICO FABRICACIÓN O PORTE DE ESTUPEFACIENTES </t>
  </si>
  <si>
    <t xml:space="preserve">JUZGADO PROMISCUO CIRCUITO DE SAN MARTIN DE LOS LLANOS  </t>
  </si>
  <si>
    <t>19,18,15</t>
  </si>
  <si>
    <t>2019-00064</t>
  </si>
  <si>
    <t>50689 61 05 642 2017 80236 00</t>
  </si>
  <si>
    <t xml:space="preserve">DUVAN ANTONIO CORTES CASTIBLANCO </t>
  </si>
  <si>
    <t>80,63,18</t>
  </si>
  <si>
    <t>2020-00125</t>
  </si>
  <si>
    <t>50318 60 00 576 2007 80134 00</t>
  </si>
  <si>
    <t xml:space="preserve">JONATHAN ANDRES CUESTAS RIVEROS </t>
  </si>
  <si>
    <t xml:space="preserve">HOMICIDIO CULPOSO  </t>
  </si>
  <si>
    <t xml:space="preserve">JUZGADO PENAL DEL CIRCUITO ACACIAS META  </t>
  </si>
  <si>
    <t>62,36,49</t>
  </si>
  <si>
    <t>2013-00259</t>
  </si>
  <si>
    <t>50001 60 00 564 2010 02729 00</t>
  </si>
  <si>
    <t xml:space="preserve">EDGAR RENTERIA  </t>
  </si>
  <si>
    <t xml:space="preserve">JUZGADO CUARTO PENAL CIRCUITO CONOCIMIENTO EN VILLAVICENCIO, META </t>
  </si>
  <si>
    <t>135,230,63,25</t>
  </si>
  <si>
    <t>2013-00288</t>
  </si>
  <si>
    <t>15176 60 00 112 2011 00123 00</t>
  </si>
  <si>
    <t xml:space="preserve">LUIS ALBEIRO CELIS RODRIGUEZ </t>
  </si>
  <si>
    <t xml:space="preserve">ACCESO CARNAL VIOLENTO OCN MENOR DE 14 AÑOS  </t>
  </si>
  <si>
    <t xml:space="preserve">JUZGADO SEGUNDO PENAL CIRCUITO CONOCIMIENTO EN CHIQUINQUIRÁ CUNDINAMARCA </t>
  </si>
  <si>
    <t>156,227,100,17</t>
  </si>
  <si>
    <t>2022-00246</t>
  </si>
  <si>
    <t>50001 60 00 564 2019 03560 00</t>
  </si>
  <si>
    <t xml:space="preserve">PEDRITO SALAMANCA COBOS  </t>
  </si>
  <si>
    <t xml:space="preserve">JUZGADO TERCERO PENAL MUNICIPAL CONOCIMIENTO VILLAVICENCIO, META  </t>
  </si>
  <si>
    <t>17,31,34,12</t>
  </si>
  <si>
    <t>2022-00222</t>
  </si>
  <si>
    <t>11001 60 00 019 2021 01725 00</t>
  </si>
  <si>
    <t xml:space="preserve">ELKIN JIRINELDO GOMEZ RAMIREZ </t>
  </si>
  <si>
    <t xml:space="preserve">JUZGADO OCTAVO PENAL MUNICIPAL  CONOCIMIENTO EN BOGOTA  </t>
  </si>
  <si>
    <t>17,64,8,41</t>
  </si>
  <si>
    <t>2018-00319</t>
  </si>
  <si>
    <t>18001 60 00 553 2013 01804 00</t>
  </si>
  <si>
    <t xml:space="preserve">ELVER ANDRES JIMENEZ SUAREZ </t>
  </si>
  <si>
    <t xml:space="preserve">TRÁFICO, FABRICACIÓN O PORTE DE ESTUPEFACIENTES </t>
  </si>
  <si>
    <t xml:space="preserve">JUZGADO PRIMERO PENAL CIRCUITO CONOCIMIENTO FLORENCIA, CAQUETA </t>
  </si>
  <si>
    <t>119,90,181</t>
  </si>
  <si>
    <t>2019-00385</t>
  </si>
  <si>
    <t>50313 61 05 653 2018 85183 00</t>
  </si>
  <si>
    <t xml:space="preserve">JHOYMER ADELFO RODRIGUEZ Y GUSTAVO AGEL SILVA BETANCUR  </t>
  </si>
  <si>
    <t>30,23,27</t>
  </si>
  <si>
    <t>2022-00313</t>
  </si>
  <si>
    <t>11 001 60 00 017 2019 04989 00</t>
  </si>
  <si>
    <t xml:space="preserve">JONATHAN ANDRES QUIROGA POSADA </t>
  </si>
  <si>
    <t xml:space="preserve">HURTO AGRAVADO  </t>
  </si>
  <si>
    <t xml:space="preserve">JUZGADO 27 PENAL CONOCIMIENTO EN BOGOTA D.C </t>
  </si>
  <si>
    <t>22,46,29</t>
  </si>
  <si>
    <t>2019-00384</t>
  </si>
  <si>
    <t>50689 61 05 594 2017 00015 00</t>
  </si>
  <si>
    <t xml:space="preserve">OSCAR OSIRIS SANCHEZ MURILLO  </t>
  </si>
  <si>
    <t xml:space="preserve">FRAUDE A RESOLUCION JUDICIAL </t>
  </si>
  <si>
    <t>17,15,14</t>
  </si>
  <si>
    <t>2020-00169</t>
  </si>
  <si>
    <t>50006 61 05 640 2018 80285</t>
  </si>
  <si>
    <t xml:space="preserve">NORBERTO MUÑOZ GUATEQUE  </t>
  </si>
  <si>
    <t>2023-00024</t>
  </si>
  <si>
    <t>20 001 31 07 001 2018 00188 00</t>
  </si>
  <si>
    <t>YAIDER JOAQUIN CARO CARRILLO</t>
  </si>
  <si>
    <t xml:space="preserve">CONCIERTO PARA DELINQUIR AGRAVADO   </t>
  </si>
  <si>
    <t>JUZGADO OCTAVO PENAL DEL CIRCUITO ESPECIALIZADO EN BOGOTÁ D. C.</t>
  </si>
  <si>
    <t>50, 14</t>
  </si>
  <si>
    <t>2017-00063</t>
  </si>
  <si>
    <t>50 590 61 05 599 2012 80065 00</t>
  </si>
  <si>
    <t>EUDER YORLINZON PIÑEROS AMAYA</t>
  </si>
  <si>
    <t>FABRICACIÓN, TRÁFICO Y PORTE DE ARMAS DE FUEGO O MUNICIONES</t>
  </si>
  <si>
    <t>JUZGADO PENAL DEL CIRCUITO CON FUNCIONES DE CONOCIMIENTO EN GRANADA (META)</t>
  </si>
  <si>
    <t>5, 25, 134, 51, 77</t>
  </si>
  <si>
    <t>2017-00500</t>
  </si>
  <si>
    <t>50 330 60 00 560 2014 00101 00</t>
  </si>
  <si>
    <t>WILLIAM ALEXANDER CARO SUAREZ</t>
  </si>
  <si>
    <t>JUZGADO PROMISCUO MUNICIPAL CON FUNCIONES DE CONOCIMIENTO EN MESETAS (META)</t>
  </si>
  <si>
    <t>5,62, 93</t>
  </si>
  <si>
    <t>2014-00048</t>
  </si>
  <si>
    <t>50 006 60 00 558 2013 00063 00</t>
  </si>
  <si>
    <t>FRANCISCO ERLEY CASTRO RAMIREZ</t>
  </si>
  <si>
    <t>JUZGADO PENAL DEL CIRCUITO CON FUNCIONES DE CONOCIMIENTO EN ACACIAS (META)</t>
  </si>
  <si>
    <t>35, 78, 112</t>
  </si>
  <si>
    <t>2019-00497</t>
  </si>
  <si>
    <t>50 313 61 05 653 2019 85062 00</t>
  </si>
  <si>
    <t>JOSE ANTONIO RODRIGUEZ PERDOMO</t>
  </si>
  <si>
    <t>JUZGADO PENAL DEL CIRCUITO EN GRANADA (META)</t>
  </si>
  <si>
    <t>93, 45, 58, 84</t>
  </si>
  <si>
    <t>2018-00303</t>
  </si>
  <si>
    <t>50 313 61 05 653 2016 80296 00</t>
  </si>
  <si>
    <t>DANIEL OCTAVIO SANCHEZ CARRILLO</t>
  </si>
  <si>
    <t>10, 135, 30, 65</t>
  </si>
  <si>
    <t>2013-00405</t>
  </si>
  <si>
    <t>50 680 61 05 552 2012 80093 00</t>
  </si>
  <si>
    <t>BERTULFO GIRALDO CARMONA</t>
  </si>
  <si>
    <t>FABRICACIÓN, TRÁFICO, PORTE O TENENCIA DE ARMAS DE FUEGO, ACCESORIOS, PARTES O MUNICIONES - VIOLENCIA INTRAFAMILIAR</t>
  </si>
  <si>
    <t>58, 94, 162</t>
  </si>
  <si>
    <t>2016-00676</t>
  </si>
  <si>
    <t>13 468 60 01 119 2014 00119 00</t>
  </si>
  <si>
    <t>FREDY JOSE MARTINEZ JIMENEZ</t>
  </si>
  <si>
    <t>ACTO SEXUAL CON MENOR DE 14 AÑOS</t>
  </si>
  <si>
    <t>JUZGADO PRIMERO PROMISCUO DEL CIRCUITO CON FUNCIONES DE CONOCIMIENTO EN MOMPOX (BOLIVAR)</t>
  </si>
  <si>
    <t>41, 7, 11, 28, 100</t>
  </si>
  <si>
    <t>2019-00435</t>
  </si>
  <si>
    <t>50 689 61 05 594 2017 80020 00</t>
  </si>
  <si>
    <t>CLAUDIO MUÑOZ VARGAS</t>
  </si>
  <si>
    <t>JUZGADO PROMISCUO DEL CIRCUITO EN SAN MARTIN DE LOS LLANOS (META)</t>
  </si>
  <si>
    <t>16, 13, 36</t>
  </si>
  <si>
    <t>2019-00498</t>
  </si>
  <si>
    <t>50 223 61 05 589 2018 80015 00</t>
  </si>
  <si>
    <t>LIDER BALLEN ARIAS</t>
  </si>
  <si>
    <t>22, 52, 10, 16</t>
  </si>
  <si>
    <t>2015-00231</t>
  </si>
  <si>
    <t>50 270 61 05 590 2014 80024 00</t>
  </si>
  <si>
    <t>URIAS ORTIZ GONZALEZ</t>
  </si>
  <si>
    <t>43, 29, 66</t>
  </si>
  <si>
    <t>2020-00045</t>
  </si>
  <si>
    <t>50 711 61 05 620 2017 80084 00</t>
  </si>
  <si>
    <t>JAVIER LOPEZ GALLEGO y JHONY JAVIER LOPEZ DE LA PAVA</t>
  </si>
  <si>
    <t>19, 12, 21</t>
  </si>
  <si>
    <t>2018-00506</t>
  </si>
  <si>
    <t>50 577 60 00 579 2013 00057 00</t>
  </si>
  <si>
    <t>FREDY VERGARA CRUZ</t>
  </si>
  <si>
    <t>JUZGADO PROMISCUO MUNICIPAL CON FUNCIONES DE CONOCIMIENTO EN PUERTO LLERAS (META)</t>
  </si>
  <si>
    <t>26, 40, 49</t>
  </si>
  <si>
    <t>2009-00563</t>
  </si>
  <si>
    <t>50 313 61 05 653 2009 80191 00</t>
  </si>
  <si>
    <t>FABIAN ALEXANDER LIEVANO ZAMORA</t>
  </si>
  <si>
    <t>HOMICIDIO SIMPLE - TRÁFICO, FABRICACIÓN O PORTE DE ESTUPEFACIENTES - FABRICACIÓN, TRÁFICO Y PORTE DE ARMAS DE FUEGO O MUNICIONES</t>
  </si>
  <si>
    <t>19, 318, 299, 50, 23, 79, 25, 51, 28, 128</t>
  </si>
  <si>
    <t>6 + 3 casetes</t>
  </si>
  <si>
    <t>2016-00192</t>
  </si>
  <si>
    <t>50 680 61 05 552 2014 80107 00</t>
  </si>
  <si>
    <t>ROBINSON CORREA SUAREZ</t>
  </si>
  <si>
    <t>86, 79, 180</t>
  </si>
  <si>
    <t>2019-00398</t>
  </si>
  <si>
    <t>50 318 61 05 580 2015 80195 00</t>
  </si>
  <si>
    <t>JOSÉ ARNULFO OVALLE SATIVA</t>
  </si>
  <si>
    <t>JUZGADO PENAL DEL CIRCUITO EN ACACIAS (META)</t>
  </si>
  <si>
    <t>97, 71, 104, 10, 14</t>
  </si>
  <si>
    <t>2018-00233</t>
  </si>
  <si>
    <t>50 689 61 05 594 2016 80161 00</t>
  </si>
  <si>
    <t>ARTURO DAZA TEJEDOR</t>
  </si>
  <si>
    <t>JUZGADO PROMISCUO DEL CIRCUITO CON FUNCIONES DE CONOCIMIENTO EN SAN MARTIN DE LOS LLANOS (META)</t>
  </si>
  <si>
    <t>62, 10, 24, 42</t>
  </si>
  <si>
    <t>2014-00161</t>
  </si>
  <si>
    <t>50 006 63 00 148 2013 00018 00</t>
  </si>
  <si>
    <t>JHON JAIRO TAPIAS GALLEGO</t>
  </si>
  <si>
    <t>77, 189</t>
  </si>
  <si>
    <t>50 073 61 05 619 2016 80057 00</t>
  </si>
  <si>
    <t>PEDRO LUIS GONZÁLEZ CASAS y WILLNTONG GARCIA ESTRADA</t>
  </si>
  <si>
    <t>122, 47, 172, 9, 15, 9, 13</t>
  </si>
  <si>
    <t>2019-00434</t>
  </si>
  <si>
    <t>50 001 60 00 567 2010 03136 00</t>
  </si>
  <si>
    <t>MAURICIO IZACIGA RODRIGUEZ</t>
  </si>
  <si>
    <t>FRAUDE PROCESAL - FALSEDAD EN DOCUMENTO PRIVADO</t>
  </si>
  <si>
    <t>153, 91, 222, 12, 17</t>
  </si>
  <si>
    <t>2022-00342</t>
  </si>
  <si>
    <t>11 001 60 00 023 2021 04396 00</t>
  </si>
  <si>
    <t>BRAYAN FABIAN PEREZ SANCHEZ</t>
  </si>
  <si>
    <t>JUZGADO OCTAVO PENAL MUNICIPAL CON FUNCIONES DE CONOCIMIENTO EN BOGOTÁ D. C.</t>
  </si>
  <si>
    <t>6, 16, 44</t>
  </si>
  <si>
    <t>2023-00030</t>
  </si>
  <si>
    <t>11 001 60 00 013 2022 01050 00</t>
  </si>
  <si>
    <t>DIEGO JESUS CALDERON SABOYA</t>
  </si>
  <si>
    <t>JUZGADO 22 PENAL MUNICIPAL CON FUNCIONES DE CONOCIMIENTO EN BOGOTÁ D. C.</t>
  </si>
  <si>
    <t>19, 43</t>
  </si>
  <si>
    <t>2022-00336</t>
  </si>
  <si>
    <t>11 001 60 00 000 2020 01165 00</t>
  </si>
  <si>
    <t>ANDERSON PERILLA VASQUEZ</t>
  </si>
  <si>
    <t>JUZGADO PRIMERO PENAL DEL CIRCUITO ESPECIALIZADO EN BOGOTÁ D. C.</t>
  </si>
  <si>
    <t>29, 194</t>
  </si>
  <si>
    <t>2020-00109</t>
  </si>
  <si>
    <t>50 006 61 05 640 2015 80167 00</t>
  </si>
  <si>
    <t>MANUEL MAARTINEZ NIÑO</t>
  </si>
  <si>
    <t>108, 1, 21, 43, 9,19</t>
  </si>
  <si>
    <t>2013-00173</t>
  </si>
  <si>
    <t>50 001 60 05 671 2009 80201 00</t>
  </si>
  <si>
    <t>ORLANDO QUIMBAYA FERNANDEZ</t>
  </si>
  <si>
    <t>JUZGADO PROMISCUO DEL CIRCUITO CON FUNCIONES DE CONOCIMIENTO EN PUERTO LOPEZ (META)</t>
  </si>
  <si>
    <t>15, 21, legajo sin foliar, 259</t>
  </si>
  <si>
    <t>50 330 60 00 560 2015 00055 00</t>
  </si>
  <si>
    <t>HEBER DIAZ MENDOZA</t>
  </si>
  <si>
    <t>JUZGADO PROMISCUO MUNICIPAL EN MESETAS (META)</t>
  </si>
  <si>
    <t>44, 15, 29, 3, 4, 25, 42, 9, 17</t>
  </si>
  <si>
    <t>2017-00089</t>
  </si>
  <si>
    <t>50 680 61 05 552 2015 80039 00</t>
  </si>
  <si>
    <t>ADAN JIMENEZ URREA</t>
  </si>
  <si>
    <t>67, 28, 47</t>
  </si>
  <si>
    <t>2018-00414</t>
  </si>
  <si>
    <t>50 006 60 00 558 2017 00153 00</t>
  </si>
  <si>
    <t>DIEGO ESTEBAN URREGO VILLALOBOS</t>
  </si>
  <si>
    <t>28, 85</t>
  </si>
  <si>
    <t>50 313 31 04 001 1998 02091 00</t>
  </si>
  <si>
    <t>ALEXANDER ANTONIO VARGAS AGUDELO</t>
  </si>
  <si>
    <t>HOMICIDIO SIMPLE - HURTO CALIFICADO Y AGRAVADO</t>
  </si>
  <si>
    <t>559, 171, 81, 28, 9, 6, 8, 19, 18, 19, 27, 12, 10, 19</t>
  </si>
  <si>
    <t>50 006 60 00 558 2014 00113 00</t>
  </si>
  <si>
    <t>JEIDI JHOANNA PEREIRA SANCHEZ</t>
  </si>
  <si>
    <t>173, 45, 92, 121, 11, 15</t>
  </si>
  <si>
    <t>2018-00306</t>
  </si>
  <si>
    <t>50 251 61 05 617 2010 80064 00</t>
  </si>
  <si>
    <t>ELIBEDER GIL CAMPO</t>
  </si>
  <si>
    <t>JUZGADO PROMISCUO MUNICIPAL CON FUNCIONES DE CONOCIMIENTO EN EL CASTILLO (META)</t>
  </si>
  <si>
    <t>21, 12, 17</t>
  </si>
  <si>
    <t>2021-00214</t>
  </si>
  <si>
    <t>50 001 40 04 005 2009 00422 00</t>
  </si>
  <si>
    <t>CESAR MAURICIO ACERO URREGO</t>
  </si>
  <si>
    <t>JUZGADO OCTAVO PENAL MUNICIPAL EN VILLAVICENCIO (META)</t>
  </si>
  <si>
    <t>80, 197, 135, 48, 148</t>
  </si>
  <si>
    <t>2020-00123</t>
  </si>
  <si>
    <t>50 683 61 05 594 2016 80090 00</t>
  </si>
  <si>
    <t>MARIA CARMENZA RAMIREZ CHINCHUCUA</t>
  </si>
  <si>
    <t>52, 135, 12, 19</t>
  </si>
  <si>
    <t>2018-00423</t>
  </si>
  <si>
    <t>50 313 61 05 653 2014 80461 00</t>
  </si>
  <si>
    <t>LEOVANY FORONDA</t>
  </si>
  <si>
    <t>JUZGADO SEGUNDO PROMISCUO MUNICIPAL CON FUNCIONES DE CONOCIMIENTO EN GRANADA (META)</t>
  </si>
  <si>
    <t>42, 77</t>
  </si>
  <si>
    <t>2018-00406</t>
  </si>
  <si>
    <t>50 006 63 00 148 2013 00002 00</t>
  </si>
  <si>
    <t>MARIA OLIVA LOPEZ GARCIA</t>
  </si>
  <si>
    <t>TRÁFICO, FABRICACIÓN O PORTE DE ESTUPEFACIENTES AGRAVADO</t>
  </si>
  <si>
    <t>82, 189, 11, 17</t>
  </si>
  <si>
    <t>2021-00215</t>
  </si>
  <si>
    <t>11 001 60 00 023 2014 08227 00</t>
  </si>
  <si>
    <t>MARCO ANTONIO PINZON</t>
  </si>
  <si>
    <t>JUZGADO 25 PENAL MUNICIPAL CON FUNCIONES DE CONOCIMIENTO EN BOGOTÁ D. C.</t>
  </si>
  <si>
    <t>94, 78, 110</t>
  </si>
  <si>
    <t>2018-00305</t>
  </si>
  <si>
    <t>50 711 61 05 620 2016 80059 00</t>
  </si>
  <si>
    <t>TITO JOAQUIN BUITRAGO BARRETO</t>
  </si>
  <si>
    <t>12, 14, 17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</si>
</sst>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entury Gothic"/>
      <family val="2"/>
    </font>
    <font>
      <sz val="10"/>
      <color theme="1"/>
      <name val="Century Gothic"/>
      <family val="2"/>
    </font>
    <font>
      <sz val="10"/>
      <name val="Century Gothic"/>
      <family val="2"/>
    </font>
    <font>
      <sz val="8"/>
      <color theme="1"/>
      <name val="Century Gothic"/>
      <family val="2"/>
    </font>
    <font>
      <u/>
      <sz val="10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3" fillId="4" borderId="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</cellXfs>
  <cellStyles count="2">
    <cellStyle name="Énfasis3" xfId="1" builtinId="3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uncionario%20CSJ\Desktop\J3\PROVISIONALES\Escribiente%20J3-FABIAN(Recuperado%20autom&#225;ticamente)%20(Recuperado)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BIAN "/>
      <sheetName val="YUDI DIGITAL"/>
      <sheetName val="SUBIDAS 10-2022"/>
      <sheetName val="PETICIONES SUELTAS"/>
      <sheetName val="DIGITAL 17-11-2022"/>
    </sheetNames>
    <sheetDataSet>
      <sheetData sheetId="0" refreshError="1">
        <row r="41418">
          <cell r="F41418" t="str">
            <v>JORGE HUMBERTO BARRETO RODRIGUEZ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65"/>
  <sheetViews>
    <sheetView topLeftCell="A61" workbookViewId="0">
      <selection activeCell="D64" sqref="D64"/>
    </sheetView>
  </sheetViews>
  <sheetFormatPr baseColWidth="10" defaultRowHeight="15" x14ac:dyDescent="0.25"/>
  <cols>
    <col min="1" max="16384" width="11.42578125" style="13"/>
  </cols>
  <sheetData>
    <row r="1" spans="1:10" ht="42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94.5" x14ac:dyDescent="0.25">
      <c r="A2" s="4">
        <v>1</v>
      </c>
      <c r="B2" s="4" t="s">
        <v>10</v>
      </c>
      <c r="C2" s="4" t="s">
        <v>11</v>
      </c>
      <c r="D2" s="4" t="s">
        <v>12</v>
      </c>
      <c r="E2" s="14" t="s">
        <v>13</v>
      </c>
      <c r="F2" s="4" t="s">
        <v>14</v>
      </c>
      <c r="G2" s="4" t="s">
        <v>15</v>
      </c>
      <c r="H2" s="4">
        <v>3</v>
      </c>
      <c r="I2" s="4" t="s">
        <v>16</v>
      </c>
      <c r="J2" s="4">
        <v>4</v>
      </c>
    </row>
    <row r="3" spans="1:10" ht="81" x14ac:dyDescent="0.25">
      <c r="A3" s="4">
        <v>2</v>
      </c>
      <c r="B3" s="4" t="s">
        <v>10</v>
      </c>
      <c r="C3" s="4" t="s">
        <v>17</v>
      </c>
      <c r="D3" s="4" t="s">
        <v>18</v>
      </c>
      <c r="E3" s="14" t="s">
        <v>19</v>
      </c>
      <c r="F3" s="4" t="s">
        <v>20</v>
      </c>
      <c r="G3" s="4" t="s">
        <v>21</v>
      </c>
      <c r="H3" s="4">
        <v>2</v>
      </c>
      <c r="I3" s="4" t="s">
        <v>22</v>
      </c>
      <c r="J3" s="4">
        <v>1</v>
      </c>
    </row>
    <row r="4" spans="1:10" ht="81" x14ac:dyDescent="0.25">
      <c r="A4" s="4">
        <v>3</v>
      </c>
      <c r="B4" s="4" t="s">
        <v>10</v>
      </c>
      <c r="C4" s="4" t="s">
        <v>23</v>
      </c>
      <c r="D4" s="4" t="s">
        <v>24</v>
      </c>
      <c r="E4" s="14" t="s">
        <v>25</v>
      </c>
      <c r="F4" s="4" t="s">
        <v>26</v>
      </c>
      <c r="G4" s="4" t="s">
        <v>27</v>
      </c>
      <c r="H4" s="4">
        <v>5</v>
      </c>
      <c r="I4" s="4" t="s">
        <v>28</v>
      </c>
      <c r="J4" s="4">
        <v>5</v>
      </c>
    </row>
    <row r="5" spans="1:10" ht="81" x14ac:dyDescent="0.25">
      <c r="A5" s="4">
        <v>4</v>
      </c>
      <c r="B5" s="4" t="s">
        <v>10</v>
      </c>
      <c r="C5" s="4" t="s">
        <v>29</v>
      </c>
      <c r="D5" s="4" t="s">
        <v>30</v>
      </c>
      <c r="E5" s="14" t="s">
        <v>31</v>
      </c>
      <c r="F5" s="4" t="s">
        <v>32</v>
      </c>
      <c r="G5" s="4" t="s">
        <v>33</v>
      </c>
      <c r="H5" s="4">
        <v>3</v>
      </c>
      <c r="I5" s="4" t="s">
        <v>34</v>
      </c>
      <c r="J5" s="4">
        <v>4</v>
      </c>
    </row>
    <row r="6" spans="1:10" ht="54" x14ac:dyDescent="0.25">
      <c r="A6" s="4">
        <v>5</v>
      </c>
      <c r="B6" s="4" t="s">
        <v>10</v>
      </c>
      <c r="C6" s="4" t="s">
        <v>35</v>
      </c>
      <c r="D6" s="4" t="s">
        <v>36</v>
      </c>
      <c r="E6" s="14" t="s">
        <v>37</v>
      </c>
      <c r="F6" s="4" t="s">
        <v>38</v>
      </c>
      <c r="G6" s="4" t="s">
        <v>39</v>
      </c>
      <c r="H6" s="4">
        <v>3</v>
      </c>
      <c r="I6" s="4" t="s">
        <v>40</v>
      </c>
      <c r="J6" s="4">
        <v>3</v>
      </c>
    </row>
    <row r="7" spans="1:10" ht="54" x14ac:dyDescent="0.25">
      <c r="A7" s="4">
        <v>6</v>
      </c>
      <c r="B7" s="4" t="s">
        <v>10</v>
      </c>
      <c r="C7" s="4" t="s">
        <v>41</v>
      </c>
      <c r="D7" s="4" t="s">
        <v>42</v>
      </c>
      <c r="E7" s="14" t="s">
        <v>43</v>
      </c>
      <c r="F7" s="4" t="s">
        <v>44</v>
      </c>
      <c r="G7" s="4" t="s">
        <v>39</v>
      </c>
      <c r="H7" s="4">
        <v>3</v>
      </c>
      <c r="I7" s="4" t="s">
        <v>45</v>
      </c>
      <c r="J7" s="4">
        <v>3</v>
      </c>
    </row>
    <row r="8" spans="1:10" ht="94.5" x14ac:dyDescent="0.25">
      <c r="A8" s="4">
        <v>7</v>
      </c>
      <c r="B8" s="4" t="s">
        <v>10</v>
      </c>
      <c r="C8" s="4" t="s">
        <v>46</v>
      </c>
      <c r="D8" s="4" t="s">
        <v>47</v>
      </c>
      <c r="E8" s="14" t="s">
        <v>48</v>
      </c>
      <c r="F8" s="4" t="s">
        <v>20</v>
      </c>
      <c r="G8" s="4" t="s">
        <v>49</v>
      </c>
      <c r="H8" s="4">
        <v>3</v>
      </c>
      <c r="I8" s="4" t="s">
        <v>50</v>
      </c>
      <c r="J8" s="4">
        <v>0</v>
      </c>
    </row>
    <row r="9" spans="1:10" ht="67.5" x14ac:dyDescent="0.25">
      <c r="A9" s="4">
        <v>8</v>
      </c>
      <c r="B9" s="4" t="s">
        <v>10</v>
      </c>
      <c r="C9" s="4" t="s">
        <v>51</v>
      </c>
      <c r="D9" s="4" t="s">
        <v>52</v>
      </c>
      <c r="E9" s="14" t="s">
        <v>53</v>
      </c>
      <c r="F9" s="4" t="s">
        <v>54</v>
      </c>
      <c r="G9" s="4" t="s">
        <v>55</v>
      </c>
      <c r="H9" s="4">
        <v>2</v>
      </c>
      <c r="I9" s="4" t="s">
        <v>56</v>
      </c>
      <c r="J9" s="4">
        <v>0</v>
      </c>
    </row>
    <row r="10" spans="1:10" ht="81" x14ac:dyDescent="0.25">
      <c r="A10" s="4">
        <v>9</v>
      </c>
      <c r="B10" s="4" t="s">
        <v>10</v>
      </c>
      <c r="C10" s="4" t="s">
        <v>57</v>
      </c>
      <c r="D10" s="4" t="s">
        <v>58</v>
      </c>
      <c r="E10" s="14" t="s">
        <v>59</v>
      </c>
      <c r="F10" s="4" t="s">
        <v>60</v>
      </c>
      <c r="G10" s="4" t="s">
        <v>61</v>
      </c>
      <c r="H10" s="4">
        <v>3</v>
      </c>
      <c r="I10" s="4" t="s">
        <v>62</v>
      </c>
      <c r="J10" s="4">
        <v>3</v>
      </c>
    </row>
    <row r="11" spans="1:10" ht="162" x14ac:dyDescent="0.25">
      <c r="A11" s="4">
        <v>10</v>
      </c>
      <c r="B11" s="4" t="s">
        <v>10</v>
      </c>
      <c r="C11" s="4" t="s">
        <v>63</v>
      </c>
      <c r="D11" s="4" t="s">
        <v>64</v>
      </c>
      <c r="E11" s="14" t="s">
        <v>65</v>
      </c>
      <c r="F11" s="4" t="s">
        <v>66</v>
      </c>
      <c r="G11" s="4" t="s">
        <v>67</v>
      </c>
      <c r="H11" s="4">
        <v>8</v>
      </c>
      <c r="I11" s="4" t="s">
        <v>68</v>
      </c>
      <c r="J11" s="4">
        <v>0</v>
      </c>
    </row>
    <row r="12" spans="1:10" ht="67.5" x14ac:dyDescent="0.25">
      <c r="A12" s="4">
        <v>11</v>
      </c>
      <c r="B12" s="4" t="s">
        <v>10</v>
      </c>
      <c r="C12" s="4" t="s">
        <v>69</v>
      </c>
      <c r="D12" s="4" t="s">
        <v>70</v>
      </c>
      <c r="E12" s="14" t="s">
        <v>71</v>
      </c>
      <c r="F12" s="4" t="s">
        <v>72</v>
      </c>
      <c r="G12" s="4" t="s">
        <v>55</v>
      </c>
      <c r="H12" s="4">
        <v>2</v>
      </c>
      <c r="I12" s="4" t="s">
        <v>73</v>
      </c>
      <c r="J12" s="4">
        <v>0</v>
      </c>
    </row>
    <row r="13" spans="1:10" ht="108" x14ac:dyDescent="0.25">
      <c r="A13" s="4">
        <v>12</v>
      </c>
      <c r="B13" s="4" t="s">
        <v>10</v>
      </c>
      <c r="C13" s="4" t="s">
        <v>74</v>
      </c>
      <c r="D13" s="4" t="s">
        <v>75</v>
      </c>
      <c r="E13" s="14" t="s">
        <v>76</v>
      </c>
      <c r="F13" s="4" t="s">
        <v>77</v>
      </c>
      <c r="G13" s="4" t="s">
        <v>78</v>
      </c>
      <c r="H13" s="4">
        <v>6</v>
      </c>
      <c r="I13" s="4" t="s">
        <v>79</v>
      </c>
      <c r="J13" s="4">
        <v>8</v>
      </c>
    </row>
    <row r="14" spans="1:10" ht="94.5" x14ac:dyDescent="0.25">
      <c r="A14" s="4">
        <v>13</v>
      </c>
      <c r="B14" s="4" t="s">
        <v>10</v>
      </c>
      <c r="C14" s="4" t="s">
        <v>80</v>
      </c>
      <c r="D14" s="4" t="s">
        <v>81</v>
      </c>
      <c r="E14" s="14" t="s">
        <v>82</v>
      </c>
      <c r="F14" s="4" t="s">
        <v>83</v>
      </c>
      <c r="G14" s="4" t="s">
        <v>84</v>
      </c>
      <c r="H14" s="4">
        <v>5</v>
      </c>
      <c r="I14" s="4" t="s">
        <v>85</v>
      </c>
      <c r="J14" s="4">
        <v>0</v>
      </c>
    </row>
    <row r="15" spans="1:10" ht="81" x14ac:dyDescent="0.25">
      <c r="A15" s="4">
        <v>14</v>
      </c>
      <c r="B15" s="4" t="s">
        <v>10</v>
      </c>
      <c r="C15" s="4" t="s">
        <v>86</v>
      </c>
      <c r="D15" s="4" t="s">
        <v>87</v>
      </c>
      <c r="E15" s="14" t="s">
        <v>88</v>
      </c>
      <c r="F15" s="4" t="s">
        <v>89</v>
      </c>
      <c r="G15" s="4" t="s">
        <v>90</v>
      </c>
      <c r="H15" s="4">
        <v>2</v>
      </c>
      <c r="I15" s="4" t="s">
        <v>91</v>
      </c>
      <c r="J15" s="4">
        <v>1</v>
      </c>
    </row>
    <row r="16" spans="1:10" ht="81" x14ac:dyDescent="0.25">
      <c r="A16" s="4">
        <v>15</v>
      </c>
      <c r="B16" s="4" t="s">
        <v>10</v>
      </c>
      <c r="C16" s="4" t="s">
        <v>92</v>
      </c>
      <c r="D16" s="4" t="s">
        <v>93</v>
      </c>
      <c r="E16" s="14" t="s">
        <v>94</v>
      </c>
      <c r="F16" s="4" t="s">
        <v>95</v>
      </c>
      <c r="G16" s="4" t="s">
        <v>96</v>
      </c>
      <c r="H16" s="4">
        <v>2</v>
      </c>
      <c r="I16" s="4" t="s">
        <v>97</v>
      </c>
      <c r="J16" s="4">
        <v>0</v>
      </c>
    </row>
    <row r="17" spans="1:10" ht="175.5" x14ac:dyDescent="0.25">
      <c r="A17" s="4">
        <v>16</v>
      </c>
      <c r="B17" s="4" t="s">
        <v>10</v>
      </c>
      <c r="C17" s="4" t="s">
        <v>98</v>
      </c>
      <c r="D17" s="4" t="s">
        <v>99</v>
      </c>
      <c r="E17" s="14" t="s">
        <v>100</v>
      </c>
      <c r="F17" s="4" t="s">
        <v>101</v>
      </c>
      <c r="G17" s="4" t="s">
        <v>102</v>
      </c>
      <c r="H17" s="4">
        <v>3</v>
      </c>
      <c r="I17" s="4" t="s">
        <v>103</v>
      </c>
      <c r="J17" s="4">
        <v>0</v>
      </c>
    </row>
    <row r="18" spans="1:10" ht="94.5" x14ac:dyDescent="0.25">
      <c r="A18" s="4">
        <v>17</v>
      </c>
      <c r="B18" s="4" t="s">
        <v>10</v>
      </c>
      <c r="C18" s="4" t="s">
        <v>104</v>
      </c>
      <c r="D18" s="4" t="s">
        <v>105</v>
      </c>
      <c r="E18" s="4" t="s">
        <v>106</v>
      </c>
      <c r="F18" s="4" t="s">
        <v>107</v>
      </c>
      <c r="G18" s="4" t="s">
        <v>108</v>
      </c>
      <c r="H18" s="4">
        <v>3</v>
      </c>
      <c r="I18" s="4" t="s">
        <v>109</v>
      </c>
      <c r="J18" s="4">
        <v>3</v>
      </c>
    </row>
    <row r="19" spans="1:10" ht="121.5" x14ac:dyDescent="0.25">
      <c r="A19" s="4">
        <v>18</v>
      </c>
      <c r="B19" s="4" t="s">
        <v>10</v>
      </c>
      <c r="C19" s="4" t="s">
        <v>110</v>
      </c>
      <c r="D19" s="4" t="s">
        <v>111</v>
      </c>
      <c r="E19" s="4" t="s">
        <v>112</v>
      </c>
      <c r="F19" s="4" t="s">
        <v>113</v>
      </c>
      <c r="G19" s="4" t="s">
        <v>114</v>
      </c>
      <c r="H19" s="4">
        <v>2</v>
      </c>
      <c r="I19" s="4" t="s">
        <v>115</v>
      </c>
      <c r="J19" s="4">
        <v>0</v>
      </c>
    </row>
    <row r="20" spans="1:10" ht="94.5" x14ac:dyDescent="0.25">
      <c r="A20" s="4">
        <v>19</v>
      </c>
      <c r="B20" s="4" t="s">
        <v>10</v>
      </c>
      <c r="C20" s="4" t="s">
        <v>116</v>
      </c>
      <c r="D20" s="4" t="s">
        <v>117</v>
      </c>
      <c r="E20" s="4" t="s">
        <v>118</v>
      </c>
      <c r="F20" s="4" t="s">
        <v>119</v>
      </c>
      <c r="G20" s="4" t="s">
        <v>120</v>
      </c>
      <c r="H20" s="4">
        <v>13</v>
      </c>
      <c r="I20" s="4" t="s">
        <v>121</v>
      </c>
      <c r="J20" s="4">
        <v>0</v>
      </c>
    </row>
    <row r="21" spans="1:10" ht="108" x14ac:dyDescent="0.25">
      <c r="A21" s="4">
        <v>20</v>
      </c>
      <c r="B21" s="4" t="s">
        <v>10</v>
      </c>
      <c r="C21" s="4" t="s">
        <v>122</v>
      </c>
      <c r="D21" s="4" t="s">
        <v>123</v>
      </c>
      <c r="E21" s="4" t="s">
        <v>124</v>
      </c>
      <c r="F21" s="4" t="s">
        <v>125</v>
      </c>
      <c r="G21" s="4" t="s">
        <v>126</v>
      </c>
      <c r="H21" s="4">
        <v>4</v>
      </c>
      <c r="I21" s="4" t="s">
        <v>127</v>
      </c>
      <c r="J21" s="4">
        <v>8</v>
      </c>
    </row>
    <row r="22" spans="1:10" ht="94.5" x14ac:dyDescent="0.25">
      <c r="A22" s="4">
        <v>21</v>
      </c>
      <c r="B22" s="4" t="s">
        <v>10</v>
      </c>
      <c r="C22" s="4" t="s">
        <v>128</v>
      </c>
      <c r="D22" s="4" t="s">
        <v>129</v>
      </c>
      <c r="E22" s="4" t="s">
        <v>130</v>
      </c>
      <c r="F22" s="4" t="s">
        <v>131</v>
      </c>
      <c r="G22" s="4" t="s">
        <v>132</v>
      </c>
      <c r="H22" s="4">
        <v>3</v>
      </c>
      <c r="I22" s="4" t="s">
        <v>133</v>
      </c>
      <c r="J22" s="4">
        <v>7</v>
      </c>
    </row>
    <row r="23" spans="1:10" ht="94.5" x14ac:dyDescent="0.25">
      <c r="A23" s="4">
        <v>22</v>
      </c>
      <c r="B23" s="4" t="s">
        <v>10</v>
      </c>
      <c r="C23" s="4" t="s">
        <v>134</v>
      </c>
      <c r="D23" s="4" t="s">
        <v>135</v>
      </c>
      <c r="E23" s="4" t="s">
        <v>136</v>
      </c>
      <c r="F23" s="4" t="s">
        <v>137</v>
      </c>
      <c r="G23" s="4" t="s">
        <v>138</v>
      </c>
      <c r="H23" s="4">
        <v>9</v>
      </c>
      <c r="I23" s="4" t="s">
        <v>139</v>
      </c>
      <c r="J23" s="4">
        <v>0</v>
      </c>
    </row>
    <row r="24" spans="1:10" ht="94.5" x14ac:dyDescent="0.25">
      <c r="A24" s="4">
        <v>23</v>
      </c>
      <c r="B24" s="4" t="s">
        <v>10</v>
      </c>
      <c r="C24" s="4" t="s">
        <v>140</v>
      </c>
      <c r="D24" s="4" t="s">
        <v>141</v>
      </c>
      <c r="E24" s="4" t="s">
        <v>142</v>
      </c>
      <c r="F24" s="4" t="s">
        <v>143</v>
      </c>
      <c r="G24" s="4" t="s">
        <v>144</v>
      </c>
      <c r="H24" s="4">
        <v>4</v>
      </c>
      <c r="I24" s="4" t="s">
        <v>145</v>
      </c>
      <c r="J24" s="4">
        <v>1</v>
      </c>
    </row>
    <row r="25" spans="1:10" ht="81" x14ac:dyDescent="0.25">
      <c r="A25" s="4">
        <v>24</v>
      </c>
      <c r="B25" s="4" t="s">
        <v>10</v>
      </c>
      <c r="C25" s="4" t="s">
        <v>146</v>
      </c>
      <c r="D25" s="4" t="s">
        <v>147</v>
      </c>
      <c r="E25" s="4" t="s">
        <v>148</v>
      </c>
      <c r="F25" s="4" t="s">
        <v>95</v>
      </c>
      <c r="G25" s="4" t="s">
        <v>149</v>
      </c>
      <c r="H25" s="4">
        <v>3</v>
      </c>
      <c r="I25" s="4" t="s">
        <v>150</v>
      </c>
      <c r="J25" s="4">
        <v>3</v>
      </c>
    </row>
    <row r="26" spans="1:10" ht="94.5" x14ac:dyDescent="0.25">
      <c r="A26" s="4">
        <v>25</v>
      </c>
      <c r="B26" s="4" t="s">
        <v>10</v>
      </c>
      <c r="C26" s="4" t="s">
        <v>151</v>
      </c>
      <c r="D26" s="4" t="s">
        <v>152</v>
      </c>
      <c r="E26" s="4" t="s">
        <v>153</v>
      </c>
      <c r="F26" s="4" t="s">
        <v>137</v>
      </c>
      <c r="G26" s="4" t="s">
        <v>154</v>
      </c>
      <c r="H26" s="4">
        <v>3</v>
      </c>
      <c r="I26" s="4" t="s">
        <v>155</v>
      </c>
      <c r="J26" s="4">
        <v>2</v>
      </c>
    </row>
    <row r="27" spans="1:10" ht="81" x14ac:dyDescent="0.25">
      <c r="A27" s="4">
        <v>26</v>
      </c>
      <c r="B27" s="4" t="s">
        <v>10</v>
      </c>
      <c r="C27" s="4" t="s">
        <v>157</v>
      </c>
      <c r="D27" s="4" t="s">
        <v>158</v>
      </c>
      <c r="E27" s="4" t="s">
        <v>159</v>
      </c>
      <c r="F27" s="4" t="s">
        <v>131</v>
      </c>
      <c r="G27" s="4" t="s">
        <v>160</v>
      </c>
      <c r="H27" s="4">
        <v>9</v>
      </c>
      <c r="I27" s="4" t="s">
        <v>161</v>
      </c>
      <c r="J27" s="4">
        <v>11</v>
      </c>
    </row>
    <row r="28" spans="1:10" ht="283.5" x14ac:dyDescent="0.25">
      <c r="A28" s="4">
        <v>27</v>
      </c>
      <c r="B28" s="4" t="s">
        <v>10</v>
      </c>
      <c r="C28" s="4" t="s">
        <v>162</v>
      </c>
      <c r="D28" s="4" t="s">
        <v>163</v>
      </c>
      <c r="E28" s="4" t="s">
        <v>164</v>
      </c>
      <c r="F28" s="4" t="s">
        <v>165</v>
      </c>
      <c r="G28" s="4" t="s">
        <v>166</v>
      </c>
      <c r="H28" s="4">
        <v>8</v>
      </c>
      <c r="I28" s="4" t="s">
        <v>167</v>
      </c>
      <c r="J28" s="4">
        <v>0</v>
      </c>
    </row>
    <row r="29" spans="1:10" ht="81" x14ac:dyDescent="0.25">
      <c r="A29" s="4">
        <v>28</v>
      </c>
      <c r="B29" s="4" t="s">
        <v>10</v>
      </c>
      <c r="C29" s="4" t="s">
        <v>168</v>
      </c>
      <c r="D29" s="4" t="s">
        <v>169</v>
      </c>
      <c r="E29" s="4" t="s">
        <v>170</v>
      </c>
      <c r="F29" s="4" t="s">
        <v>171</v>
      </c>
      <c r="G29" s="4" t="s">
        <v>172</v>
      </c>
      <c r="H29" s="4">
        <v>3</v>
      </c>
      <c r="I29" s="4" t="s">
        <v>173</v>
      </c>
      <c r="J29" s="4">
        <v>4</v>
      </c>
    </row>
    <row r="30" spans="1:10" ht="94.5" x14ac:dyDescent="0.25">
      <c r="A30" s="4">
        <v>29</v>
      </c>
      <c r="B30" s="4" t="s">
        <v>10</v>
      </c>
      <c r="C30" s="4" t="s">
        <v>174</v>
      </c>
      <c r="D30" s="4" t="s">
        <v>175</v>
      </c>
      <c r="E30" s="4" t="s">
        <v>176</v>
      </c>
      <c r="F30" s="4" t="s">
        <v>20</v>
      </c>
      <c r="G30" s="4" t="s">
        <v>177</v>
      </c>
      <c r="H30" s="4">
        <v>3</v>
      </c>
      <c r="I30" s="4" t="s">
        <v>178</v>
      </c>
      <c r="J30" s="4">
        <v>3</v>
      </c>
    </row>
    <row r="31" spans="1:10" ht="108" x14ac:dyDescent="0.25">
      <c r="A31" s="4">
        <v>30</v>
      </c>
      <c r="B31" s="4" t="s">
        <v>10</v>
      </c>
      <c r="C31" s="4" t="s">
        <v>179</v>
      </c>
      <c r="D31" s="4" t="s">
        <v>180</v>
      </c>
      <c r="E31" s="4" t="s">
        <v>181</v>
      </c>
      <c r="F31" s="4" t="s">
        <v>182</v>
      </c>
      <c r="G31" s="4" t="s">
        <v>183</v>
      </c>
      <c r="H31" s="4">
        <v>2</v>
      </c>
      <c r="I31" s="4" t="s">
        <v>184</v>
      </c>
      <c r="J31" s="4">
        <v>0</v>
      </c>
    </row>
    <row r="32" spans="1:10" ht="81" x14ac:dyDescent="0.25">
      <c r="A32" s="4">
        <v>31</v>
      </c>
      <c r="B32" s="4" t="s">
        <v>10</v>
      </c>
      <c r="C32" s="4" t="s">
        <v>185</v>
      </c>
      <c r="D32" s="4" t="s">
        <v>186</v>
      </c>
      <c r="E32" s="4" t="s">
        <v>187</v>
      </c>
      <c r="F32" s="4" t="s">
        <v>20</v>
      </c>
      <c r="G32" s="4" t="s">
        <v>188</v>
      </c>
      <c r="H32" s="4">
        <v>3</v>
      </c>
      <c r="I32" s="4" t="s">
        <v>189</v>
      </c>
      <c r="J32" s="4">
        <v>2</v>
      </c>
    </row>
    <row r="33" spans="1:10" ht="81" x14ac:dyDescent="0.25">
      <c r="A33" s="4">
        <v>32</v>
      </c>
      <c r="B33" s="4" t="s">
        <v>10</v>
      </c>
      <c r="C33" s="4" t="s">
        <v>190</v>
      </c>
      <c r="D33" s="4" t="s">
        <v>191</v>
      </c>
      <c r="E33" s="4" t="s">
        <v>192</v>
      </c>
      <c r="F33" s="4" t="s">
        <v>113</v>
      </c>
      <c r="G33" s="4" t="s">
        <v>193</v>
      </c>
      <c r="H33" s="4">
        <v>2</v>
      </c>
      <c r="I33" s="4" t="s">
        <v>194</v>
      </c>
      <c r="J33" s="4">
        <v>1</v>
      </c>
    </row>
    <row r="34" spans="1:10" ht="81" x14ac:dyDescent="0.25">
      <c r="A34" s="4">
        <v>33</v>
      </c>
      <c r="B34" s="4" t="s">
        <v>10</v>
      </c>
      <c r="C34" s="4" t="s">
        <v>195</v>
      </c>
      <c r="D34" s="4" t="s">
        <v>196</v>
      </c>
      <c r="E34" s="4" t="s">
        <v>197</v>
      </c>
      <c r="F34" s="4" t="s">
        <v>198</v>
      </c>
      <c r="G34" s="4" t="s">
        <v>160</v>
      </c>
      <c r="H34" s="4">
        <v>9</v>
      </c>
      <c r="I34" s="4" t="s">
        <v>199</v>
      </c>
      <c r="J34" s="4">
        <v>11</v>
      </c>
    </row>
    <row r="35" spans="1:10" ht="67.5" x14ac:dyDescent="0.25">
      <c r="A35" s="4">
        <v>34</v>
      </c>
      <c r="B35" s="4" t="s">
        <v>10</v>
      </c>
      <c r="C35" s="4" t="s">
        <v>200</v>
      </c>
      <c r="D35" s="4" t="s">
        <v>201</v>
      </c>
      <c r="E35" s="4" t="s">
        <v>202</v>
      </c>
      <c r="F35" s="4" t="s">
        <v>203</v>
      </c>
      <c r="G35" s="4" t="s">
        <v>204</v>
      </c>
      <c r="H35" s="4">
        <v>12</v>
      </c>
      <c r="I35" s="4" t="s">
        <v>205</v>
      </c>
      <c r="J35" s="4">
        <v>0</v>
      </c>
    </row>
    <row r="36" spans="1:10" ht="94.5" x14ac:dyDescent="0.25">
      <c r="A36" s="4">
        <v>35</v>
      </c>
      <c r="B36" s="4" t="s">
        <v>10</v>
      </c>
      <c r="C36" s="4" t="s">
        <v>206</v>
      </c>
      <c r="D36" s="4" t="s">
        <v>207</v>
      </c>
      <c r="E36" s="4" t="s">
        <v>208</v>
      </c>
      <c r="F36" s="4" t="s">
        <v>107</v>
      </c>
      <c r="G36" s="4" t="s">
        <v>209</v>
      </c>
      <c r="H36" s="4">
        <v>2</v>
      </c>
      <c r="I36" s="4" t="s">
        <v>210</v>
      </c>
      <c r="J36" s="4">
        <v>1</v>
      </c>
    </row>
    <row r="37" spans="1:10" ht="108" x14ac:dyDescent="0.25">
      <c r="A37" s="4">
        <v>36</v>
      </c>
      <c r="B37" s="4" t="s">
        <v>10</v>
      </c>
      <c r="C37" s="4" t="s">
        <v>211</v>
      </c>
      <c r="D37" s="4" t="s">
        <v>212</v>
      </c>
      <c r="E37" s="4" t="s">
        <v>213</v>
      </c>
      <c r="F37" s="4" t="s">
        <v>214</v>
      </c>
      <c r="G37" s="4" t="s">
        <v>215</v>
      </c>
      <c r="H37" s="4">
        <v>6</v>
      </c>
      <c r="I37" s="4" t="s">
        <v>216</v>
      </c>
      <c r="J37" s="4">
        <v>16</v>
      </c>
    </row>
    <row r="38" spans="1:10" ht="108" x14ac:dyDescent="0.25">
      <c r="A38" s="4">
        <v>37</v>
      </c>
      <c r="B38" s="4" t="s">
        <v>10</v>
      </c>
      <c r="C38" s="4" t="s">
        <v>217</v>
      </c>
      <c r="D38" s="4" t="s">
        <v>218</v>
      </c>
      <c r="E38" s="4" t="s">
        <v>219</v>
      </c>
      <c r="F38" s="4" t="s">
        <v>220</v>
      </c>
      <c r="G38" s="4" t="s">
        <v>221</v>
      </c>
      <c r="H38" s="4">
        <v>2</v>
      </c>
      <c r="I38" s="4" t="s">
        <v>222</v>
      </c>
      <c r="J38" s="4">
        <v>0</v>
      </c>
    </row>
    <row r="39" spans="1:10" ht="148.5" x14ac:dyDescent="0.25">
      <c r="A39" s="4">
        <v>38</v>
      </c>
      <c r="B39" s="4" t="s">
        <v>10</v>
      </c>
      <c r="C39" s="4" t="s">
        <v>223</v>
      </c>
      <c r="D39" s="4" t="s">
        <v>224</v>
      </c>
      <c r="E39" s="4" t="s">
        <v>225</v>
      </c>
      <c r="F39" s="4" t="s">
        <v>226</v>
      </c>
      <c r="G39" s="4" t="s">
        <v>227</v>
      </c>
      <c r="H39" s="4">
        <v>2</v>
      </c>
      <c r="I39" s="4" t="s">
        <v>228</v>
      </c>
      <c r="J39" s="4">
        <v>1</v>
      </c>
    </row>
    <row r="40" spans="1:10" ht="81" x14ac:dyDescent="0.25">
      <c r="A40" s="4">
        <v>39</v>
      </c>
      <c r="B40" s="4" t="s">
        <v>10</v>
      </c>
      <c r="C40" s="4" t="s">
        <v>229</v>
      </c>
      <c r="D40" s="4" t="s">
        <v>230</v>
      </c>
      <c r="E40" s="4" t="s">
        <v>231</v>
      </c>
      <c r="F40" s="4" t="s">
        <v>137</v>
      </c>
      <c r="G40" s="4" t="s">
        <v>232</v>
      </c>
      <c r="H40" s="4">
        <v>3</v>
      </c>
      <c r="I40" s="4" t="s">
        <v>233</v>
      </c>
      <c r="J40" s="4">
        <v>4</v>
      </c>
    </row>
    <row r="41" spans="1:10" ht="94.5" x14ac:dyDescent="0.25">
      <c r="A41" s="4">
        <v>40</v>
      </c>
      <c r="B41" s="4" t="s">
        <v>10</v>
      </c>
      <c r="C41" s="4" t="s">
        <v>234</v>
      </c>
      <c r="D41" s="4" t="s">
        <v>235</v>
      </c>
      <c r="E41" s="4" t="s">
        <v>236</v>
      </c>
      <c r="F41" s="4" t="s">
        <v>95</v>
      </c>
      <c r="G41" s="4" t="s">
        <v>237</v>
      </c>
      <c r="H41" s="4">
        <v>3</v>
      </c>
      <c r="I41" s="4" t="s">
        <v>238</v>
      </c>
      <c r="J41" s="4">
        <v>4</v>
      </c>
    </row>
    <row r="42" spans="1:10" ht="81" x14ac:dyDescent="0.25">
      <c r="A42" s="4">
        <v>41</v>
      </c>
      <c r="B42" s="4" t="s">
        <v>10</v>
      </c>
      <c r="C42" s="4" t="s">
        <v>239</v>
      </c>
      <c r="D42" s="4" t="s">
        <v>240</v>
      </c>
      <c r="E42" s="4" t="s">
        <v>241</v>
      </c>
      <c r="F42" s="4" t="s">
        <v>182</v>
      </c>
      <c r="G42" s="4" t="s">
        <v>242</v>
      </c>
      <c r="H42" s="4">
        <v>4</v>
      </c>
      <c r="I42" s="4" t="s">
        <v>243</v>
      </c>
      <c r="J42" s="4">
        <v>4</v>
      </c>
    </row>
    <row r="43" spans="1:10" ht="94.5" x14ac:dyDescent="0.25">
      <c r="A43" s="4">
        <v>42</v>
      </c>
      <c r="B43" s="4" t="s">
        <v>10</v>
      </c>
      <c r="C43" s="4" t="s">
        <v>244</v>
      </c>
      <c r="D43" s="4" t="s">
        <v>245</v>
      </c>
      <c r="E43" s="4" t="s">
        <v>246</v>
      </c>
      <c r="F43" s="4" t="s">
        <v>247</v>
      </c>
      <c r="G43" s="4" t="s">
        <v>248</v>
      </c>
      <c r="H43" s="4">
        <v>4</v>
      </c>
      <c r="I43" s="4" t="s">
        <v>249</v>
      </c>
      <c r="J43" s="4">
        <v>0</v>
      </c>
    </row>
    <row r="44" spans="1:10" ht="121.5" x14ac:dyDescent="0.25">
      <c r="A44" s="4">
        <v>43</v>
      </c>
      <c r="B44" s="4" t="s">
        <v>10</v>
      </c>
      <c r="C44" s="4" t="s">
        <v>250</v>
      </c>
      <c r="D44" s="4" t="s">
        <v>251</v>
      </c>
      <c r="E44" s="4" t="s">
        <v>252</v>
      </c>
      <c r="F44" s="4" t="s">
        <v>95</v>
      </c>
      <c r="G44" s="4" t="s">
        <v>253</v>
      </c>
      <c r="H44" s="4">
        <v>2</v>
      </c>
      <c r="I44" s="4" t="s">
        <v>254</v>
      </c>
      <c r="J44" s="4">
        <v>1</v>
      </c>
    </row>
    <row r="45" spans="1:10" ht="81" x14ac:dyDescent="0.25">
      <c r="A45" s="4">
        <v>44</v>
      </c>
      <c r="B45" s="4" t="s">
        <v>10</v>
      </c>
      <c r="C45" s="4" t="s">
        <v>255</v>
      </c>
      <c r="D45" s="4" t="s">
        <v>256</v>
      </c>
      <c r="E45" s="4" t="s">
        <v>257</v>
      </c>
      <c r="F45" s="4" t="s">
        <v>137</v>
      </c>
      <c r="G45" s="4" t="s">
        <v>258</v>
      </c>
      <c r="H45" s="4">
        <v>3</v>
      </c>
      <c r="I45" s="4" t="s">
        <v>259</v>
      </c>
      <c r="J45" s="4">
        <v>0</v>
      </c>
    </row>
    <row r="46" spans="1:10" ht="94.5" x14ac:dyDescent="0.25">
      <c r="A46" s="4">
        <v>45</v>
      </c>
      <c r="B46" s="4" t="s">
        <v>10</v>
      </c>
      <c r="C46" s="4" t="s">
        <v>260</v>
      </c>
      <c r="D46" s="4" t="s">
        <v>261</v>
      </c>
      <c r="E46" s="4" t="s">
        <v>262</v>
      </c>
      <c r="F46" s="4" t="s">
        <v>60</v>
      </c>
      <c r="G46" s="4" t="s">
        <v>263</v>
      </c>
      <c r="H46" s="4">
        <v>2</v>
      </c>
      <c r="I46" s="4" t="s">
        <v>264</v>
      </c>
      <c r="J46" s="4">
        <v>1</v>
      </c>
    </row>
    <row r="47" spans="1:10" ht="94.5" x14ac:dyDescent="0.25">
      <c r="A47" s="4">
        <v>46</v>
      </c>
      <c r="B47" s="4" t="s">
        <v>10</v>
      </c>
      <c r="C47" s="4" t="s">
        <v>265</v>
      </c>
      <c r="D47" s="4" t="s">
        <v>266</v>
      </c>
      <c r="E47" s="4" t="s">
        <v>267</v>
      </c>
      <c r="F47" s="4" t="s">
        <v>268</v>
      </c>
      <c r="G47" s="4" t="s">
        <v>269</v>
      </c>
      <c r="H47" s="4">
        <v>4</v>
      </c>
      <c r="I47" s="4" t="s">
        <v>270</v>
      </c>
      <c r="J47" s="4">
        <v>3</v>
      </c>
    </row>
    <row r="48" spans="1:10" ht="202.5" x14ac:dyDescent="0.25">
      <c r="A48" s="4">
        <v>47</v>
      </c>
      <c r="B48" s="4" t="s">
        <v>10</v>
      </c>
      <c r="C48" s="4" t="s">
        <v>271</v>
      </c>
      <c r="D48" s="4" t="s">
        <v>272</v>
      </c>
      <c r="E48" s="4" t="s">
        <v>273</v>
      </c>
      <c r="F48" s="4" t="s">
        <v>274</v>
      </c>
      <c r="G48" s="4" t="s">
        <v>33</v>
      </c>
      <c r="H48" s="4">
        <v>3</v>
      </c>
      <c r="I48" s="4" t="s">
        <v>275</v>
      </c>
      <c r="J48" s="4">
        <v>6</v>
      </c>
    </row>
    <row r="49" spans="1:10" ht="175.5" x14ac:dyDescent="0.25">
      <c r="A49" s="4">
        <v>48</v>
      </c>
      <c r="B49" s="4" t="s">
        <v>10</v>
      </c>
      <c r="C49" s="4" t="s">
        <v>276</v>
      </c>
      <c r="D49" s="4" t="s">
        <v>277</v>
      </c>
      <c r="E49" s="4" t="s">
        <v>278</v>
      </c>
      <c r="F49" s="4" t="s">
        <v>279</v>
      </c>
      <c r="G49" s="4" t="s">
        <v>280</v>
      </c>
      <c r="H49" s="4">
        <v>8</v>
      </c>
      <c r="I49" s="4" t="s">
        <v>281</v>
      </c>
      <c r="J49" s="4">
        <v>1</v>
      </c>
    </row>
    <row r="50" spans="1:10" ht="81" x14ac:dyDescent="0.25">
      <c r="A50" s="4">
        <v>49</v>
      </c>
      <c r="B50" s="4" t="s">
        <v>10</v>
      </c>
      <c r="C50" s="4" t="s">
        <v>282</v>
      </c>
      <c r="D50" s="4" t="s">
        <v>283</v>
      </c>
      <c r="E50" s="4" t="s">
        <v>284</v>
      </c>
      <c r="F50" s="4" t="s">
        <v>285</v>
      </c>
      <c r="G50" s="4" t="s">
        <v>286</v>
      </c>
      <c r="H50" s="4">
        <v>11</v>
      </c>
      <c r="I50" s="15" t="s">
        <v>287</v>
      </c>
      <c r="J50" s="4">
        <v>0</v>
      </c>
    </row>
    <row r="51" spans="1:10" ht="67.5" x14ac:dyDescent="0.25">
      <c r="A51" s="4">
        <v>50</v>
      </c>
      <c r="B51" s="4" t="s">
        <v>10</v>
      </c>
      <c r="C51" s="4" t="s">
        <v>288</v>
      </c>
      <c r="D51" s="4" t="s">
        <v>289</v>
      </c>
      <c r="E51" s="4" t="s">
        <v>290</v>
      </c>
      <c r="F51" s="4" t="s">
        <v>72</v>
      </c>
      <c r="G51" s="4" t="s">
        <v>291</v>
      </c>
      <c r="H51" s="4">
        <v>2</v>
      </c>
      <c r="I51" s="4" t="s">
        <v>292</v>
      </c>
      <c r="J51" s="4"/>
    </row>
    <row r="52" spans="1:10" ht="94.5" x14ac:dyDescent="0.25">
      <c r="A52" s="4">
        <v>51</v>
      </c>
      <c r="B52" s="4" t="s">
        <v>10</v>
      </c>
      <c r="C52" s="4" t="s">
        <v>293</v>
      </c>
      <c r="D52" s="4" t="s">
        <v>294</v>
      </c>
      <c r="E52" s="4" t="s">
        <v>295</v>
      </c>
      <c r="F52" s="4" t="s">
        <v>203</v>
      </c>
      <c r="G52" s="4" t="s">
        <v>296</v>
      </c>
      <c r="H52" s="4">
        <v>3</v>
      </c>
      <c r="I52" s="4" t="s">
        <v>297</v>
      </c>
      <c r="J52" s="4">
        <v>4</v>
      </c>
    </row>
    <row r="53" spans="1:10" ht="94.5" x14ac:dyDescent="0.25">
      <c r="A53" s="4">
        <v>52</v>
      </c>
      <c r="B53" s="4" t="s">
        <v>10</v>
      </c>
      <c r="C53" s="4" t="s">
        <v>298</v>
      </c>
      <c r="D53" s="4" t="s">
        <v>299</v>
      </c>
      <c r="E53" s="4" t="s">
        <v>300</v>
      </c>
      <c r="F53" s="4" t="s">
        <v>38</v>
      </c>
      <c r="G53" s="4" t="s">
        <v>301</v>
      </c>
      <c r="H53" s="4">
        <v>2</v>
      </c>
      <c r="I53" s="4" t="s">
        <v>302</v>
      </c>
      <c r="J53" s="4">
        <v>0</v>
      </c>
    </row>
    <row r="54" spans="1:10" ht="67.5" x14ac:dyDescent="0.25">
      <c r="A54" s="4">
        <v>53</v>
      </c>
      <c r="B54" s="4" t="s">
        <v>10</v>
      </c>
      <c r="C54" s="4" t="s">
        <v>190</v>
      </c>
      <c r="D54" s="4" t="s">
        <v>303</v>
      </c>
      <c r="E54" s="4" t="s">
        <v>304</v>
      </c>
      <c r="F54" s="4" t="s">
        <v>113</v>
      </c>
      <c r="G54" s="4" t="s">
        <v>305</v>
      </c>
      <c r="H54" s="4">
        <v>2</v>
      </c>
      <c r="I54" s="4" t="s">
        <v>306</v>
      </c>
      <c r="J54" s="4">
        <v>0</v>
      </c>
    </row>
    <row r="55" spans="1:10" ht="81" x14ac:dyDescent="0.25">
      <c r="A55" s="4">
        <v>54</v>
      </c>
      <c r="B55" s="4" t="s">
        <v>10</v>
      </c>
      <c r="C55" s="4" t="s">
        <v>307</v>
      </c>
      <c r="D55" s="4" t="s">
        <v>308</v>
      </c>
      <c r="E55" s="4" t="s">
        <v>309</v>
      </c>
      <c r="F55" s="4" t="s">
        <v>182</v>
      </c>
      <c r="G55" s="4" t="s">
        <v>310</v>
      </c>
      <c r="H55" s="4">
        <v>3</v>
      </c>
      <c r="I55" s="4" t="s">
        <v>311</v>
      </c>
      <c r="J55" s="4">
        <v>3</v>
      </c>
    </row>
    <row r="56" spans="1:10" ht="94.5" x14ac:dyDescent="0.25">
      <c r="A56" s="4">
        <v>55</v>
      </c>
      <c r="B56" s="4" t="s">
        <v>10</v>
      </c>
      <c r="C56" s="4" t="s">
        <v>312</v>
      </c>
      <c r="D56" s="4" t="s">
        <v>313</v>
      </c>
      <c r="E56" s="4" t="s">
        <v>314</v>
      </c>
      <c r="F56" s="4" t="s">
        <v>77</v>
      </c>
      <c r="G56" s="4" t="s">
        <v>315</v>
      </c>
      <c r="H56" s="4">
        <v>3</v>
      </c>
      <c r="I56" s="4" t="s">
        <v>316</v>
      </c>
      <c r="J56" s="4">
        <v>0</v>
      </c>
    </row>
    <row r="57" spans="1:10" ht="135" x14ac:dyDescent="0.25">
      <c r="A57" s="4">
        <v>56</v>
      </c>
      <c r="B57" s="4" t="s">
        <v>10</v>
      </c>
      <c r="C57" s="4" t="s">
        <v>317</v>
      </c>
      <c r="D57" s="4" t="s">
        <v>318</v>
      </c>
      <c r="E57" s="4" t="s">
        <v>319</v>
      </c>
      <c r="F57" s="4" t="s">
        <v>320</v>
      </c>
      <c r="G57" s="4" t="s">
        <v>321</v>
      </c>
      <c r="H57" s="4">
        <v>6</v>
      </c>
      <c r="I57" s="4" t="s">
        <v>322</v>
      </c>
      <c r="J57" s="4">
        <v>1</v>
      </c>
    </row>
    <row r="58" spans="1:10" ht="81" x14ac:dyDescent="0.25">
      <c r="A58" s="4">
        <v>57</v>
      </c>
      <c r="B58" s="4" t="s">
        <v>10</v>
      </c>
      <c r="C58" s="4" t="s">
        <v>323</v>
      </c>
      <c r="D58" s="4" t="s">
        <v>324</v>
      </c>
      <c r="E58" s="4" t="s">
        <v>325</v>
      </c>
      <c r="F58" s="4" t="s">
        <v>326</v>
      </c>
      <c r="G58" s="4" t="s">
        <v>327</v>
      </c>
      <c r="H58" s="4">
        <v>9</v>
      </c>
      <c r="I58" s="4" t="s">
        <v>328</v>
      </c>
      <c r="J58" s="4">
        <v>17</v>
      </c>
    </row>
    <row r="59" spans="1:10" ht="94.5" x14ac:dyDescent="0.25">
      <c r="A59" s="4">
        <v>58</v>
      </c>
      <c r="B59" s="4" t="s">
        <v>10</v>
      </c>
      <c r="C59" s="4" t="s">
        <v>329</v>
      </c>
      <c r="D59" s="4" t="s">
        <v>330</v>
      </c>
      <c r="E59" s="4" t="s">
        <v>331</v>
      </c>
      <c r="F59" s="4" t="s">
        <v>72</v>
      </c>
      <c r="G59" s="4" t="s">
        <v>332</v>
      </c>
      <c r="H59" s="4">
        <v>2</v>
      </c>
      <c r="I59" s="4" t="s">
        <v>333</v>
      </c>
      <c r="J59" s="4">
        <v>0</v>
      </c>
    </row>
    <row r="60" spans="1:10" ht="94.5" x14ac:dyDescent="0.25">
      <c r="A60" s="4">
        <v>59</v>
      </c>
      <c r="B60" s="4" t="s">
        <v>10</v>
      </c>
      <c r="C60" s="4" t="s">
        <v>334</v>
      </c>
      <c r="D60" s="4" t="s">
        <v>335</v>
      </c>
      <c r="E60" s="4" t="s">
        <v>336</v>
      </c>
      <c r="F60" s="4" t="s">
        <v>337</v>
      </c>
      <c r="G60" s="4" t="s">
        <v>338</v>
      </c>
      <c r="H60" s="4">
        <v>10</v>
      </c>
      <c r="I60" s="4" t="s">
        <v>339</v>
      </c>
      <c r="J60" s="4">
        <v>0</v>
      </c>
    </row>
    <row r="61" spans="1:10" ht="108" x14ac:dyDescent="0.25">
      <c r="A61" s="4">
        <v>60</v>
      </c>
      <c r="B61" s="4" t="s">
        <v>10</v>
      </c>
      <c r="C61" s="4" t="s">
        <v>340</v>
      </c>
      <c r="D61" s="4" t="s">
        <v>341</v>
      </c>
      <c r="E61" s="4" t="s">
        <v>342</v>
      </c>
      <c r="F61" s="4" t="s">
        <v>77</v>
      </c>
      <c r="G61" s="4" t="s">
        <v>343</v>
      </c>
      <c r="H61" s="4">
        <v>5</v>
      </c>
      <c r="I61" s="4" t="s">
        <v>344</v>
      </c>
      <c r="J61" s="4">
        <v>1</v>
      </c>
    </row>
    <row r="62" spans="1:10" ht="81" x14ac:dyDescent="0.25">
      <c r="A62" s="4">
        <v>61</v>
      </c>
      <c r="B62" s="4" t="s">
        <v>10</v>
      </c>
      <c r="C62" s="4" t="s">
        <v>345</v>
      </c>
      <c r="D62" s="4" t="s">
        <v>346</v>
      </c>
      <c r="E62" s="4" t="s">
        <v>347</v>
      </c>
      <c r="F62" s="4" t="s">
        <v>32</v>
      </c>
      <c r="G62" s="4" t="s">
        <v>348</v>
      </c>
      <c r="H62" s="4">
        <v>3</v>
      </c>
      <c r="I62" s="4" t="s">
        <v>349</v>
      </c>
      <c r="J62" s="4">
        <v>3</v>
      </c>
    </row>
    <row r="63" spans="1:10" ht="94.5" x14ac:dyDescent="0.25">
      <c r="A63" s="4">
        <v>62</v>
      </c>
      <c r="B63" s="4" t="s">
        <v>10</v>
      </c>
      <c r="C63" s="4" t="s">
        <v>350</v>
      </c>
      <c r="D63" s="4" t="s">
        <v>351</v>
      </c>
      <c r="E63" s="4" t="s">
        <v>352</v>
      </c>
      <c r="F63" s="4" t="s">
        <v>353</v>
      </c>
      <c r="G63" s="4" t="s">
        <v>315</v>
      </c>
      <c r="H63" s="4">
        <v>2</v>
      </c>
      <c r="I63" s="4" t="s">
        <v>354</v>
      </c>
      <c r="J63" s="4">
        <v>0</v>
      </c>
    </row>
    <row r="64" spans="1:10" ht="162" x14ac:dyDescent="0.25">
      <c r="A64" s="4">
        <v>63</v>
      </c>
      <c r="B64" s="4" t="s">
        <v>10</v>
      </c>
      <c r="C64" s="4" t="s">
        <v>355</v>
      </c>
      <c r="D64" s="4" t="s">
        <v>356</v>
      </c>
      <c r="E64" s="4" t="s">
        <v>357</v>
      </c>
      <c r="F64" s="4" t="s">
        <v>358</v>
      </c>
      <c r="G64" s="4" t="s">
        <v>359</v>
      </c>
      <c r="H64" s="4">
        <v>5</v>
      </c>
      <c r="I64" s="4" t="s">
        <v>360</v>
      </c>
      <c r="J64" s="4">
        <v>0</v>
      </c>
    </row>
    <row r="65" s="16" customFormat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J68"/>
  <sheetViews>
    <sheetView zoomScaleNormal="100" workbookViewId="0">
      <selection activeCell="E69" sqref="E69"/>
    </sheetView>
  </sheetViews>
  <sheetFormatPr baseColWidth="10" defaultRowHeight="15" x14ac:dyDescent="0.25"/>
  <cols>
    <col min="1" max="16384" width="11.42578125" style="13"/>
  </cols>
  <sheetData>
    <row r="1" spans="1:10" ht="42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108" x14ac:dyDescent="0.25">
      <c r="A2" s="4">
        <v>1</v>
      </c>
      <c r="B2" s="2" t="s">
        <v>10</v>
      </c>
      <c r="C2" s="2" t="s">
        <v>361</v>
      </c>
      <c r="D2" s="2" t="s">
        <v>362</v>
      </c>
      <c r="E2" s="2" t="s">
        <v>363</v>
      </c>
      <c r="F2" s="2" t="s">
        <v>364</v>
      </c>
      <c r="G2" s="2" t="s">
        <v>365</v>
      </c>
      <c r="H2" s="2">
        <v>2</v>
      </c>
      <c r="I2" s="2" t="s">
        <v>366</v>
      </c>
      <c r="J2" s="2">
        <v>0</v>
      </c>
    </row>
    <row r="3" spans="1:10" ht="121.5" x14ac:dyDescent="0.25">
      <c r="A3" s="4">
        <v>2</v>
      </c>
      <c r="B3" s="2" t="s">
        <v>10</v>
      </c>
      <c r="C3" s="2" t="s">
        <v>367</v>
      </c>
      <c r="D3" s="2" t="s">
        <v>368</v>
      </c>
      <c r="E3" s="2" t="s">
        <v>369</v>
      </c>
      <c r="F3" s="2" t="s">
        <v>20</v>
      </c>
      <c r="G3" s="2" t="s">
        <v>370</v>
      </c>
      <c r="H3" s="2">
        <v>2</v>
      </c>
      <c r="I3" s="2" t="s">
        <v>371</v>
      </c>
      <c r="J3" s="2">
        <v>0</v>
      </c>
    </row>
    <row r="4" spans="1:10" ht="94.5" x14ac:dyDescent="0.25">
      <c r="A4" s="4">
        <v>3</v>
      </c>
      <c r="B4" s="2" t="s">
        <v>10</v>
      </c>
      <c r="C4" s="2" t="s">
        <v>372</v>
      </c>
      <c r="D4" s="2" t="s">
        <v>373</v>
      </c>
      <c r="E4" s="2" t="s">
        <v>374</v>
      </c>
      <c r="F4" s="2" t="s">
        <v>375</v>
      </c>
      <c r="G4" s="2" t="s">
        <v>376</v>
      </c>
      <c r="H4" s="2"/>
      <c r="I4" s="2" t="s">
        <v>377</v>
      </c>
      <c r="J4" s="2">
        <v>1</v>
      </c>
    </row>
    <row r="5" spans="1:10" ht="121.5" x14ac:dyDescent="0.25">
      <c r="A5" s="4">
        <v>4</v>
      </c>
      <c r="B5" s="2" t="s">
        <v>10</v>
      </c>
      <c r="C5" s="2" t="s">
        <v>378</v>
      </c>
      <c r="D5" s="2" t="s">
        <v>379</v>
      </c>
      <c r="E5" s="2" t="s">
        <v>380</v>
      </c>
      <c r="F5" s="2" t="s">
        <v>20</v>
      </c>
      <c r="G5" s="2" t="s">
        <v>370</v>
      </c>
      <c r="H5" s="2">
        <v>2</v>
      </c>
      <c r="I5" s="2" t="s">
        <v>381</v>
      </c>
      <c r="J5" s="2">
        <v>0</v>
      </c>
    </row>
    <row r="6" spans="1:10" ht="54" x14ac:dyDescent="0.25">
      <c r="A6" s="4">
        <v>5</v>
      </c>
      <c r="B6" s="2" t="s">
        <v>10</v>
      </c>
      <c r="C6" s="2" t="s">
        <v>382</v>
      </c>
      <c r="D6" s="2" t="s">
        <v>383</v>
      </c>
      <c r="E6" s="2" t="s">
        <v>384</v>
      </c>
      <c r="F6" s="2" t="s">
        <v>38</v>
      </c>
      <c r="G6" s="2" t="s">
        <v>39</v>
      </c>
      <c r="H6" s="2">
        <v>2</v>
      </c>
      <c r="I6" s="2" t="s">
        <v>385</v>
      </c>
      <c r="J6" s="2">
        <v>0</v>
      </c>
    </row>
    <row r="7" spans="1:10" ht="94.5" x14ac:dyDescent="0.25">
      <c r="A7" s="4">
        <v>6</v>
      </c>
      <c r="B7" s="2" t="s">
        <v>10</v>
      </c>
      <c r="C7" s="2" t="s">
        <v>386</v>
      </c>
      <c r="D7" s="2" t="s">
        <v>387</v>
      </c>
      <c r="E7" s="2" t="s">
        <v>388</v>
      </c>
      <c r="F7" s="2" t="s">
        <v>389</v>
      </c>
      <c r="G7" s="2" t="s">
        <v>390</v>
      </c>
      <c r="H7" s="2">
        <v>13</v>
      </c>
      <c r="I7" s="2" t="s">
        <v>391</v>
      </c>
      <c r="J7" s="2">
        <v>0</v>
      </c>
    </row>
    <row r="8" spans="1:10" ht="81" x14ac:dyDescent="0.25">
      <c r="A8" s="4">
        <v>7</v>
      </c>
      <c r="B8" s="2" t="s">
        <v>10</v>
      </c>
      <c r="C8" s="2" t="s">
        <v>392</v>
      </c>
      <c r="D8" s="2" t="s">
        <v>393</v>
      </c>
      <c r="E8" s="2" t="s">
        <v>394</v>
      </c>
      <c r="F8" s="2" t="s">
        <v>395</v>
      </c>
      <c r="G8" s="2" t="s">
        <v>396</v>
      </c>
      <c r="H8" s="2">
        <v>3</v>
      </c>
      <c r="I8" s="2" t="s">
        <v>397</v>
      </c>
      <c r="J8" s="2">
        <v>0</v>
      </c>
    </row>
    <row r="9" spans="1:10" ht="135" x14ac:dyDescent="0.25">
      <c r="A9" s="4">
        <v>8</v>
      </c>
      <c r="B9" s="2" t="s">
        <v>10</v>
      </c>
      <c r="C9" s="2" t="s">
        <v>398</v>
      </c>
      <c r="D9" s="2" t="s">
        <v>399</v>
      </c>
      <c r="E9" s="2" t="s">
        <v>400</v>
      </c>
      <c r="F9" s="2" t="s">
        <v>401</v>
      </c>
      <c r="G9" s="2" t="s">
        <v>39</v>
      </c>
      <c r="H9" s="2">
        <v>3</v>
      </c>
      <c r="I9" s="2" t="s">
        <v>402</v>
      </c>
      <c r="J9" s="2">
        <v>0</v>
      </c>
    </row>
    <row r="10" spans="1:10" ht="94.5" x14ac:dyDescent="0.25">
      <c r="A10" s="4">
        <v>9</v>
      </c>
      <c r="B10" s="2" t="s">
        <v>10</v>
      </c>
      <c r="C10" s="2" t="s">
        <v>403</v>
      </c>
      <c r="D10" s="2" t="s">
        <v>404</v>
      </c>
      <c r="E10" s="2" t="s">
        <v>405</v>
      </c>
      <c r="F10" s="2" t="s">
        <v>83</v>
      </c>
      <c r="G10" s="2" t="s">
        <v>39</v>
      </c>
      <c r="H10" s="2">
        <v>4</v>
      </c>
      <c r="I10" s="2" t="s">
        <v>406</v>
      </c>
      <c r="J10" s="2">
        <v>0</v>
      </c>
    </row>
    <row r="11" spans="1:10" ht="94.5" x14ac:dyDescent="0.25">
      <c r="A11" s="4">
        <v>10</v>
      </c>
      <c r="B11" s="2" t="s">
        <v>10</v>
      </c>
      <c r="C11" s="2" t="s">
        <v>407</v>
      </c>
      <c r="D11" s="2" t="s">
        <v>408</v>
      </c>
      <c r="E11" s="2" t="s">
        <v>409</v>
      </c>
      <c r="F11" s="2" t="s">
        <v>364</v>
      </c>
      <c r="G11" s="2" t="s">
        <v>410</v>
      </c>
      <c r="H11" s="2">
        <v>3</v>
      </c>
      <c r="I11" s="2" t="s">
        <v>411</v>
      </c>
      <c r="J11" s="2">
        <v>0</v>
      </c>
    </row>
    <row r="12" spans="1:10" ht="94.5" x14ac:dyDescent="0.25">
      <c r="A12" s="4">
        <v>11</v>
      </c>
      <c r="B12" s="2" t="s">
        <v>10</v>
      </c>
      <c r="C12" s="2" t="s">
        <v>412</v>
      </c>
      <c r="D12" s="2" t="s">
        <v>413</v>
      </c>
      <c r="E12" s="2" t="s">
        <v>414</v>
      </c>
      <c r="F12" s="2" t="s">
        <v>415</v>
      </c>
      <c r="G12" s="2" t="s">
        <v>416</v>
      </c>
      <c r="H12" s="2">
        <v>6</v>
      </c>
      <c r="I12" s="2" t="s">
        <v>417</v>
      </c>
      <c r="J12" s="2">
        <v>0</v>
      </c>
    </row>
    <row r="13" spans="1:10" ht="81" x14ac:dyDescent="0.25">
      <c r="A13" s="4">
        <v>12</v>
      </c>
      <c r="B13" s="2" t="s">
        <v>10</v>
      </c>
      <c r="C13" s="2" t="s">
        <v>418</v>
      </c>
      <c r="D13" s="2" t="s">
        <v>419</v>
      </c>
      <c r="E13" s="2" t="s">
        <v>420</v>
      </c>
      <c r="F13" s="2" t="s">
        <v>353</v>
      </c>
      <c r="G13" s="2" t="s">
        <v>421</v>
      </c>
      <c r="H13" s="2">
        <v>2</v>
      </c>
      <c r="I13" s="2" t="s">
        <v>422</v>
      </c>
      <c r="J13" s="2">
        <v>0</v>
      </c>
    </row>
    <row r="14" spans="1:10" ht="189" x14ac:dyDescent="0.25">
      <c r="A14" s="4">
        <v>13</v>
      </c>
      <c r="B14" s="2" t="s">
        <v>10</v>
      </c>
      <c r="C14" s="2" t="s">
        <v>423</v>
      </c>
      <c r="D14" s="2" t="s">
        <v>424</v>
      </c>
      <c r="E14" s="2" t="s">
        <v>425</v>
      </c>
      <c r="F14" s="2" t="s">
        <v>426</v>
      </c>
      <c r="G14" s="2" t="s">
        <v>427</v>
      </c>
      <c r="H14" s="2">
        <v>4</v>
      </c>
      <c r="I14" s="2" t="s">
        <v>428</v>
      </c>
      <c r="J14" s="2">
        <v>0</v>
      </c>
    </row>
    <row r="15" spans="1:10" ht="94.5" x14ac:dyDescent="0.25">
      <c r="A15" s="4">
        <v>14</v>
      </c>
      <c r="B15" s="2" t="s">
        <v>10</v>
      </c>
      <c r="C15" s="2" t="s">
        <v>429</v>
      </c>
      <c r="D15" s="2" t="s">
        <v>430</v>
      </c>
      <c r="E15" s="2" t="s">
        <v>431</v>
      </c>
      <c r="F15" s="2" t="s">
        <v>432</v>
      </c>
      <c r="G15" s="2" t="s">
        <v>126</v>
      </c>
      <c r="H15" s="2">
        <v>2</v>
      </c>
      <c r="I15" s="2" t="s">
        <v>433</v>
      </c>
      <c r="J15" s="2">
        <v>1</v>
      </c>
    </row>
    <row r="16" spans="1:10" ht="81" x14ac:dyDescent="0.25">
      <c r="A16" s="4">
        <v>15</v>
      </c>
      <c r="B16" s="2" t="s">
        <v>10</v>
      </c>
      <c r="C16" s="2" t="s">
        <v>434</v>
      </c>
      <c r="D16" s="2" t="s">
        <v>435</v>
      </c>
      <c r="E16" s="2" t="s">
        <v>436</v>
      </c>
      <c r="F16" s="2" t="s">
        <v>95</v>
      </c>
      <c r="G16" s="2" t="s">
        <v>437</v>
      </c>
      <c r="H16" s="2">
        <v>2</v>
      </c>
      <c r="I16" s="2" t="s">
        <v>438</v>
      </c>
      <c r="J16" s="2">
        <v>2</v>
      </c>
    </row>
    <row r="17" spans="1:10" ht="81" x14ac:dyDescent="0.25">
      <c r="A17" s="4">
        <v>16</v>
      </c>
      <c r="B17" s="2" t="s">
        <v>10</v>
      </c>
      <c r="C17" s="2" t="s">
        <v>439</v>
      </c>
      <c r="D17" s="2" t="s">
        <v>440</v>
      </c>
      <c r="E17" s="2" t="s">
        <v>441</v>
      </c>
      <c r="F17" s="2" t="s">
        <v>137</v>
      </c>
      <c r="G17" s="2" t="s">
        <v>442</v>
      </c>
      <c r="H17" s="2">
        <v>2</v>
      </c>
      <c r="I17" s="2" t="s">
        <v>443</v>
      </c>
      <c r="J17" s="2">
        <v>2</v>
      </c>
    </row>
    <row r="18" spans="1:10" ht="108" x14ac:dyDescent="0.25">
      <c r="A18" s="4">
        <v>17</v>
      </c>
      <c r="B18" s="2" t="s">
        <v>10</v>
      </c>
      <c r="C18" s="2" t="s">
        <v>444</v>
      </c>
      <c r="D18" s="2" t="s">
        <v>445</v>
      </c>
      <c r="E18" s="2" t="s">
        <v>446</v>
      </c>
      <c r="F18" s="2" t="s">
        <v>447</v>
      </c>
      <c r="G18" s="2" t="s">
        <v>448</v>
      </c>
      <c r="H18" s="2">
        <v>6</v>
      </c>
      <c r="I18" s="2" t="s">
        <v>449</v>
      </c>
      <c r="J18" s="2">
        <v>0</v>
      </c>
    </row>
    <row r="19" spans="1:10" ht="81" x14ac:dyDescent="0.25">
      <c r="A19" s="4">
        <v>18</v>
      </c>
      <c r="B19" s="2" t="s">
        <v>10</v>
      </c>
      <c r="C19" s="2" t="s">
        <v>450</v>
      </c>
      <c r="D19" s="2" t="s">
        <v>451</v>
      </c>
      <c r="E19" s="2" t="s">
        <v>452</v>
      </c>
      <c r="F19" s="2" t="s">
        <v>137</v>
      </c>
      <c r="G19" s="2" t="s">
        <v>453</v>
      </c>
      <c r="H19" s="2">
        <v>3</v>
      </c>
      <c r="I19" s="2" t="s">
        <v>454</v>
      </c>
      <c r="J19" s="2">
        <v>6</v>
      </c>
    </row>
    <row r="20" spans="1:10" ht="162" x14ac:dyDescent="0.25">
      <c r="A20" s="4">
        <v>19</v>
      </c>
      <c r="B20" s="2" t="s">
        <v>10</v>
      </c>
      <c r="C20" s="2" t="s">
        <v>455</v>
      </c>
      <c r="D20" s="2" t="s">
        <v>456</v>
      </c>
      <c r="E20" s="2" t="s">
        <v>457</v>
      </c>
      <c r="F20" s="2" t="s">
        <v>458</v>
      </c>
      <c r="G20" s="2" t="s">
        <v>204</v>
      </c>
      <c r="H20" s="2">
        <v>2</v>
      </c>
      <c r="I20" s="2" t="s">
        <v>459</v>
      </c>
      <c r="J20" s="2">
        <v>0</v>
      </c>
    </row>
    <row r="21" spans="1:10" ht="162" x14ac:dyDescent="0.25">
      <c r="A21" s="4">
        <v>20</v>
      </c>
      <c r="B21" s="2" t="s">
        <v>10</v>
      </c>
      <c r="C21" s="2" t="s">
        <v>460</v>
      </c>
      <c r="D21" s="2" t="s">
        <v>461</v>
      </c>
      <c r="E21" s="2" t="s">
        <v>462</v>
      </c>
      <c r="F21" s="2" t="s">
        <v>463</v>
      </c>
      <c r="G21" s="2" t="s">
        <v>204</v>
      </c>
      <c r="H21" s="2">
        <v>3</v>
      </c>
      <c r="I21" s="2" t="s">
        <v>464</v>
      </c>
      <c r="J21" s="2">
        <v>0</v>
      </c>
    </row>
    <row r="22" spans="1:10" ht="81" x14ac:dyDescent="0.25">
      <c r="A22" s="4">
        <v>21</v>
      </c>
      <c r="B22" s="2" t="s">
        <v>10</v>
      </c>
      <c r="C22" s="2" t="s">
        <v>465</v>
      </c>
      <c r="D22" s="2" t="s">
        <v>466</v>
      </c>
      <c r="E22" s="2" t="s">
        <v>467</v>
      </c>
      <c r="F22" s="2" t="s">
        <v>54</v>
      </c>
      <c r="G22" s="2" t="s">
        <v>468</v>
      </c>
      <c r="H22" s="2">
        <v>3</v>
      </c>
      <c r="I22" s="2" t="s">
        <v>469</v>
      </c>
      <c r="J22" s="2">
        <v>2</v>
      </c>
    </row>
    <row r="23" spans="1:10" ht="121.5" x14ac:dyDescent="0.25">
      <c r="A23" s="4">
        <v>22</v>
      </c>
      <c r="B23" s="2" t="s">
        <v>10</v>
      </c>
      <c r="C23" s="2" t="s">
        <v>470</v>
      </c>
      <c r="D23" s="2" t="s">
        <v>471</v>
      </c>
      <c r="E23" s="2" t="s">
        <v>472</v>
      </c>
      <c r="F23" s="2" t="s">
        <v>473</v>
      </c>
      <c r="G23" s="2" t="s">
        <v>280</v>
      </c>
      <c r="H23" s="2">
        <v>2</v>
      </c>
      <c r="I23" s="2" t="s">
        <v>474</v>
      </c>
      <c r="J23" s="2">
        <v>1</v>
      </c>
    </row>
    <row r="24" spans="1:10" ht="81" x14ac:dyDescent="0.25">
      <c r="A24" s="4">
        <v>23</v>
      </c>
      <c r="B24" s="2" t="s">
        <v>10</v>
      </c>
      <c r="C24" s="2" t="s">
        <v>475</v>
      </c>
      <c r="D24" s="2" t="s">
        <v>476</v>
      </c>
      <c r="E24" s="2" t="s">
        <v>477</v>
      </c>
      <c r="F24" s="2" t="s">
        <v>20</v>
      </c>
      <c r="G24" s="2" t="s">
        <v>478</v>
      </c>
      <c r="H24" s="2">
        <v>3</v>
      </c>
      <c r="I24" s="2" t="s">
        <v>479</v>
      </c>
      <c r="J24" s="2">
        <v>4</v>
      </c>
    </row>
    <row r="25" spans="1:10" ht="121.5" x14ac:dyDescent="0.25">
      <c r="A25" s="4">
        <v>24</v>
      </c>
      <c r="B25" s="2" t="s">
        <v>480</v>
      </c>
      <c r="C25" s="2" t="s">
        <v>481</v>
      </c>
      <c r="D25" s="2" t="s">
        <v>482</v>
      </c>
      <c r="E25" s="7" t="s">
        <v>483</v>
      </c>
      <c r="F25" s="2" t="s">
        <v>484</v>
      </c>
      <c r="G25" s="2" t="s">
        <v>485</v>
      </c>
      <c r="H25" s="2">
        <v>3</v>
      </c>
      <c r="I25" s="2" t="s">
        <v>486</v>
      </c>
      <c r="J25" s="2">
        <v>1</v>
      </c>
    </row>
    <row r="26" spans="1:10" ht="121.5" x14ac:dyDescent="0.25">
      <c r="A26" s="4">
        <v>25</v>
      </c>
      <c r="B26" s="2" t="s">
        <v>480</v>
      </c>
      <c r="C26" s="2" t="s">
        <v>487</v>
      </c>
      <c r="D26" s="2" t="s">
        <v>488</v>
      </c>
      <c r="E26" s="7" t="s">
        <v>489</v>
      </c>
      <c r="F26" s="2" t="s">
        <v>490</v>
      </c>
      <c r="G26" s="2" t="s">
        <v>491</v>
      </c>
      <c r="H26" s="2">
        <v>4</v>
      </c>
      <c r="I26" s="2" t="s">
        <v>492</v>
      </c>
      <c r="J26" s="2">
        <v>2</v>
      </c>
    </row>
    <row r="27" spans="1:10" ht="94.5" x14ac:dyDescent="0.25">
      <c r="A27" s="4">
        <v>26</v>
      </c>
      <c r="B27" s="2" t="s">
        <v>480</v>
      </c>
      <c r="C27" s="2" t="s">
        <v>494</v>
      </c>
      <c r="D27" s="2" t="s">
        <v>495</v>
      </c>
      <c r="E27" s="7" t="s">
        <v>496</v>
      </c>
      <c r="F27" s="2" t="s">
        <v>497</v>
      </c>
      <c r="G27" s="2" t="s">
        <v>498</v>
      </c>
      <c r="H27" s="2">
        <v>7</v>
      </c>
      <c r="I27" s="2" t="s">
        <v>499</v>
      </c>
      <c r="J27" s="2">
        <v>0</v>
      </c>
    </row>
    <row r="28" spans="1:10" ht="148.5" x14ac:dyDescent="0.25">
      <c r="A28" s="4">
        <v>27</v>
      </c>
      <c r="B28" s="2" t="s">
        <v>480</v>
      </c>
      <c r="C28" s="3" t="s">
        <v>500</v>
      </c>
      <c r="D28" s="3" t="s">
        <v>501</v>
      </c>
      <c r="E28" s="6" t="s">
        <v>502</v>
      </c>
      <c r="F28" s="3" t="s">
        <v>503</v>
      </c>
      <c r="G28" s="3" t="s">
        <v>504</v>
      </c>
      <c r="H28" s="3">
        <v>6</v>
      </c>
      <c r="I28" s="3" t="s">
        <v>505</v>
      </c>
      <c r="J28" s="3">
        <v>1</v>
      </c>
    </row>
    <row r="29" spans="1:10" ht="135" x14ac:dyDescent="0.25">
      <c r="A29" s="4">
        <v>28</v>
      </c>
      <c r="B29" s="2" t="s">
        <v>480</v>
      </c>
      <c r="C29" s="2" t="s">
        <v>506</v>
      </c>
      <c r="D29" s="2" t="s">
        <v>507</v>
      </c>
      <c r="E29" s="7" t="s">
        <v>508</v>
      </c>
      <c r="F29" s="2" t="s">
        <v>509</v>
      </c>
      <c r="G29" s="2" t="s">
        <v>510</v>
      </c>
      <c r="H29" s="2">
        <v>9</v>
      </c>
      <c r="I29" s="2" t="s">
        <v>511</v>
      </c>
      <c r="J29" s="2">
        <v>13</v>
      </c>
    </row>
    <row r="30" spans="1:10" ht="135" x14ac:dyDescent="0.25">
      <c r="A30" s="4">
        <v>29</v>
      </c>
      <c r="B30" s="2" t="s">
        <v>480</v>
      </c>
      <c r="C30" s="2" t="s">
        <v>512</v>
      </c>
      <c r="D30" s="2" t="s">
        <v>513</v>
      </c>
      <c r="E30" s="7" t="s">
        <v>514</v>
      </c>
      <c r="F30" s="2" t="s">
        <v>503</v>
      </c>
      <c r="G30" s="2" t="s">
        <v>515</v>
      </c>
      <c r="H30" s="2">
        <v>4</v>
      </c>
      <c r="I30" s="2" t="s">
        <v>516</v>
      </c>
      <c r="J30" s="2">
        <v>1</v>
      </c>
    </row>
    <row r="31" spans="1:10" ht="108" x14ac:dyDescent="0.25">
      <c r="A31" s="4">
        <v>30</v>
      </c>
      <c r="B31" s="2" t="s">
        <v>480</v>
      </c>
      <c r="C31" s="2" t="s">
        <v>517</v>
      </c>
      <c r="D31" s="2" t="s">
        <v>518</v>
      </c>
      <c r="E31" s="7" t="s">
        <v>519</v>
      </c>
      <c r="F31" s="2" t="s">
        <v>520</v>
      </c>
      <c r="G31" s="2" t="s">
        <v>521</v>
      </c>
      <c r="H31" s="2">
        <v>3</v>
      </c>
      <c r="I31" s="2" t="s">
        <v>522</v>
      </c>
      <c r="J31" s="2">
        <v>0</v>
      </c>
    </row>
    <row r="32" spans="1:10" ht="121.5" x14ac:dyDescent="0.25">
      <c r="A32" s="4">
        <v>31</v>
      </c>
      <c r="B32" s="2" t="s">
        <v>480</v>
      </c>
      <c r="C32" s="2" t="s">
        <v>523</v>
      </c>
      <c r="D32" s="2" t="s">
        <v>524</v>
      </c>
      <c r="E32" s="7" t="s">
        <v>525</v>
      </c>
      <c r="F32" s="2" t="s">
        <v>526</v>
      </c>
      <c r="G32" s="2" t="s">
        <v>527</v>
      </c>
      <c r="H32" s="2">
        <v>2</v>
      </c>
      <c r="I32" s="2" t="s">
        <v>528</v>
      </c>
      <c r="J32" s="2">
        <v>1</v>
      </c>
    </row>
    <row r="33" spans="1:10" ht="135" x14ac:dyDescent="0.25">
      <c r="A33" s="4">
        <v>32</v>
      </c>
      <c r="B33" s="2" t="s">
        <v>480</v>
      </c>
      <c r="C33" s="2" t="s">
        <v>529</v>
      </c>
      <c r="D33" s="2" t="s">
        <v>530</v>
      </c>
      <c r="E33" s="7" t="s">
        <v>531</v>
      </c>
      <c r="F33" s="2" t="s">
        <v>532</v>
      </c>
      <c r="G33" s="2" t="s">
        <v>533</v>
      </c>
      <c r="H33" s="2">
        <v>3</v>
      </c>
      <c r="I33" s="2" t="s">
        <v>534</v>
      </c>
      <c r="J33" s="2">
        <v>0</v>
      </c>
    </row>
    <row r="34" spans="1:10" ht="108" x14ac:dyDescent="0.25">
      <c r="A34" s="4">
        <v>33</v>
      </c>
      <c r="B34" s="2" t="s">
        <v>480</v>
      </c>
      <c r="C34" s="2" t="s">
        <v>535</v>
      </c>
      <c r="D34" s="2" t="s">
        <v>536</v>
      </c>
      <c r="E34" s="7" t="s">
        <v>537</v>
      </c>
      <c r="F34" s="2" t="s">
        <v>520</v>
      </c>
      <c r="G34" s="2" t="s">
        <v>521</v>
      </c>
      <c r="H34" s="2">
        <v>3</v>
      </c>
      <c r="I34" s="2" t="s">
        <v>538</v>
      </c>
      <c r="J34" s="2">
        <v>0</v>
      </c>
    </row>
    <row r="35" spans="1:10" ht="121.5" x14ac:dyDescent="0.25">
      <c r="A35" s="4">
        <v>34</v>
      </c>
      <c r="B35" s="2" t="s">
        <v>480</v>
      </c>
      <c r="C35" s="2" t="s">
        <v>539</v>
      </c>
      <c r="D35" s="2" t="s">
        <v>540</v>
      </c>
      <c r="E35" s="7" t="s">
        <v>541</v>
      </c>
      <c r="F35" s="2" t="s">
        <v>542</v>
      </c>
      <c r="G35" s="2" t="s">
        <v>543</v>
      </c>
      <c r="H35" s="2">
        <v>10</v>
      </c>
      <c r="I35" s="2" t="s">
        <v>544</v>
      </c>
      <c r="J35" s="2">
        <v>0</v>
      </c>
    </row>
    <row r="36" spans="1:10" ht="121.5" x14ac:dyDescent="0.25">
      <c r="A36" s="4">
        <v>35</v>
      </c>
      <c r="B36" s="2" t="s">
        <v>480</v>
      </c>
      <c r="C36" s="2" t="s">
        <v>545</v>
      </c>
      <c r="D36" s="2" t="s">
        <v>546</v>
      </c>
      <c r="E36" s="7" t="s">
        <v>547</v>
      </c>
      <c r="F36" s="2" t="s">
        <v>484</v>
      </c>
      <c r="G36" s="2" t="s">
        <v>493</v>
      </c>
      <c r="H36" s="2">
        <v>2</v>
      </c>
      <c r="I36" s="2" t="s">
        <v>548</v>
      </c>
      <c r="J36" s="2">
        <v>1</v>
      </c>
    </row>
    <row r="37" spans="1:10" ht="162" x14ac:dyDescent="0.25">
      <c r="A37" s="4">
        <v>36</v>
      </c>
      <c r="B37" s="2" t="s">
        <v>480</v>
      </c>
      <c r="C37" s="2" t="s">
        <v>549</v>
      </c>
      <c r="D37" s="2" t="s">
        <v>550</v>
      </c>
      <c r="E37" s="7" t="s">
        <v>551</v>
      </c>
      <c r="F37" s="2" t="s">
        <v>552</v>
      </c>
      <c r="G37" s="2" t="s">
        <v>553</v>
      </c>
      <c r="H37" s="2">
        <v>2</v>
      </c>
      <c r="I37" s="2" t="s">
        <v>554</v>
      </c>
      <c r="J37" s="2">
        <v>0</v>
      </c>
    </row>
    <row r="38" spans="1:10" ht="216" x14ac:dyDescent="0.25">
      <c r="A38" s="4">
        <v>37</v>
      </c>
      <c r="B38" s="2" t="s">
        <v>480</v>
      </c>
      <c r="C38" s="2" t="s">
        <v>555</v>
      </c>
      <c r="D38" s="2" t="s">
        <v>556</v>
      </c>
      <c r="E38" s="7" t="s">
        <v>557</v>
      </c>
      <c r="F38" s="2" t="s">
        <v>558</v>
      </c>
      <c r="G38" s="2" t="s">
        <v>559</v>
      </c>
      <c r="H38" s="2">
        <v>6</v>
      </c>
      <c r="I38" s="2" t="s">
        <v>560</v>
      </c>
      <c r="J38" s="2">
        <v>0</v>
      </c>
    </row>
    <row r="39" spans="1:10" ht="135" x14ac:dyDescent="0.25">
      <c r="A39" s="4">
        <v>38</v>
      </c>
      <c r="B39" s="2" t="s">
        <v>480</v>
      </c>
      <c r="C39" s="2" t="s">
        <v>561</v>
      </c>
      <c r="D39" s="2" t="s">
        <v>562</v>
      </c>
      <c r="E39" s="7" t="s">
        <v>563</v>
      </c>
      <c r="F39" s="2" t="s">
        <v>490</v>
      </c>
      <c r="G39" s="2" t="s">
        <v>564</v>
      </c>
      <c r="H39" s="2">
        <v>6</v>
      </c>
      <c r="I39" s="2" t="s">
        <v>565</v>
      </c>
      <c r="J39" s="2">
        <v>0</v>
      </c>
    </row>
    <row r="40" spans="1:10" ht="148.5" x14ac:dyDescent="0.25">
      <c r="A40" s="4">
        <v>39</v>
      </c>
      <c r="B40" s="2" t="s">
        <v>480</v>
      </c>
      <c r="C40" s="2" t="s">
        <v>566</v>
      </c>
      <c r="D40" s="2" t="s">
        <v>567</v>
      </c>
      <c r="E40" s="7" t="s">
        <v>568</v>
      </c>
      <c r="F40" s="2" t="s">
        <v>569</v>
      </c>
      <c r="G40" s="2" t="s">
        <v>570</v>
      </c>
      <c r="H40" s="2">
        <v>4</v>
      </c>
      <c r="I40" s="2" t="s">
        <v>571</v>
      </c>
      <c r="J40" s="2">
        <v>0</v>
      </c>
    </row>
    <row r="41" spans="1:10" ht="108" x14ac:dyDescent="0.25">
      <c r="A41" s="4">
        <v>40</v>
      </c>
      <c r="B41" s="2" t="s">
        <v>480</v>
      </c>
      <c r="C41" s="2" t="s">
        <v>572</v>
      </c>
      <c r="D41" s="2" t="s">
        <v>573</v>
      </c>
      <c r="E41" s="7" t="s">
        <v>574</v>
      </c>
      <c r="F41" s="2" t="s">
        <v>520</v>
      </c>
      <c r="G41" s="2" t="s">
        <v>521</v>
      </c>
      <c r="H41" s="2">
        <v>3</v>
      </c>
      <c r="I41" s="2" t="s">
        <v>575</v>
      </c>
      <c r="J41" s="2">
        <v>0</v>
      </c>
    </row>
    <row r="42" spans="1:10" ht="108" x14ac:dyDescent="0.25">
      <c r="A42" s="4">
        <v>41</v>
      </c>
      <c r="B42" s="2" t="s">
        <v>480</v>
      </c>
      <c r="C42" s="2" t="s">
        <v>576</v>
      </c>
      <c r="D42" s="2" t="s">
        <v>577</v>
      </c>
      <c r="E42" s="7" t="s">
        <v>578</v>
      </c>
      <c r="F42" s="2" t="s">
        <v>579</v>
      </c>
      <c r="G42" s="2" t="s">
        <v>521</v>
      </c>
      <c r="H42" s="2">
        <v>3</v>
      </c>
      <c r="I42" s="2" t="s">
        <v>580</v>
      </c>
      <c r="J42" s="2">
        <v>0</v>
      </c>
    </row>
    <row r="43" spans="1:10" ht="121.5" x14ac:dyDescent="0.25">
      <c r="A43" s="4">
        <v>42</v>
      </c>
      <c r="B43" s="2" t="s">
        <v>480</v>
      </c>
      <c r="C43" s="2" t="s">
        <v>581</v>
      </c>
      <c r="D43" s="2" t="s">
        <v>582</v>
      </c>
      <c r="E43" s="7" t="s">
        <v>583</v>
      </c>
      <c r="F43" s="2" t="s">
        <v>490</v>
      </c>
      <c r="G43" s="2" t="s">
        <v>584</v>
      </c>
      <c r="H43" s="2">
        <v>4</v>
      </c>
      <c r="I43" s="2" t="s">
        <v>585</v>
      </c>
      <c r="J43" s="2">
        <v>3</v>
      </c>
    </row>
    <row r="44" spans="1:10" ht="216" x14ac:dyDescent="0.25">
      <c r="A44" s="4">
        <v>43</v>
      </c>
      <c r="B44" s="2" t="s">
        <v>480</v>
      </c>
      <c r="C44" s="2" t="s">
        <v>586</v>
      </c>
      <c r="D44" s="2" t="s">
        <v>587</v>
      </c>
      <c r="E44" s="7" t="s">
        <v>588</v>
      </c>
      <c r="F44" s="2" t="s">
        <v>589</v>
      </c>
      <c r="G44" s="2" t="s">
        <v>590</v>
      </c>
      <c r="H44" s="2">
        <v>4</v>
      </c>
      <c r="I44" s="2" t="s">
        <v>591</v>
      </c>
      <c r="J44" s="2">
        <v>0</v>
      </c>
    </row>
    <row r="45" spans="1:10" ht="135" x14ac:dyDescent="0.25">
      <c r="A45" s="4">
        <v>44</v>
      </c>
      <c r="B45" s="2" t="s">
        <v>480</v>
      </c>
      <c r="C45" s="5" t="s">
        <v>86</v>
      </c>
      <c r="D45" s="5" t="s">
        <v>592</v>
      </c>
      <c r="E45" s="5" t="s">
        <v>593</v>
      </c>
      <c r="F45" s="2" t="s">
        <v>503</v>
      </c>
      <c r="G45" s="2" t="s">
        <v>504</v>
      </c>
      <c r="H45" s="2">
        <v>3</v>
      </c>
      <c r="I45" s="2" t="s">
        <v>594</v>
      </c>
      <c r="J45" s="2">
        <v>1</v>
      </c>
    </row>
    <row r="46" spans="1:10" ht="121.5" x14ac:dyDescent="0.25">
      <c r="A46" s="4">
        <v>45</v>
      </c>
      <c r="B46" s="2" t="s">
        <v>480</v>
      </c>
      <c r="C46" s="2" t="s">
        <v>595</v>
      </c>
      <c r="D46" s="2" t="s">
        <v>596</v>
      </c>
      <c r="E46" s="7" t="s">
        <v>597</v>
      </c>
      <c r="F46" s="2" t="s">
        <v>598</v>
      </c>
      <c r="G46" s="2" t="s">
        <v>599</v>
      </c>
      <c r="H46" s="2">
        <v>5</v>
      </c>
      <c r="I46" s="2" t="s">
        <v>600</v>
      </c>
      <c r="J46" s="2">
        <v>0</v>
      </c>
    </row>
    <row r="47" spans="1:10" ht="121.5" x14ac:dyDescent="0.25">
      <c r="A47" s="4">
        <v>46</v>
      </c>
      <c r="B47" s="2" t="s">
        <v>480</v>
      </c>
      <c r="C47" s="2" t="s">
        <v>601</v>
      </c>
      <c r="D47" s="2" t="s">
        <v>602</v>
      </c>
      <c r="E47" s="7" t="s">
        <v>603</v>
      </c>
      <c r="F47" s="2" t="s">
        <v>604</v>
      </c>
      <c r="G47" s="2" t="s">
        <v>605</v>
      </c>
      <c r="H47" s="2">
        <v>4</v>
      </c>
      <c r="I47" s="2" t="s">
        <v>606</v>
      </c>
      <c r="J47" s="2">
        <v>0</v>
      </c>
    </row>
    <row r="48" spans="1:10" ht="135" x14ac:dyDescent="0.25">
      <c r="A48" s="4">
        <v>47</v>
      </c>
      <c r="B48" s="2" t="s">
        <v>480</v>
      </c>
      <c r="C48" s="2" t="s">
        <v>607</v>
      </c>
      <c r="D48" s="2" t="s">
        <v>608</v>
      </c>
      <c r="E48" s="7" t="s">
        <v>609</v>
      </c>
      <c r="F48" s="2" t="s">
        <v>610</v>
      </c>
      <c r="G48" s="2" t="s">
        <v>611</v>
      </c>
      <c r="H48" s="2">
        <v>3</v>
      </c>
      <c r="I48" s="2" t="s">
        <v>612</v>
      </c>
      <c r="J48" s="2">
        <v>4</v>
      </c>
    </row>
    <row r="49" spans="1:10" ht="121.5" x14ac:dyDescent="0.25">
      <c r="A49" s="4">
        <v>48</v>
      </c>
      <c r="B49" s="2" t="s">
        <v>480</v>
      </c>
      <c r="C49" s="2" t="s">
        <v>613</v>
      </c>
      <c r="D49" s="2" t="s">
        <v>614</v>
      </c>
      <c r="E49" s="7" t="s">
        <v>615</v>
      </c>
      <c r="F49" s="2" t="s">
        <v>490</v>
      </c>
      <c r="G49" s="2" t="s">
        <v>616</v>
      </c>
      <c r="H49" s="2">
        <v>4</v>
      </c>
      <c r="I49" s="2" t="s">
        <v>617</v>
      </c>
      <c r="J49" s="2">
        <v>2</v>
      </c>
    </row>
    <row r="50" spans="1:10" ht="121.5" x14ac:dyDescent="0.25">
      <c r="A50" s="4">
        <v>49</v>
      </c>
      <c r="B50" s="2" t="s">
        <v>480</v>
      </c>
      <c r="C50" s="2" t="s">
        <v>618</v>
      </c>
      <c r="D50" s="2" t="s">
        <v>619</v>
      </c>
      <c r="E50" s="7" t="s">
        <v>620</v>
      </c>
      <c r="F50" s="2" t="s">
        <v>621</v>
      </c>
      <c r="G50" s="2" t="s">
        <v>622</v>
      </c>
      <c r="H50" s="2">
        <v>3</v>
      </c>
      <c r="I50" s="2" t="s">
        <v>623</v>
      </c>
      <c r="J50" s="2">
        <v>4</v>
      </c>
    </row>
    <row r="51" spans="1:10" ht="148.5" x14ac:dyDescent="0.25">
      <c r="A51" s="4">
        <v>50</v>
      </c>
      <c r="B51" s="2" t="s">
        <v>480</v>
      </c>
      <c r="C51" s="2" t="s">
        <v>624</v>
      </c>
      <c r="D51" s="2" t="s">
        <v>625</v>
      </c>
      <c r="E51" s="7" t="s">
        <v>626</v>
      </c>
      <c r="F51" s="2" t="s">
        <v>627</v>
      </c>
      <c r="G51" s="2" t="s">
        <v>628</v>
      </c>
      <c r="H51" s="2">
        <v>5</v>
      </c>
      <c r="I51" s="2" t="s">
        <v>629</v>
      </c>
      <c r="J51" s="2">
        <v>6</v>
      </c>
    </row>
    <row r="52" spans="1:10" ht="148.5" x14ac:dyDescent="0.25">
      <c r="A52" s="4">
        <v>51</v>
      </c>
      <c r="B52" s="2" t="s">
        <v>480</v>
      </c>
      <c r="C52" s="2" t="s">
        <v>630</v>
      </c>
      <c r="D52" s="2" t="s">
        <v>631</v>
      </c>
      <c r="E52" s="7" t="s">
        <v>632</v>
      </c>
      <c r="F52" s="2" t="s">
        <v>633</v>
      </c>
      <c r="G52" s="2" t="s">
        <v>634</v>
      </c>
      <c r="H52" s="2">
        <v>5</v>
      </c>
      <c r="I52" s="2" t="s">
        <v>635</v>
      </c>
      <c r="J52" s="2">
        <v>0</v>
      </c>
    </row>
    <row r="53" spans="1:10" ht="108" x14ac:dyDescent="0.25">
      <c r="A53" s="4">
        <v>52</v>
      </c>
      <c r="B53" s="2" t="s">
        <v>480</v>
      </c>
      <c r="C53" s="2" t="s">
        <v>636</v>
      </c>
      <c r="D53" s="2" t="s">
        <v>637</v>
      </c>
      <c r="E53" s="7" t="s">
        <v>638</v>
      </c>
      <c r="F53" s="2" t="s">
        <v>579</v>
      </c>
      <c r="G53" s="2" t="s">
        <v>639</v>
      </c>
      <c r="H53" s="2">
        <v>4</v>
      </c>
      <c r="I53" s="2" t="s">
        <v>640</v>
      </c>
      <c r="J53" s="2">
        <v>1</v>
      </c>
    </row>
    <row r="54" spans="1:10" ht="175.5" x14ac:dyDescent="0.25">
      <c r="A54" s="4">
        <v>53</v>
      </c>
      <c r="B54" s="2" t="s">
        <v>480</v>
      </c>
      <c r="C54" s="2" t="s">
        <v>641</v>
      </c>
      <c r="D54" s="2" t="s">
        <v>642</v>
      </c>
      <c r="E54" s="7" t="s">
        <v>643</v>
      </c>
      <c r="F54" s="2" t="s">
        <v>644</v>
      </c>
      <c r="G54" s="2" t="s">
        <v>645</v>
      </c>
      <c r="H54" s="2">
        <v>4</v>
      </c>
      <c r="I54" s="2" t="s">
        <v>646</v>
      </c>
      <c r="J54" s="2">
        <v>0</v>
      </c>
    </row>
    <row r="55" spans="1:10" ht="108" x14ac:dyDescent="0.25">
      <c r="A55" s="4">
        <v>54</v>
      </c>
      <c r="B55" s="2" t="s">
        <v>480</v>
      </c>
      <c r="C55" s="2" t="s">
        <v>647</v>
      </c>
      <c r="D55" s="2" t="s">
        <v>648</v>
      </c>
      <c r="E55" s="7" t="s">
        <v>649</v>
      </c>
      <c r="F55" s="2" t="s">
        <v>520</v>
      </c>
      <c r="G55" s="2" t="s">
        <v>521</v>
      </c>
      <c r="H55" s="2">
        <v>5</v>
      </c>
      <c r="I55" s="2" t="s">
        <v>650</v>
      </c>
      <c r="J55" s="2">
        <v>0</v>
      </c>
    </row>
    <row r="56" spans="1:10" ht="121.5" x14ac:dyDescent="0.25">
      <c r="A56" s="4">
        <v>55</v>
      </c>
      <c r="B56" s="2" t="s">
        <v>480</v>
      </c>
      <c r="C56" s="2" t="s">
        <v>651</v>
      </c>
      <c r="D56" s="2" t="s">
        <v>652</v>
      </c>
      <c r="E56" s="7" t="s">
        <v>653</v>
      </c>
      <c r="F56" s="2" t="s">
        <v>520</v>
      </c>
      <c r="G56" s="2" t="s">
        <v>654</v>
      </c>
      <c r="H56" s="2">
        <v>3</v>
      </c>
      <c r="I56" s="2" t="s">
        <v>655</v>
      </c>
      <c r="J56" s="2">
        <v>3</v>
      </c>
    </row>
    <row r="57" spans="1:10" s="16" customFormat="1" x14ac:dyDescent="0.25"/>
    <row r="58" spans="1:10" x14ac:dyDescent="0.25">
      <c r="A58" s="17"/>
    </row>
    <row r="59" spans="1:10" x14ac:dyDescent="0.25">
      <c r="A59" s="17"/>
    </row>
    <row r="60" spans="1:10" x14ac:dyDescent="0.25">
      <c r="A60" s="17"/>
    </row>
    <row r="61" spans="1:10" x14ac:dyDescent="0.25">
      <c r="A61" s="17"/>
    </row>
    <row r="62" spans="1:10" x14ac:dyDescent="0.25">
      <c r="A62" s="17"/>
    </row>
    <row r="63" spans="1:10" x14ac:dyDescent="0.25">
      <c r="A63" s="17"/>
    </row>
    <row r="64" spans="1:10" x14ac:dyDescent="0.25">
      <c r="A64" s="17"/>
    </row>
    <row r="65" spans="1:1" x14ac:dyDescent="0.25">
      <c r="A65" s="17"/>
    </row>
    <row r="66" spans="1:1" x14ac:dyDescent="0.25">
      <c r="A66" s="17"/>
    </row>
    <row r="67" spans="1:1" x14ac:dyDescent="0.25">
      <c r="A67" s="17"/>
    </row>
    <row r="68" spans="1:1" x14ac:dyDescent="0.25">
      <c r="A68" s="1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J59"/>
  <sheetViews>
    <sheetView zoomScaleNormal="100" workbookViewId="0">
      <selection activeCell="D4" sqref="D4"/>
    </sheetView>
  </sheetViews>
  <sheetFormatPr baseColWidth="10" defaultRowHeight="15" x14ac:dyDescent="0.25"/>
  <cols>
    <col min="1" max="16384" width="11.42578125" style="13"/>
  </cols>
  <sheetData>
    <row r="1" spans="1:10" ht="42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121.5" x14ac:dyDescent="0.25">
      <c r="A2" s="4">
        <v>1</v>
      </c>
      <c r="B2" s="2" t="s">
        <v>480</v>
      </c>
      <c r="C2" s="2" t="s">
        <v>656</v>
      </c>
      <c r="D2" s="2" t="s">
        <v>657</v>
      </c>
      <c r="E2" s="6" t="s">
        <v>658</v>
      </c>
      <c r="F2" s="2" t="s">
        <v>659</v>
      </c>
      <c r="G2" s="2" t="s">
        <v>660</v>
      </c>
      <c r="H2" s="2">
        <v>4</v>
      </c>
      <c r="I2" s="2" t="s">
        <v>661</v>
      </c>
      <c r="J2" s="2">
        <v>2</v>
      </c>
    </row>
    <row r="3" spans="1:10" ht="135" x14ac:dyDescent="0.25">
      <c r="A3" s="4">
        <v>2</v>
      </c>
      <c r="B3" s="2" t="s">
        <v>480</v>
      </c>
      <c r="C3" s="2" t="s">
        <v>662</v>
      </c>
      <c r="D3" s="2" t="s">
        <v>663</v>
      </c>
      <c r="E3" s="7" t="s">
        <v>664</v>
      </c>
      <c r="F3" s="2" t="s">
        <v>490</v>
      </c>
      <c r="G3" s="2" t="s">
        <v>665</v>
      </c>
      <c r="H3" s="2">
        <v>3</v>
      </c>
      <c r="I3" s="2" t="s">
        <v>666</v>
      </c>
      <c r="J3" s="2">
        <v>0</v>
      </c>
    </row>
    <row r="4" spans="1:10" ht="148.5" x14ac:dyDescent="0.25">
      <c r="A4" s="4">
        <v>3</v>
      </c>
      <c r="B4" s="2" t="s">
        <v>480</v>
      </c>
      <c r="C4" s="2" t="s">
        <v>667</v>
      </c>
      <c r="D4" s="2" t="s">
        <v>668</v>
      </c>
      <c r="E4" s="7" t="s">
        <v>669</v>
      </c>
      <c r="F4" s="2" t="s">
        <v>670</v>
      </c>
      <c r="G4" s="2" t="s">
        <v>671</v>
      </c>
      <c r="H4" s="2">
        <v>9</v>
      </c>
      <c r="I4" s="2" t="s">
        <v>672</v>
      </c>
      <c r="J4" s="2">
        <v>0</v>
      </c>
    </row>
    <row r="5" spans="1:10" ht="108" x14ac:dyDescent="0.25">
      <c r="A5" s="4">
        <v>4</v>
      </c>
      <c r="B5" s="2" t="s">
        <v>480</v>
      </c>
      <c r="C5" s="2" t="s">
        <v>673</v>
      </c>
      <c r="D5" s="2" t="s">
        <v>674</v>
      </c>
      <c r="E5" s="7" t="s">
        <v>675</v>
      </c>
      <c r="F5" s="2" t="s">
        <v>520</v>
      </c>
      <c r="G5" s="2" t="s">
        <v>521</v>
      </c>
      <c r="H5" s="2">
        <v>5</v>
      </c>
      <c r="I5" s="2" t="s">
        <v>676</v>
      </c>
      <c r="J5" s="2">
        <v>0</v>
      </c>
    </row>
    <row r="6" spans="1:10" ht="121.5" x14ac:dyDescent="0.25">
      <c r="A6" s="4">
        <v>5</v>
      </c>
      <c r="B6" s="2" t="s">
        <v>480</v>
      </c>
      <c r="C6" s="2" t="s">
        <v>677</v>
      </c>
      <c r="D6" s="2" t="s">
        <v>678</v>
      </c>
      <c r="E6" s="7" t="s">
        <v>679</v>
      </c>
      <c r="F6" s="2" t="s">
        <v>604</v>
      </c>
      <c r="G6" s="2" t="s">
        <v>616</v>
      </c>
      <c r="H6" s="2">
        <v>3</v>
      </c>
      <c r="I6" s="2" t="s">
        <v>680</v>
      </c>
      <c r="J6" s="2">
        <v>1</v>
      </c>
    </row>
    <row r="7" spans="1:10" ht="108" x14ac:dyDescent="0.25">
      <c r="A7" s="4">
        <v>6</v>
      </c>
      <c r="B7" s="2" t="s">
        <v>480</v>
      </c>
      <c r="C7" s="6" t="s">
        <v>681</v>
      </c>
      <c r="D7" s="3" t="s">
        <v>682</v>
      </c>
      <c r="E7" s="6" t="s">
        <v>683</v>
      </c>
      <c r="F7" s="3" t="s">
        <v>684</v>
      </c>
      <c r="G7" s="3" t="s">
        <v>685</v>
      </c>
      <c r="H7" s="3">
        <v>5</v>
      </c>
      <c r="I7" s="3" t="s">
        <v>686</v>
      </c>
      <c r="J7" s="3">
        <v>2</v>
      </c>
    </row>
    <row r="8" spans="1:10" ht="108" x14ac:dyDescent="0.25">
      <c r="A8" s="4">
        <v>7</v>
      </c>
      <c r="B8" s="2" t="s">
        <v>480</v>
      </c>
      <c r="C8" s="2" t="s">
        <v>687</v>
      </c>
      <c r="D8" s="2" t="s">
        <v>688</v>
      </c>
      <c r="E8" s="2" t="s">
        <v>689</v>
      </c>
      <c r="F8" s="2" t="s">
        <v>520</v>
      </c>
      <c r="G8" s="2" t="s">
        <v>521</v>
      </c>
      <c r="H8" s="2">
        <v>4</v>
      </c>
      <c r="I8" s="2" t="s">
        <v>690</v>
      </c>
      <c r="J8" s="2">
        <v>0</v>
      </c>
    </row>
    <row r="9" spans="1:10" ht="148.5" x14ac:dyDescent="0.25">
      <c r="A9" s="4">
        <v>8</v>
      </c>
      <c r="B9" s="2" t="s">
        <v>480</v>
      </c>
      <c r="C9" s="2" t="s">
        <v>691</v>
      </c>
      <c r="D9" s="2" t="s">
        <v>692</v>
      </c>
      <c r="E9" s="2" t="s">
        <v>693</v>
      </c>
      <c r="F9" s="2" t="s">
        <v>694</v>
      </c>
      <c r="G9" s="2" t="s">
        <v>695</v>
      </c>
      <c r="H9" s="2">
        <v>7</v>
      </c>
      <c r="I9" s="2" t="s">
        <v>696</v>
      </c>
      <c r="J9" s="2">
        <v>0</v>
      </c>
    </row>
    <row r="10" spans="1:10" ht="121.5" x14ac:dyDescent="0.25">
      <c r="A10" s="4">
        <v>9</v>
      </c>
      <c r="B10" s="2" t="s">
        <v>480</v>
      </c>
      <c r="C10" s="2" t="s">
        <v>697</v>
      </c>
      <c r="D10" s="2" t="s">
        <v>698</v>
      </c>
      <c r="E10" s="2" t="s">
        <v>699</v>
      </c>
      <c r="F10" s="2" t="s">
        <v>700</v>
      </c>
      <c r="G10" s="2" t="s">
        <v>701</v>
      </c>
      <c r="H10" s="2">
        <v>3</v>
      </c>
      <c r="I10" s="2" t="s">
        <v>702</v>
      </c>
      <c r="J10" s="2">
        <v>0</v>
      </c>
    </row>
    <row r="11" spans="1:10" ht="121.5" x14ac:dyDescent="0.25">
      <c r="A11" s="4">
        <v>10</v>
      </c>
      <c r="B11" s="2" t="s">
        <v>480</v>
      </c>
      <c r="C11" s="2" t="s">
        <v>703</v>
      </c>
      <c r="D11" s="2" t="s">
        <v>704</v>
      </c>
      <c r="E11" s="2" t="s">
        <v>705</v>
      </c>
      <c r="F11" s="2" t="s">
        <v>490</v>
      </c>
      <c r="G11" s="2" t="s">
        <v>706</v>
      </c>
      <c r="H11" s="2">
        <v>4</v>
      </c>
      <c r="I11" s="2" t="s">
        <v>707</v>
      </c>
      <c r="J11" s="2">
        <v>8</v>
      </c>
    </row>
    <row r="12" spans="1:10" ht="297" x14ac:dyDescent="0.25">
      <c r="A12" s="4">
        <v>11</v>
      </c>
      <c r="B12" s="2" t="s">
        <v>480</v>
      </c>
      <c r="C12" s="2" t="s">
        <v>708</v>
      </c>
      <c r="D12" s="2" t="s">
        <v>709</v>
      </c>
      <c r="E12" s="2" t="s">
        <v>710</v>
      </c>
      <c r="F12" s="2" t="s">
        <v>711</v>
      </c>
      <c r="G12" s="2" t="s">
        <v>712</v>
      </c>
      <c r="H12" s="2">
        <v>6</v>
      </c>
      <c r="I12" s="2" t="s">
        <v>713</v>
      </c>
      <c r="J12" s="2">
        <v>0</v>
      </c>
    </row>
    <row r="13" spans="1:10" ht="108" x14ac:dyDescent="0.25">
      <c r="A13" s="4">
        <v>12</v>
      </c>
      <c r="B13" s="2" t="s">
        <v>480</v>
      </c>
      <c r="C13" s="2" t="s">
        <v>714</v>
      </c>
      <c r="D13" s="2" t="s">
        <v>715</v>
      </c>
      <c r="E13" s="2" t="s">
        <v>716</v>
      </c>
      <c r="F13" s="2" t="s">
        <v>670</v>
      </c>
      <c r="G13" s="2" t="s">
        <v>717</v>
      </c>
      <c r="H13" s="2">
        <v>6</v>
      </c>
      <c r="I13" s="2" t="s">
        <v>718</v>
      </c>
      <c r="J13" s="2">
        <v>5</v>
      </c>
    </row>
    <row r="14" spans="1:10" ht="148.5" x14ac:dyDescent="0.25">
      <c r="A14" s="4">
        <v>13</v>
      </c>
      <c r="B14" s="2" t="s">
        <v>480</v>
      </c>
      <c r="C14" s="2" t="s">
        <v>719</v>
      </c>
      <c r="D14" s="2" t="s">
        <v>720</v>
      </c>
      <c r="E14" s="2" t="s">
        <v>721</v>
      </c>
      <c r="F14" s="2" t="s">
        <v>722</v>
      </c>
      <c r="G14" s="2" t="s">
        <v>521</v>
      </c>
      <c r="H14" s="2">
        <v>3</v>
      </c>
      <c r="I14" s="2" t="s">
        <v>723</v>
      </c>
      <c r="J14" s="2">
        <v>0</v>
      </c>
    </row>
    <row r="15" spans="1:10" ht="135" x14ac:dyDescent="0.25">
      <c r="A15" s="4">
        <v>14</v>
      </c>
      <c r="B15" s="2" t="s">
        <v>480</v>
      </c>
      <c r="C15" s="2" t="s">
        <v>724</v>
      </c>
      <c r="D15" s="2" t="s">
        <v>725</v>
      </c>
      <c r="E15" s="2" t="s">
        <v>726</v>
      </c>
      <c r="F15" s="2" t="s">
        <v>727</v>
      </c>
      <c r="G15" s="2" t="s">
        <v>728</v>
      </c>
      <c r="H15" s="2">
        <v>2</v>
      </c>
      <c r="I15" s="2" t="s">
        <v>729</v>
      </c>
      <c r="J15" s="2">
        <v>0</v>
      </c>
    </row>
    <row r="16" spans="1:10" ht="135" x14ac:dyDescent="0.25">
      <c r="A16" s="4">
        <v>15</v>
      </c>
      <c r="B16" s="2" t="s">
        <v>480</v>
      </c>
      <c r="C16" s="2" t="s">
        <v>730</v>
      </c>
      <c r="D16" s="2" t="s">
        <v>731</v>
      </c>
      <c r="E16" s="2" t="s">
        <v>732</v>
      </c>
      <c r="F16" s="2" t="s">
        <v>484</v>
      </c>
      <c r="G16" s="2" t="s">
        <v>665</v>
      </c>
      <c r="H16" s="2">
        <v>3</v>
      </c>
      <c r="I16" s="2" t="s">
        <v>733</v>
      </c>
      <c r="J16" s="2">
        <v>0</v>
      </c>
    </row>
    <row r="17" spans="1:10" ht="202.5" x14ac:dyDescent="0.25">
      <c r="A17" s="4">
        <v>16</v>
      </c>
      <c r="B17" s="2" t="s">
        <v>480</v>
      </c>
      <c r="C17" s="2" t="s">
        <v>734</v>
      </c>
      <c r="D17" s="2" t="s">
        <v>735</v>
      </c>
      <c r="E17" s="2" t="s">
        <v>736</v>
      </c>
      <c r="F17" s="2" t="s">
        <v>737</v>
      </c>
      <c r="G17" s="2" t="s">
        <v>521</v>
      </c>
      <c r="H17" s="2">
        <v>3</v>
      </c>
      <c r="I17" s="2" t="s">
        <v>738</v>
      </c>
      <c r="J17" s="2">
        <v>0</v>
      </c>
    </row>
    <row r="18" spans="1:10" ht="121.5" x14ac:dyDescent="0.25">
      <c r="A18" s="4">
        <v>17</v>
      </c>
      <c r="B18" s="2" t="s">
        <v>480</v>
      </c>
      <c r="C18" s="2" t="s">
        <v>739</v>
      </c>
      <c r="D18" s="2" t="s">
        <v>740</v>
      </c>
      <c r="E18" s="2" t="s">
        <v>741</v>
      </c>
      <c r="F18" s="2" t="s">
        <v>490</v>
      </c>
      <c r="G18" s="2" t="s">
        <v>742</v>
      </c>
      <c r="H18" s="2">
        <v>3</v>
      </c>
      <c r="I18" s="2" t="s">
        <v>743</v>
      </c>
      <c r="J18" s="2">
        <v>0</v>
      </c>
    </row>
    <row r="19" spans="1:10" ht="121.5" x14ac:dyDescent="0.25">
      <c r="A19" s="4">
        <v>18</v>
      </c>
      <c r="B19" s="2" t="s">
        <v>480</v>
      </c>
      <c r="C19" s="2" t="s">
        <v>288</v>
      </c>
      <c r="D19" s="2" t="s">
        <v>744</v>
      </c>
      <c r="E19" s="2" t="s">
        <v>745</v>
      </c>
      <c r="F19" s="2" t="s">
        <v>746</v>
      </c>
      <c r="G19" s="2" t="s">
        <v>747</v>
      </c>
      <c r="H19" s="2">
        <v>3</v>
      </c>
      <c r="I19" s="2" t="s">
        <v>748</v>
      </c>
      <c r="J19" s="2">
        <v>3</v>
      </c>
    </row>
    <row r="20" spans="1:10" ht="135" x14ac:dyDescent="0.25">
      <c r="A20" s="4">
        <v>19</v>
      </c>
      <c r="B20" s="2" t="s">
        <v>480</v>
      </c>
      <c r="C20" s="2" t="s">
        <v>749</v>
      </c>
      <c r="D20" s="2" t="s">
        <v>750</v>
      </c>
      <c r="E20" s="2" t="s">
        <v>751</v>
      </c>
      <c r="F20" s="2" t="s">
        <v>484</v>
      </c>
      <c r="G20" s="2" t="s">
        <v>752</v>
      </c>
      <c r="H20" s="2">
        <v>3</v>
      </c>
      <c r="I20" s="2" t="s">
        <v>753</v>
      </c>
      <c r="J20" s="2">
        <v>3</v>
      </c>
    </row>
    <row r="21" spans="1:10" ht="121.5" x14ac:dyDescent="0.25">
      <c r="A21" s="4">
        <v>20</v>
      </c>
      <c r="B21" s="2" t="s">
        <v>480</v>
      </c>
      <c r="C21" s="2" t="s">
        <v>754</v>
      </c>
      <c r="D21" s="2" t="s">
        <v>755</v>
      </c>
      <c r="E21" s="2" t="s">
        <v>756</v>
      </c>
      <c r="F21" s="2" t="s">
        <v>757</v>
      </c>
      <c r="G21" s="2" t="s">
        <v>493</v>
      </c>
      <c r="H21" s="2">
        <v>2</v>
      </c>
      <c r="I21" s="2" t="s">
        <v>758</v>
      </c>
      <c r="J21" s="2">
        <v>1</v>
      </c>
    </row>
    <row r="22" spans="1:10" ht="135" x14ac:dyDescent="0.25">
      <c r="A22" s="4">
        <v>21</v>
      </c>
      <c r="B22" s="2" t="s">
        <v>480</v>
      </c>
      <c r="C22" s="2" t="s">
        <v>759</v>
      </c>
      <c r="D22" s="2" t="s">
        <v>760</v>
      </c>
      <c r="E22" s="2" t="s">
        <v>761</v>
      </c>
      <c r="F22" s="2" t="s">
        <v>762</v>
      </c>
      <c r="G22" s="2" t="s">
        <v>763</v>
      </c>
      <c r="H22" s="2">
        <v>6</v>
      </c>
      <c r="I22" s="2" t="s">
        <v>764</v>
      </c>
      <c r="J22" s="2">
        <v>1</v>
      </c>
    </row>
    <row r="23" spans="1:10" ht="108" x14ac:dyDescent="0.25">
      <c r="A23" s="4">
        <v>22</v>
      </c>
      <c r="B23" s="2" t="s">
        <v>480</v>
      </c>
      <c r="C23" s="2" t="s">
        <v>765</v>
      </c>
      <c r="D23" s="2" t="s">
        <v>766</v>
      </c>
      <c r="E23" s="2" t="s">
        <v>767</v>
      </c>
      <c r="F23" s="2" t="s">
        <v>621</v>
      </c>
      <c r="G23" s="2" t="s">
        <v>717</v>
      </c>
      <c r="H23" s="2">
        <v>9</v>
      </c>
      <c r="I23" s="2" t="s">
        <v>768</v>
      </c>
      <c r="J23" s="2">
        <v>1</v>
      </c>
    </row>
    <row r="24" spans="1:10" ht="121.5" x14ac:dyDescent="0.25">
      <c r="A24" s="4">
        <v>23</v>
      </c>
      <c r="B24" s="2" t="s">
        <v>480</v>
      </c>
      <c r="C24" s="2" t="s">
        <v>769</v>
      </c>
      <c r="D24" s="2" t="s">
        <v>770</v>
      </c>
      <c r="E24" s="2" t="s">
        <v>771</v>
      </c>
      <c r="F24" s="2" t="s">
        <v>746</v>
      </c>
      <c r="G24" s="2" t="s">
        <v>772</v>
      </c>
      <c r="H24" s="2">
        <v>3</v>
      </c>
      <c r="I24" s="2" t="s">
        <v>773</v>
      </c>
      <c r="J24" s="2">
        <v>0</v>
      </c>
    </row>
    <row r="25" spans="1:10" ht="121.5" x14ac:dyDescent="0.25">
      <c r="A25" s="4">
        <v>24</v>
      </c>
      <c r="B25" s="2" t="s">
        <v>480</v>
      </c>
      <c r="C25" s="2" t="s">
        <v>774</v>
      </c>
      <c r="D25" s="2" t="s">
        <v>775</v>
      </c>
      <c r="E25" s="2" t="s">
        <v>776</v>
      </c>
      <c r="F25" s="2" t="s">
        <v>700</v>
      </c>
      <c r="G25" s="2" t="s">
        <v>605</v>
      </c>
      <c r="H25" s="2">
        <v>4</v>
      </c>
      <c r="I25" s="2" t="s">
        <v>777</v>
      </c>
      <c r="J25" s="2">
        <v>0</v>
      </c>
    </row>
    <row r="26" spans="1:10" ht="189" x14ac:dyDescent="0.25">
      <c r="A26" s="4">
        <v>25</v>
      </c>
      <c r="B26" s="2" t="s">
        <v>480</v>
      </c>
      <c r="C26" s="2" t="s">
        <v>778</v>
      </c>
      <c r="D26" s="2" t="s">
        <v>779</v>
      </c>
      <c r="E26" s="2" t="s">
        <v>780</v>
      </c>
      <c r="F26" s="2" t="s">
        <v>781</v>
      </c>
      <c r="G26" s="2" t="s">
        <v>521</v>
      </c>
      <c r="H26" s="2">
        <v>3</v>
      </c>
      <c r="I26" s="2" t="s">
        <v>782</v>
      </c>
      <c r="J26" s="2">
        <v>0</v>
      </c>
    </row>
    <row r="27" spans="1:10" ht="135" x14ac:dyDescent="0.25">
      <c r="A27" s="4">
        <v>26</v>
      </c>
      <c r="B27" s="2" t="s">
        <v>480</v>
      </c>
      <c r="C27" s="2" t="s">
        <v>783</v>
      </c>
      <c r="D27" s="2" t="s">
        <v>784</v>
      </c>
      <c r="E27" s="2" t="s">
        <v>785</v>
      </c>
      <c r="F27" s="2" t="s">
        <v>484</v>
      </c>
      <c r="G27" s="2" t="s">
        <v>786</v>
      </c>
      <c r="H27" s="2">
        <v>2</v>
      </c>
      <c r="I27" s="2" t="s">
        <v>787</v>
      </c>
      <c r="J27" s="2">
        <v>1</v>
      </c>
    </row>
    <row r="28" spans="1:10" ht="121.5" x14ac:dyDescent="0.25">
      <c r="A28" s="4">
        <v>27</v>
      </c>
      <c r="B28" s="2" t="s">
        <v>480</v>
      </c>
      <c r="C28" s="2" t="s">
        <v>788</v>
      </c>
      <c r="D28" s="2" t="s">
        <v>789</v>
      </c>
      <c r="E28" s="2" t="s">
        <v>790</v>
      </c>
      <c r="F28" s="2" t="s">
        <v>484</v>
      </c>
      <c r="G28" s="2" t="s">
        <v>791</v>
      </c>
      <c r="H28" s="2">
        <v>3</v>
      </c>
      <c r="I28" s="2" t="s">
        <v>792</v>
      </c>
      <c r="J28" s="2">
        <v>1</v>
      </c>
    </row>
    <row r="29" spans="1:10" ht="135" x14ac:dyDescent="0.25">
      <c r="A29" s="4">
        <v>28</v>
      </c>
      <c r="B29" s="2" t="s">
        <v>480</v>
      </c>
      <c r="C29" s="3" t="s">
        <v>793</v>
      </c>
      <c r="D29" s="3" t="s">
        <v>794</v>
      </c>
      <c r="E29" s="3" t="s">
        <v>795</v>
      </c>
      <c r="F29" s="3" t="s">
        <v>484</v>
      </c>
      <c r="G29" s="3" t="s">
        <v>533</v>
      </c>
      <c r="H29" s="3">
        <v>2</v>
      </c>
      <c r="I29" s="3" t="s">
        <v>796</v>
      </c>
      <c r="J29" s="3">
        <v>0</v>
      </c>
    </row>
    <row r="30" spans="1:10" ht="108" x14ac:dyDescent="0.25">
      <c r="A30" s="4">
        <v>29</v>
      </c>
      <c r="B30" s="2" t="s">
        <v>480</v>
      </c>
      <c r="C30" s="2" t="s">
        <v>797</v>
      </c>
      <c r="D30" s="2" t="s">
        <v>798</v>
      </c>
      <c r="E30" s="2" t="s">
        <v>799</v>
      </c>
      <c r="F30" s="2" t="s">
        <v>598</v>
      </c>
      <c r="G30" s="2" t="s">
        <v>521</v>
      </c>
      <c r="H30" s="2">
        <v>13</v>
      </c>
      <c r="I30" s="2" t="s">
        <v>800</v>
      </c>
      <c r="J30" s="2">
        <v>0</v>
      </c>
    </row>
    <row r="31" spans="1:10" ht="121.5" x14ac:dyDescent="0.25">
      <c r="A31" s="4">
        <v>30</v>
      </c>
      <c r="B31" s="2" t="s">
        <v>480</v>
      </c>
      <c r="C31" s="2" t="s">
        <v>801</v>
      </c>
      <c r="D31" s="2" t="s">
        <v>802</v>
      </c>
      <c r="E31" s="2" t="s">
        <v>803</v>
      </c>
      <c r="F31" s="2" t="s">
        <v>804</v>
      </c>
      <c r="G31" s="2" t="s">
        <v>527</v>
      </c>
      <c r="H31" s="2">
        <v>4</v>
      </c>
      <c r="I31" s="2" t="s">
        <v>805</v>
      </c>
      <c r="J31" s="2">
        <v>0</v>
      </c>
    </row>
    <row r="32" spans="1:10" ht="148.5" x14ac:dyDescent="0.25">
      <c r="A32" s="4">
        <v>31</v>
      </c>
      <c r="B32" s="2" t="s">
        <v>480</v>
      </c>
      <c r="C32" s="2" t="s">
        <v>806</v>
      </c>
      <c r="D32" s="2" t="s">
        <v>807</v>
      </c>
      <c r="E32" s="2" t="s">
        <v>808</v>
      </c>
      <c r="F32" s="2" t="s">
        <v>809</v>
      </c>
      <c r="G32" s="2" t="s">
        <v>810</v>
      </c>
      <c r="H32" s="2">
        <v>6</v>
      </c>
      <c r="I32" s="2" t="s">
        <v>811</v>
      </c>
      <c r="J32" s="2">
        <v>0</v>
      </c>
    </row>
    <row r="33" spans="1:10" ht="121.5" x14ac:dyDescent="0.25">
      <c r="A33" s="4">
        <v>32</v>
      </c>
      <c r="B33" s="2" t="s">
        <v>480</v>
      </c>
      <c r="C33" s="2" t="s">
        <v>812</v>
      </c>
      <c r="D33" s="2" t="s">
        <v>813</v>
      </c>
      <c r="E33" s="2" t="s">
        <v>814</v>
      </c>
      <c r="F33" s="2" t="s">
        <v>633</v>
      </c>
      <c r="G33" s="2" t="s">
        <v>815</v>
      </c>
      <c r="H33" s="2">
        <v>5</v>
      </c>
      <c r="I33" s="2" t="s">
        <v>816</v>
      </c>
      <c r="J33" s="2">
        <v>11</v>
      </c>
    </row>
    <row r="34" spans="1:10" ht="121.5" x14ac:dyDescent="0.25">
      <c r="A34" s="4">
        <v>33</v>
      </c>
      <c r="B34" s="2" t="s">
        <v>480</v>
      </c>
      <c r="C34" s="2" t="s">
        <v>817</v>
      </c>
      <c r="D34" s="2" t="s">
        <v>818</v>
      </c>
      <c r="E34" s="2" t="s">
        <v>819</v>
      </c>
      <c r="F34" s="2" t="s">
        <v>820</v>
      </c>
      <c r="G34" s="2" t="s">
        <v>821</v>
      </c>
      <c r="H34" s="2">
        <v>7</v>
      </c>
      <c r="I34" s="2" t="s">
        <v>822</v>
      </c>
      <c r="J34" s="2">
        <v>0</v>
      </c>
    </row>
    <row r="35" spans="1:10" ht="135" x14ac:dyDescent="0.25">
      <c r="A35" s="4">
        <v>34</v>
      </c>
      <c r="B35" s="2" t="s">
        <v>480</v>
      </c>
      <c r="C35" s="2" t="s">
        <v>823</v>
      </c>
      <c r="D35" s="2" t="s">
        <v>824</v>
      </c>
      <c r="E35" s="2" t="s">
        <v>825</v>
      </c>
      <c r="F35" s="2" t="s">
        <v>569</v>
      </c>
      <c r="G35" s="2" t="s">
        <v>763</v>
      </c>
      <c r="H35" s="2">
        <v>3</v>
      </c>
      <c r="I35" s="2" t="s">
        <v>826</v>
      </c>
      <c r="J35" s="2">
        <v>0</v>
      </c>
    </row>
    <row r="36" spans="1:10" ht="121.5" x14ac:dyDescent="0.25">
      <c r="A36" s="4">
        <v>35</v>
      </c>
      <c r="B36" s="2" t="s">
        <v>480</v>
      </c>
      <c r="C36" s="2" t="s">
        <v>827</v>
      </c>
      <c r="D36" s="2" t="s">
        <v>828</v>
      </c>
      <c r="E36" s="2" t="s">
        <v>829</v>
      </c>
      <c r="F36" s="2" t="s">
        <v>490</v>
      </c>
      <c r="G36" s="2" t="s">
        <v>830</v>
      </c>
      <c r="H36" s="2">
        <v>6</v>
      </c>
      <c r="I36" s="2" t="s">
        <v>831</v>
      </c>
      <c r="J36" s="2">
        <v>3</v>
      </c>
    </row>
    <row r="37" spans="1:10" ht="121.5" x14ac:dyDescent="0.25">
      <c r="A37" s="4">
        <v>36</v>
      </c>
      <c r="B37" s="2" t="s">
        <v>480</v>
      </c>
      <c r="C37" s="2" t="s">
        <v>832</v>
      </c>
      <c r="D37" s="2" t="s">
        <v>833</v>
      </c>
      <c r="E37" s="2" t="s">
        <v>834</v>
      </c>
      <c r="F37" s="2" t="s">
        <v>835</v>
      </c>
      <c r="G37" s="2" t="s">
        <v>836</v>
      </c>
      <c r="H37" s="2">
        <v>4</v>
      </c>
      <c r="I37" s="2" t="s">
        <v>837</v>
      </c>
      <c r="J37" s="2">
        <v>4</v>
      </c>
    </row>
    <row r="38" spans="1:10" ht="162" x14ac:dyDescent="0.25">
      <c r="A38" s="4">
        <v>37</v>
      </c>
      <c r="B38" s="2" t="s">
        <v>480</v>
      </c>
      <c r="C38" s="2" t="s">
        <v>838</v>
      </c>
      <c r="D38" s="2" t="s">
        <v>839</v>
      </c>
      <c r="E38" s="2" t="s">
        <v>840</v>
      </c>
      <c r="F38" s="2" t="s">
        <v>552</v>
      </c>
      <c r="G38" s="2" t="s">
        <v>553</v>
      </c>
      <c r="H38" s="2">
        <v>3</v>
      </c>
      <c r="I38" s="2" t="s">
        <v>841</v>
      </c>
      <c r="J38" s="2">
        <v>1</v>
      </c>
    </row>
    <row r="39" spans="1:10" ht="121.5" x14ac:dyDescent="0.25">
      <c r="A39" s="4">
        <v>38</v>
      </c>
      <c r="B39" s="2" t="s">
        <v>480</v>
      </c>
      <c r="C39" s="2" t="s">
        <v>842</v>
      </c>
      <c r="D39" s="2" t="s">
        <v>843</v>
      </c>
      <c r="E39" s="2" t="s">
        <v>844</v>
      </c>
      <c r="F39" s="2" t="s">
        <v>845</v>
      </c>
      <c r="G39" s="2" t="s">
        <v>846</v>
      </c>
      <c r="H39" s="2">
        <v>4</v>
      </c>
      <c r="I39" s="2" t="s">
        <v>847</v>
      </c>
      <c r="J39" s="2">
        <v>1</v>
      </c>
    </row>
    <row r="40" spans="1:10" ht="121.5" x14ac:dyDescent="0.25">
      <c r="A40" s="4">
        <v>39</v>
      </c>
      <c r="B40" s="2" t="s">
        <v>480</v>
      </c>
      <c r="C40" s="2" t="s">
        <v>69</v>
      </c>
      <c r="D40" s="2" t="s">
        <v>848</v>
      </c>
      <c r="E40" s="2" t="s">
        <v>849</v>
      </c>
      <c r="F40" s="2" t="s">
        <v>746</v>
      </c>
      <c r="G40" s="2" t="s">
        <v>605</v>
      </c>
      <c r="H40" s="2">
        <v>2</v>
      </c>
      <c r="I40" s="2" t="s">
        <v>850</v>
      </c>
      <c r="J40" s="2">
        <v>2</v>
      </c>
    </row>
    <row r="41" spans="1:10" ht="121.5" x14ac:dyDescent="0.25">
      <c r="A41" s="4">
        <v>40</v>
      </c>
      <c r="B41" s="2" t="s">
        <v>480</v>
      </c>
      <c r="C41" s="2" t="s">
        <v>851</v>
      </c>
      <c r="D41" s="2" t="s">
        <v>852</v>
      </c>
      <c r="E41" s="2" t="s">
        <v>853</v>
      </c>
      <c r="F41" s="2" t="s">
        <v>845</v>
      </c>
      <c r="G41" s="2" t="s">
        <v>854</v>
      </c>
      <c r="H41" s="2">
        <v>1</v>
      </c>
      <c r="I41" s="2">
        <v>43</v>
      </c>
      <c r="J41" s="2">
        <v>1</v>
      </c>
    </row>
    <row r="42" spans="1:10" ht="148.5" x14ac:dyDescent="0.25">
      <c r="A42" s="4">
        <v>41</v>
      </c>
      <c r="B42" s="2" t="s">
        <v>480</v>
      </c>
      <c r="C42" s="2" t="s">
        <v>855</v>
      </c>
      <c r="D42" s="2" t="s">
        <v>856</v>
      </c>
      <c r="E42" s="2" t="s">
        <v>857</v>
      </c>
      <c r="F42" s="2" t="s">
        <v>520</v>
      </c>
      <c r="G42" s="2" t="s">
        <v>671</v>
      </c>
      <c r="H42" s="2">
        <v>5</v>
      </c>
      <c r="I42" s="2" t="s">
        <v>858</v>
      </c>
      <c r="J42" s="2">
        <v>2</v>
      </c>
    </row>
    <row r="43" spans="1:10" ht="148.5" x14ac:dyDescent="0.25">
      <c r="A43" s="4">
        <v>42</v>
      </c>
      <c r="B43" s="2" t="s">
        <v>480</v>
      </c>
      <c r="C43" s="2" t="s">
        <v>859</v>
      </c>
      <c r="D43" s="2" t="s">
        <v>860</v>
      </c>
      <c r="E43" s="2" t="s">
        <v>861</v>
      </c>
      <c r="F43" s="2" t="s">
        <v>862</v>
      </c>
      <c r="G43" s="2" t="s">
        <v>671</v>
      </c>
      <c r="H43" s="2">
        <v>3</v>
      </c>
      <c r="I43" s="2" t="s">
        <v>863</v>
      </c>
      <c r="J43" s="2">
        <v>0</v>
      </c>
    </row>
    <row r="44" spans="1:10" ht="162" x14ac:dyDescent="0.25">
      <c r="A44" s="4">
        <v>43</v>
      </c>
      <c r="B44" s="2" t="s">
        <v>480</v>
      </c>
      <c r="C44" s="2" t="s">
        <v>864</v>
      </c>
      <c r="D44" s="2" t="s">
        <v>865</v>
      </c>
      <c r="E44" s="2" t="s">
        <v>866</v>
      </c>
      <c r="F44" s="2" t="s">
        <v>552</v>
      </c>
      <c r="G44" s="2" t="s">
        <v>867</v>
      </c>
      <c r="H44" s="2">
        <v>3</v>
      </c>
      <c r="I44" s="2" t="s">
        <v>868</v>
      </c>
      <c r="J44" s="2">
        <v>2</v>
      </c>
    </row>
    <row r="45" spans="1:10" ht="148.5" x14ac:dyDescent="0.25">
      <c r="A45" s="4">
        <v>44</v>
      </c>
      <c r="B45" s="2" t="s">
        <v>480</v>
      </c>
      <c r="C45" s="2" t="s">
        <v>869</v>
      </c>
      <c r="D45" s="2" t="s">
        <v>870</v>
      </c>
      <c r="E45" s="2" t="s">
        <v>871</v>
      </c>
      <c r="F45" s="2" t="s">
        <v>722</v>
      </c>
      <c r="G45" s="2" t="s">
        <v>717</v>
      </c>
      <c r="H45" s="2">
        <v>4</v>
      </c>
      <c r="I45" s="2" t="s">
        <v>872</v>
      </c>
      <c r="J45" s="2">
        <v>7</v>
      </c>
    </row>
    <row r="46" spans="1:10" ht="148.5" x14ac:dyDescent="0.25">
      <c r="A46" s="4">
        <v>45</v>
      </c>
      <c r="B46" s="2" t="s">
        <v>480</v>
      </c>
      <c r="C46" s="2" t="s">
        <v>873</v>
      </c>
      <c r="D46" s="2" t="s">
        <v>874</v>
      </c>
      <c r="E46" s="2" t="s">
        <v>875</v>
      </c>
      <c r="F46" s="2" t="s">
        <v>722</v>
      </c>
      <c r="G46" s="2" t="s">
        <v>717</v>
      </c>
      <c r="H46" s="2">
        <v>3</v>
      </c>
      <c r="I46" s="2" t="s">
        <v>876</v>
      </c>
      <c r="J46" s="2">
        <v>2</v>
      </c>
    </row>
    <row r="47" spans="1:10" ht="121.5" x14ac:dyDescent="0.25">
      <c r="A47" s="4">
        <v>46</v>
      </c>
      <c r="B47" s="2" t="s">
        <v>480</v>
      </c>
      <c r="C47" s="2" t="s">
        <v>877</v>
      </c>
      <c r="D47" s="2" t="s">
        <v>878</v>
      </c>
      <c r="E47" s="2" t="s">
        <v>879</v>
      </c>
      <c r="F47" s="2" t="s">
        <v>880</v>
      </c>
      <c r="G47" s="2" t="s">
        <v>881</v>
      </c>
      <c r="H47" s="2">
        <v>2</v>
      </c>
      <c r="I47" s="2" t="s">
        <v>882</v>
      </c>
      <c r="J47" s="2">
        <v>0</v>
      </c>
    </row>
    <row r="48" spans="1:10" ht="121.5" x14ac:dyDescent="0.25">
      <c r="A48" s="4">
        <v>47</v>
      </c>
      <c r="B48" s="2" t="s">
        <v>480</v>
      </c>
      <c r="C48" s="2" t="s">
        <v>883</v>
      </c>
      <c r="D48" s="2" t="s">
        <v>884</v>
      </c>
      <c r="E48" s="2" t="s">
        <v>885</v>
      </c>
      <c r="F48" s="2" t="s">
        <v>886</v>
      </c>
      <c r="G48" s="2" t="s">
        <v>887</v>
      </c>
      <c r="H48" s="2">
        <v>3</v>
      </c>
      <c r="I48" s="2" t="s">
        <v>888</v>
      </c>
      <c r="J48" s="2">
        <v>0</v>
      </c>
    </row>
    <row r="49" spans="1:10" ht="148.5" x14ac:dyDescent="0.25">
      <c r="A49" s="4">
        <v>48</v>
      </c>
      <c r="B49" s="2" t="s">
        <v>480</v>
      </c>
      <c r="C49" s="2" t="s">
        <v>889</v>
      </c>
      <c r="D49" s="2" t="s">
        <v>890</v>
      </c>
      <c r="E49" s="2" t="s">
        <v>891</v>
      </c>
      <c r="F49" s="2" t="s">
        <v>520</v>
      </c>
      <c r="G49" s="2" t="s">
        <v>671</v>
      </c>
      <c r="H49" s="2">
        <v>3</v>
      </c>
      <c r="I49" s="2" t="s">
        <v>892</v>
      </c>
      <c r="J49" s="2">
        <v>0</v>
      </c>
    </row>
    <row r="50" spans="1:10" ht="135" x14ac:dyDescent="0.25">
      <c r="A50" s="4">
        <v>49</v>
      </c>
      <c r="B50" s="2" t="s">
        <v>480</v>
      </c>
      <c r="C50" s="2" t="s">
        <v>893</v>
      </c>
      <c r="D50" s="2" t="s">
        <v>894</v>
      </c>
      <c r="E50" s="2" t="s">
        <v>895</v>
      </c>
      <c r="F50" s="2" t="s">
        <v>896</v>
      </c>
      <c r="G50" s="2" t="s">
        <v>897</v>
      </c>
      <c r="H50" s="2">
        <v>5</v>
      </c>
      <c r="I50" s="2" t="s">
        <v>898</v>
      </c>
      <c r="J50" s="2">
        <v>0</v>
      </c>
    </row>
    <row r="51" spans="1:10" ht="108" x14ac:dyDescent="0.25">
      <c r="A51" s="4">
        <v>50</v>
      </c>
      <c r="B51" s="2" t="s">
        <v>480</v>
      </c>
      <c r="C51" s="2" t="s">
        <v>899</v>
      </c>
      <c r="D51" s="2" t="s">
        <v>900</v>
      </c>
      <c r="E51" s="2" t="s">
        <v>901</v>
      </c>
      <c r="F51" s="2" t="s">
        <v>902</v>
      </c>
      <c r="G51" s="2" t="s">
        <v>903</v>
      </c>
      <c r="H51" s="2">
        <v>5</v>
      </c>
      <c r="I51" s="2" t="s">
        <v>904</v>
      </c>
      <c r="J51" s="2">
        <v>0</v>
      </c>
    </row>
    <row r="52" spans="1:10" ht="121.5" x14ac:dyDescent="0.25">
      <c r="A52" s="4">
        <v>51</v>
      </c>
      <c r="B52" s="2" t="s">
        <v>480</v>
      </c>
      <c r="C52" s="2" t="s">
        <v>905</v>
      </c>
      <c r="D52" s="2" t="s">
        <v>906</v>
      </c>
      <c r="E52" s="2" t="s">
        <v>907</v>
      </c>
      <c r="F52" s="2" t="s">
        <v>532</v>
      </c>
      <c r="G52" s="2" t="s">
        <v>908</v>
      </c>
      <c r="H52" s="2">
        <v>2</v>
      </c>
      <c r="I52" s="2" t="s">
        <v>909</v>
      </c>
      <c r="J52" s="2">
        <v>1</v>
      </c>
    </row>
    <row r="53" spans="1:10" ht="108" x14ac:dyDescent="0.25">
      <c r="A53" s="4">
        <v>52</v>
      </c>
      <c r="B53" s="2" t="s">
        <v>480</v>
      </c>
      <c r="C53" s="2" t="s">
        <v>910</v>
      </c>
      <c r="D53" s="2" t="s">
        <v>911</v>
      </c>
      <c r="E53" s="2" t="s">
        <v>912</v>
      </c>
      <c r="F53" s="2" t="s">
        <v>520</v>
      </c>
      <c r="G53" s="2" t="s">
        <v>521</v>
      </c>
      <c r="H53" s="2">
        <v>5</v>
      </c>
      <c r="I53" s="2" t="s">
        <v>913</v>
      </c>
      <c r="J53" s="2">
        <v>1</v>
      </c>
    </row>
    <row r="54" spans="1:10" ht="135" x14ac:dyDescent="0.25">
      <c r="A54" s="4">
        <v>53</v>
      </c>
      <c r="B54" s="2" t="s">
        <v>480</v>
      </c>
      <c r="C54" s="2" t="s">
        <v>914</v>
      </c>
      <c r="D54" s="2" t="s">
        <v>915</v>
      </c>
      <c r="E54" s="2" t="s">
        <v>916</v>
      </c>
      <c r="F54" s="2" t="s">
        <v>845</v>
      </c>
      <c r="G54" s="2" t="s">
        <v>917</v>
      </c>
      <c r="H54" s="2">
        <v>3</v>
      </c>
      <c r="I54" s="2" t="s">
        <v>918</v>
      </c>
      <c r="J54" s="2">
        <v>4</v>
      </c>
    </row>
    <row r="55" spans="1:10" ht="121.5" x14ac:dyDescent="0.25">
      <c r="A55" s="4">
        <v>54</v>
      </c>
      <c r="B55" s="2" t="s">
        <v>480</v>
      </c>
      <c r="C55" s="2" t="s">
        <v>919</v>
      </c>
      <c r="D55" s="2" t="s">
        <v>920</v>
      </c>
      <c r="E55" s="2" t="s">
        <v>921</v>
      </c>
      <c r="F55" s="2" t="s">
        <v>922</v>
      </c>
      <c r="G55" s="2" t="s">
        <v>923</v>
      </c>
      <c r="H55" s="2">
        <v>4</v>
      </c>
      <c r="I55" s="2" t="s">
        <v>924</v>
      </c>
      <c r="J55" s="2">
        <v>8</v>
      </c>
    </row>
    <row r="56" spans="1:10" ht="121.5" x14ac:dyDescent="0.25">
      <c r="A56" s="4">
        <v>55</v>
      </c>
      <c r="B56" s="2" t="s">
        <v>480</v>
      </c>
      <c r="C56" s="2" t="s">
        <v>925</v>
      </c>
      <c r="D56" s="2" t="s">
        <v>926</v>
      </c>
      <c r="E56" s="2" t="s">
        <v>927</v>
      </c>
      <c r="F56" s="2" t="s">
        <v>484</v>
      </c>
      <c r="G56" s="2" t="s">
        <v>928</v>
      </c>
      <c r="H56" s="2">
        <v>4</v>
      </c>
      <c r="I56" s="2" t="s">
        <v>929</v>
      </c>
      <c r="J56" s="2">
        <v>0</v>
      </c>
    </row>
    <row r="57" spans="1:10" ht="108" x14ac:dyDescent="0.25">
      <c r="A57" s="4">
        <v>56</v>
      </c>
      <c r="B57" s="2" t="s">
        <v>480</v>
      </c>
      <c r="C57" s="2" t="s">
        <v>930</v>
      </c>
      <c r="D57" s="2" t="s">
        <v>931</v>
      </c>
      <c r="E57" s="2" t="s">
        <v>932</v>
      </c>
      <c r="F57" s="2" t="s">
        <v>933</v>
      </c>
      <c r="G57" s="2" t="s">
        <v>521</v>
      </c>
      <c r="H57" s="2">
        <v>3</v>
      </c>
      <c r="I57" s="2" t="s">
        <v>934</v>
      </c>
      <c r="J57" s="2">
        <v>0</v>
      </c>
    </row>
    <row r="58" spans="1:10" ht="108" x14ac:dyDescent="0.25">
      <c r="A58" s="4">
        <v>57</v>
      </c>
      <c r="B58" s="2" t="s">
        <v>480</v>
      </c>
      <c r="C58" s="2" t="s">
        <v>935</v>
      </c>
      <c r="D58" s="2" t="s">
        <v>936</v>
      </c>
      <c r="E58" s="2" t="s">
        <v>937</v>
      </c>
      <c r="F58" s="2" t="s">
        <v>659</v>
      </c>
      <c r="G58" s="2" t="s">
        <v>521</v>
      </c>
      <c r="H58" s="2">
        <v>3</v>
      </c>
      <c r="I58" s="2" t="s">
        <v>938</v>
      </c>
      <c r="J58" s="2">
        <v>1</v>
      </c>
    </row>
    <row r="59" spans="1:10" s="16" customFormat="1" x14ac:dyDescent="0.2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A1:L60"/>
  <sheetViews>
    <sheetView zoomScaleNormal="100" workbookViewId="0">
      <selection activeCell="G5" sqref="G5"/>
    </sheetView>
  </sheetViews>
  <sheetFormatPr baseColWidth="10" defaultRowHeight="15" x14ac:dyDescent="0.25"/>
  <cols>
    <col min="1" max="16384" width="11.42578125" style="13"/>
  </cols>
  <sheetData>
    <row r="1" spans="1:10" ht="42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108" x14ac:dyDescent="0.25">
      <c r="A2" s="4">
        <v>1</v>
      </c>
      <c r="B2" s="2" t="s">
        <v>480</v>
      </c>
      <c r="C2" s="2" t="s">
        <v>939</v>
      </c>
      <c r="D2" s="2" t="s">
        <v>940</v>
      </c>
      <c r="E2" s="2" t="s">
        <v>941</v>
      </c>
      <c r="F2" s="2" t="s">
        <v>659</v>
      </c>
      <c r="G2" s="2" t="s">
        <v>521</v>
      </c>
      <c r="H2" s="2">
        <v>2</v>
      </c>
      <c r="I2" s="2" t="s">
        <v>942</v>
      </c>
      <c r="J2" s="2">
        <v>0</v>
      </c>
    </row>
    <row r="3" spans="1:10" ht="121.5" x14ac:dyDescent="0.25">
      <c r="A3" s="4">
        <v>2</v>
      </c>
      <c r="B3" s="2" t="s">
        <v>480</v>
      </c>
      <c r="C3" s="2" t="s">
        <v>943</v>
      </c>
      <c r="D3" s="2" t="s">
        <v>944</v>
      </c>
      <c r="E3" s="2" t="s">
        <v>945</v>
      </c>
      <c r="F3" s="2" t="s">
        <v>886</v>
      </c>
      <c r="G3" s="2" t="s">
        <v>946</v>
      </c>
      <c r="H3" s="2">
        <v>2</v>
      </c>
      <c r="I3" s="2" t="s">
        <v>947</v>
      </c>
      <c r="J3" s="2">
        <v>1</v>
      </c>
    </row>
    <row r="4" spans="1:10" ht="121.5" x14ac:dyDescent="0.25">
      <c r="A4" s="4">
        <v>3</v>
      </c>
      <c r="B4" s="2" t="s">
        <v>480</v>
      </c>
      <c r="C4" s="2" t="s">
        <v>470</v>
      </c>
      <c r="D4" s="2" t="s">
        <v>948</v>
      </c>
      <c r="E4" s="2" t="s">
        <v>949</v>
      </c>
      <c r="F4" s="2" t="s">
        <v>845</v>
      </c>
      <c r="G4" s="2" t="s">
        <v>950</v>
      </c>
      <c r="H4" s="2">
        <v>3</v>
      </c>
      <c r="I4" s="2" t="s">
        <v>951</v>
      </c>
      <c r="J4" s="2">
        <v>2</v>
      </c>
    </row>
    <row r="5" spans="1:10" ht="135" x14ac:dyDescent="0.25">
      <c r="A5" s="4">
        <v>4</v>
      </c>
      <c r="B5" s="2" t="s">
        <v>480</v>
      </c>
      <c r="C5" s="2" t="s">
        <v>952</v>
      </c>
      <c r="D5" s="2" t="s">
        <v>953</v>
      </c>
      <c r="E5" s="2" t="s">
        <v>954</v>
      </c>
      <c r="F5" s="2" t="s">
        <v>886</v>
      </c>
      <c r="G5" s="2" t="s">
        <v>955</v>
      </c>
      <c r="H5" s="2">
        <v>4</v>
      </c>
      <c r="I5" s="2" t="s">
        <v>956</v>
      </c>
      <c r="J5" s="2">
        <v>5</v>
      </c>
    </row>
    <row r="6" spans="1:10" ht="216" x14ac:dyDescent="0.25">
      <c r="A6" s="4">
        <v>5</v>
      </c>
      <c r="B6" s="2" t="s">
        <v>480</v>
      </c>
      <c r="C6" s="2" t="s">
        <v>957</v>
      </c>
      <c r="D6" s="2" t="s">
        <v>958</v>
      </c>
      <c r="E6" s="2" t="s">
        <v>959</v>
      </c>
      <c r="F6" s="2" t="s">
        <v>558</v>
      </c>
      <c r="G6" s="2" t="s">
        <v>960</v>
      </c>
      <c r="H6" s="2">
        <v>4</v>
      </c>
      <c r="I6" s="2" t="s">
        <v>961</v>
      </c>
      <c r="J6" s="2">
        <v>0</v>
      </c>
    </row>
    <row r="7" spans="1:10" ht="121.5" x14ac:dyDescent="0.25">
      <c r="A7" s="4">
        <v>6</v>
      </c>
      <c r="B7" s="2" t="s">
        <v>480</v>
      </c>
      <c r="C7" s="2" t="s">
        <v>962</v>
      </c>
      <c r="D7" s="2" t="s">
        <v>963</v>
      </c>
      <c r="E7" s="2" t="s">
        <v>964</v>
      </c>
      <c r="F7" s="2" t="s">
        <v>845</v>
      </c>
      <c r="G7" s="2" t="s">
        <v>616</v>
      </c>
      <c r="H7" s="2">
        <v>5</v>
      </c>
      <c r="I7" s="2" t="s">
        <v>965</v>
      </c>
      <c r="J7" s="2">
        <v>2</v>
      </c>
    </row>
    <row r="8" spans="1:10" ht="108" x14ac:dyDescent="0.25">
      <c r="A8" s="4">
        <v>7</v>
      </c>
      <c r="B8" s="2" t="s">
        <v>480</v>
      </c>
      <c r="C8" s="2" t="s">
        <v>966</v>
      </c>
      <c r="D8" s="2" t="s">
        <v>967</v>
      </c>
      <c r="E8" s="2" t="s">
        <v>968</v>
      </c>
      <c r="F8" s="2" t="s">
        <v>969</v>
      </c>
      <c r="G8" s="2" t="s">
        <v>970</v>
      </c>
      <c r="H8" s="2">
        <v>3</v>
      </c>
      <c r="I8" s="2" t="s">
        <v>971</v>
      </c>
      <c r="J8" s="2">
        <v>0</v>
      </c>
    </row>
    <row r="9" spans="1:10" ht="108" x14ac:dyDescent="0.25">
      <c r="A9" s="4">
        <v>8</v>
      </c>
      <c r="B9" s="2" t="s">
        <v>480</v>
      </c>
      <c r="C9" s="2" t="s">
        <v>972</v>
      </c>
      <c r="D9" s="2" t="s">
        <v>973</v>
      </c>
      <c r="E9" s="2" t="s">
        <v>974</v>
      </c>
      <c r="F9" s="2" t="s">
        <v>569</v>
      </c>
      <c r="G9" s="2" t="s">
        <v>975</v>
      </c>
      <c r="H9" s="2">
        <v>5</v>
      </c>
      <c r="I9" s="2" t="s">
        <v>976</v>
      </c>
      <c r="J9" s="2">
        <v>0</v>
      </c>
    </row>
    <row r="10" spans="1:10" ht="81" x14ac:dyDescent="0.25">
      <c r="A10" s="4">
        <v>9</v>
      </c>
      <c r="B10" s="2" t="s">
        <v>480</v>
      </c>
      <c r="C10" s="2" t="s">
        <v>977</v>
      </c>
      <c r="D10" s="2" t="s">
        <v>978</v>
      </c>
      <c r="E10" s="2" t="s">
        <v>979</v>
      </c>
      <c r="F10" s="2" t="s">
        <v>980</v>
      </c>
      <c r="G10" s="2" t="s">
        <v>981</v>
      </c>
      <c r="H10" s="2">
        <v>2</v>
      </c>
      <c r="I10" s="2" t="s">
        <v>982</v>
      </c>
      <c r="J10" s="2">
        <v>3</v>
      </c>
    </row>
    <row r="11" spans="1:10" ht="67.5" x14ac:dyDescent="0.25">
      <c r="A11" s="4">
        <v>10</v>
      </c>
      <c r="B11" s="2" t="s">
        <v>480</v>
      </c>
      <c r="C11" s="2" t="s">
        <v>983</v>
      </c>
      <c r="D11" s="2" t="s">
        <v>984</v>
      </c>
      <c r="E11" s="2" t="s">
        <v>985</v>
      </c>
      <c r="F11" s="2" t="s">
        <v>95</v>
      </c>
      <c r="G11" s="2" t="s">
        <v>986</v>
      </c>
      <c r="H11" s="2">
        <v>3</v>
      </c>
      <c r="I11" s="2" t="s">
        <v>987</v>
      </c>
      <c r="J11" s="2">
        <v>0</v>
      </c>
    </row>
    <row r="12" spans="1:10" ht="67.5" x14ac:dyDescent="0.25">
      <c r="A12" s="4">
        <v>11</v>
      </c>
      <c r="B12" s="2" t="s">
        <v>480</v>
      </c>
      <c r="C12" s="2" t="s">
        <v>988</v>
      </c>
      <c r="D12" s="2" t="s">
        <v>989</v>
      </c>
      <c r="E12" s="2" t="s">
        <v>990</v>
      </c>
      <c r="F12" s="2" t="s">
        <v>137</v>
      </c>
      <c r="G12" s="2" t="s">
        <v>991</v>
      </c>
      <c r="H12" s="2">
        <v>5</v>
      </c>
      <c r="I12" s="2" t="s">
        <v>992</v>
      </c>
      <c r="J12" s="2">
        <v>0</v>
      </c>
    </row>
    <row r="13" spans="1:10" ht="81" x14ac:dyDescent="0.25">
      <c r="A13" s="4">
        <v>12</v>
      </c>
      <c r="B13" s="2" t="s">
        <v>480</v>
      </c>
      <c r="C13" s="2" t="s">
        <v>993</v>
      </c>
      <c r="D13" s="2" t="s">
        <v>994</v>
      </c>
      <c r="E13" s="2" t="s">
        <v>995</v>
      </c>
      <c r="F13" s="2" t="s">
        <v>996</v>
      </c>
      <c r="G13" s="2" t="s">
        <v>981</v>
      </c>
      <c r="H13" s="2">
        <v>10</v>
      </c>
      <c r="I13" s="2" t="s">
        <v>997</v>
      </c>
      <c r="J13" s="2">
        <v>3</v>
      </c>
    </row>
    <row r="14" spans="1:10" ht="94.5" x14ac:dyDescent="0.25">
      <c r="A14" s="4">
        <v>13</v>
      </c>
      <c r="B14" s="2" t="s">
        <v>480</v>
      </c>
      <c r="C14" s="2" t="s">
        <v>998</v>
      </c>
      <c r="D14" s="2" t="s">
        <v>999</v>
      </c>
      <c r="E14" s="2" t="s">
        <v>1000</v>
      </c>
      <c r="F14" s="2" t="s">
        <v>1001</v>
      </c>
      <c r="G14" s="2" t="s">
        <v>1002</v>
      </c>
      <c r="H14" s="2">
        <v>5</v>
      </c>
      <c r="I14" s="2" t="s">
        <v>1003</v>
      </c>
      <c r="J14" s="2">
        <v>0</v>
      </c>
    </row>
    <row r="15" spans="1:10" ht="108" x14ac:dyDescent="0.25">
      <c r="A15" s="4">
        <v>14</v>
      </c>
      <c r="B15" s="2" t="s">
        <v>480</v>
      </c>
      <c r="C15" s="2" t="s">
        <v>1004</v>
      </c>
      <c r="D15" s="2" t="s">
        <v>1005</v>
      </c>
      <c r="E15" s="2" t="s">
        <v>1006</v>
      </c>
      <c r="F15" s="2" t="s">
        <v>1007</v>
      </c>
      <c r="G15" s="2" t="s">
        <v>970</v>
      </c>
      <c r="H15" s="2">
        <v>3</v>
      </c>
      <c r="I15" s="2" t="s">
        <v>1008</v>
      </c>
      <c r="J15" s="2">
        <v>0</v>
      </c>
    </row>
    <row r="16" spans="1:10" ht="108" x14ac:dyDescent="0.25">
      <c r="A16" s="4">
        <v>15</v>
      </c>
      <c r="B16" s="2" t="s">
        <v>480</v>
      </c>
      <c r="C16" s="2" t="s">
        <v>1009</v>
      </c>
      <c r="D16" s="2" t="s">
        <v>1010</v>
      </c>
      <c r="E16" s="2" t="s">
        <v>1011</v>
      </c>
      <c r="F16" s="2" t="s">
        <v>353</v>
      </c>
      <c r="G16" s="2" t="s">
        <v>1012</v>
      </c>
      <c r="H16" s="2">
        <v>3</v>
      </c>
      <c r="I16" s="2" t="s">
        <v>1013</v>
      </c>
      <c r="J16" s="2">
        <v>0</v>
      </c>
    </row>
    <row r="17" spans="1:12" ht="94.5" x14ac:dyDescent="0.25">
      <c r="A17" s="4">
        <v>16</v>
      </c>
      <c r="B17" s="2" t="s">
        <v>480</v>
      </c>
      <c r="C17" s="2" t="s">
        <v>1014</v>
      </c>
      <c r="D17" s="2" t="s">
        <v>1015</v>
      </c>
      <c r="E17" s="2" t="s">
        <v>1016</v>
      </c>
      <c r="F17" s="2" t="s">
        <v>1017</v>
      </c>
      <c r="G17" s="2" t="s">
        <v>390</v>
      </c>
      <c r="H17" s="2">
        <v>2</v>
      </c>
      <c r="I17" s="2" t="s">
        <v>1018</v>
      </c>
      <c r="J17" s="2">
        <v>1</v>
      </c>
    </row>
    <row r="18" spans="1:12" ht="81" x14ac:dyDescent="0.25">
      <c r="A18" s="4">
        <v>17</v>
      </c>
      <c r="B18" s="2" t="s">
        <v>480</v>
      </c>
      <c r="C18" s="2" t="s">
        <v>1019</v>
      </c>
      <c r="D18" s="2" t="s">
        <v>1020</v>
      </c>
      <c r="E18" s="2" t="s">
        <v>1021</v>
      </c>
      <c r="F18" s="2" t="s">
        <v>1022</v>
      </c>
      <c r="G18" s="2" t="s">
        <v>1023</v>
      </c>
      <c r="H18" s="2">
        <v>2</v>
      </c>
      <c r="I18" s="2" t="s">
        <v>1024</v>
      </c>
      <c r="J18" s="2">
        <v>0</v>
      </c>
    </row>
    <row r="19" spans="1:12" ht="94.5" x14ac:dyDescent="0.25">
      <c r="A19" s="4">
        <v>18</v>
      </c>
      <c r="B19" s="2" t="s">
        <v>480</v>
      </c>
      <c r="C19" s="2" t="s">
        <v>1025</v>
      </c>
      <c r="D19" s="2" t="s">
        <v>1026</v>
      </c>
      <c r="E19" s="2" t="s">
        <v>1027</v>
      </c>
      <c r="F19" s="2" t="s">
        <v>1028</v>
      </c>
      <c r="G19" s="2" t="s">
        <v>390</v>
      </c>
      <c r="H19" s="2">
        <v>4</v>
      </c>
      <c r="I19" s="2" t="s">
        <v>1029</v>
      </c>
      <c r="J19" s="2">
        <v>0</v>
      </c>
    </row>
    <row r="20" spans="1:12" s="18" customFormat="1" ht="81" x14ac:dyDescent="0.25">
      <c r="A20" s="3">
        <v>19</v>
      </c>
      <c r="B20" s="3" t="s">
        <v>480</v>
      </c>
      <c r="C20" s="3" t="s">
        <v>1030</v>
      </c>
      <c r="D20" s="3" t="s">
        <v>1031</v>
      </c>
      <c r="E20" s="3" t="s">
        <v>1032</v>
      </c>
      <c r="F20" s="3" t="s">
        <v>1033</v>
      </c>
      <c r="G20" s="3" t="s">
        <v>981</v>
      </c>
      <c r="H20" s="3">
        <v>4</v>
      </c>
      <c r="I20" s="3" t="s">
        <v>1034</v>
      </c>
      <c r="J20" s="3">
        <v>3</v>
      </c>
      <c r="K20" s="19"/>
      <c r="L20" s="20"/>
    </row>
    <row r="21" spans="1:12" ht="94.5" x14ac:dyDescent="0.25">
      <c r="A21" s="4">
        <v>20</v>
      </c>
      <c r="B21" s="2" t="s">
        <v>480</v>
      </c>
      <c r="C21" s="2" t="s">
        <v>1035</v>
      </c>
      <c r="D21" s="2" t="s">
        <v>1036</v>
      </c>
      <c r="E21" s="2" t="s">
        <v>1037</v>
      </c>
      <c r="F21" s="2" t="s">
        <v>1028</v>
      </c>
      <c r="G21" s="2" t="s">
        <v>390</v>
      </c>
      <c r="H21" s="2">
        <v>3</v>
      </c>
      <c r="I21" s="2" t="s">
        <v>1038</v>
      </c>
      <c r="J21" s="2">
        <v>0</v>
      </c>
    </row>
    <row r="22" spans="1:12" ht="81" x14ac:dyDescent="0.25">
      <c r="A22" s="4">
        <v>21</v>
      </c>
      <c r="B22" s="2" t="s">
        <v>480</v>
      </c>
      <c r="C22" s="2" t="s">
        <v>1039</v>
      </c>
      <c r="D22" s="2" t="s">
        <v>1040</v>
      </c>
      <c r="E22" s="2" t="s">
        <v>1041</v>
      </c>
      <c r="F22" s="2" t="s">
        <v>569</v>
      </c>
      <c r="G22" s="2" t="s">
        <v>1042</v>
      </c>
      <c r="H22" s="2">
        <v>3</v>
      </c>
      <c r="I22" s="2" t="s">
        <v>1043</v>
      </c>
      <c r="J22" s="2">
        <v>0</v>
      </c>
    </row>
    <row r="23" spans="1:12" ht="81" x14ac:dyDescent="0.25">
      <c r="A23" s="4">
        <v>22</v>
      </c>
      <c r="B23" s="2" t="s">
        <v>480</v>
      </c>
      <c r="C23" s="2" t="s">
        <v>1044</v>
      </c>
      <c r="D23" s="2" t="s">
        <v>1045</v>
      </c>
      <c r="E23" s="2" t="s">
        <v>597</v>
      </c>
      <c r="F23" s="2" t="s">
        <v>1046</v>
      </c>
      <c r="G23" s="2" t="s">
        <v>1047</v>
      </c>
      <c r="H23" s="2">
        <v>9</v>
      </c>
      <c r="I23" s="2" t="s">
        <v>1048</v>
      </c>
      <c r="J23" s="2">
        <v>0</v>
      </c>
    </row>
    <row r="24" spans="1:12" ht="94.5" x14ac:dyDescent="0.25">
      <c r="A24" s="4">
        <v>23</v>
      </c>
      <c r="B24" s="2" t="s">
        <v>480</v>
      </c>
      <c r="C24" s="2" t="s">
        <v>1049</v>
      </c>
      <c r="D24" s="2" t="s">
        <v>1050</v>
      </c>
      <c r="E24" s="2" t="s">
        <v>1051</v>
      </c>
      <c r="F24" s="2" t="s">
        <v>95</v>
      </c>
      <c r="G24" s="2" t="s">
        <v>1052</v>
      </c>
      <c r="H24" s="2">
        <v>3</v>
      </c>
      <c r="I24" s="2" t="s">
        <v>1053</v>
      </c>
      <c r="J24" s="2">
        <v>1</v>
      </c>
    </row>
    <row r="25" spans="1:12" ht="67.5" x14ac:dyDescent="0.25">
      <c r="A25" s="4">
        <v>24</v>
      </c>
      <c r="B25" s="2" t="s">
        <v>480</v>
      </c>
      <c r="C25" s="2" t="s">
        <v>1054</v>
      </c>
      <c r="D25" s="2" t="s">
        <v>1055</v>
      </c>
      <c r="E25" s="2" t="s">
        <v>1056</v>
      </c>
      <c r="F25" s="2" t="s">
        <v>1057</v>
      </c>
      <c r="G25" s="2" t="s">
        <v>21</v>
      </c>
      <c r="H25" s="2">
        <v>3</v>
      </c>
      <c r="I25" s="2" t="s">
        <v>1058</v>
      </c>
      <c r="J25" s="2">
        <v>0</v>
      </c>
    </row>
    <row r="26" spans="1:12" ht="121.5" x14ac:dyDescent="0.25">
      <c r="A26" s="4">
        <v>25</v>
      </c>
      <c r="B26" s="2" t="s">
        <v>480</v>
      </c>
      <c r="C26" s="2" t="s">
        <v>1059</v>
      </c>
      <c r="D26" s="2" t="s">
        <v>1060</v>
      </c>
      <c r="E26" s="2" t="s">
        <v>1061</v>
      </c>
      <c r="F26" s="2" t="s">
        <v>1062</v>
      </c>
      <c r="G26" s="2" t="s">
        <v>1063</v>
      </c>
      <c r="H26" s="2">
        <v>5</v>
      </c>
      <c r="I26" s="2" t="s">
        <v>1064</v>
      </c>
      <c r="J26" s="2">
        <v>0</v>
      </c>
    </row>
    <row r="27" spans="1:12" ht="94.5" x14ac:dyDescent="0.25">
      <c r="A27" s="4">
        <v>26</v>
      </c>
      <c r="B27" s="2" t="s">
        <v>480</v>
      </c>
      <c r="C27" s="2" t="s">
        <v>1065</v>
      </c>
      <c r="D27" s="2" t="s">
        <v>1066</v>
      </c>
      <c r="E27" s="2" t="s">
        <v>1067</v>
      </c>
      <c r="F27" s="2" t="s">
        <v>1068</v>
      </c>
      <c r="G27" s="2" t="s">
        <v>390</v>
      </c>
      <c r="H27" s="2">
        <v>2</v>
      </c>
      <c r="I27" s="2" t="s">
        <v>1069</v>
      </c>
      <c r="J27" s="2">
        <v>0</v>
      </c>
    </row>
    <row r="28" spans="1:12" ht="94.5" x14ac:dyDescent="0.25">
      <c r="A28" s="4">
        <v>27</v>
      </c>
      <c r="B28" s="2" t="s">
        <v>480</v>
      </c>
      <c r="C28" s="2" t="s">
        <v>1070</v>
      </c>
      <c r="D28" s="2" t="s">
        <v>1071</v>
      </c>
      <c r="E28" s="2" t="s">
        <v>1072</v>
      </c>
      <c r="F28" s="2" t="s">
        <v>1028</v>
      </c>
      <c r="G28" s="2" t="s">
        <v>390</v>
      </c>
      <c r="H28" s="2">
        <v>9</v>
      </c>
      <c r="I28" s="2" t="s">
        <v>1073</v>
      </c>
      <c r="J28" s="2">
        <v>6</v>
      </c>
    </row>
    <row r="29" spans="1:12" ht="94.5" x14ac:dyDescent="0.25">
      <c r="A29" s="4">
        <v>28</v>
      </c>
      <c r="B29" s="2" t="s">
        <v>480</v>
      </c>
      <c r="C29" s="2" t="s">
        <v>1074</v>
      </c>
      <c r="D29" s="2" t="s">
        <v>1075</v>
      </c>
      <c r="E29" s="2" t="s">
        <v>1076</v>
      </c>
      <c r="F29" s="2" t="s">
        <v>353</v>
      </c>
      <c r="G29" s="2" t="s">
        <v>1077</v>
      </c>
      <c r="H29" s="2">
        <v>2</v>
      </c>
      <c r="I29" s="2" t="s">
        <v>1078</v>
      </c>
      <c r="J29" s="2">
        <v>0</v>
      </c>
    </row>
    <row r="30" spans="1:12" ht="94.5" x14ac:dyDescent="0.25">
      <c r="A30" s="4">
        <v>29</v>
      </c>
      <c r="B30" s="2" t="s">
        <v>480</v>
      </c>
      <c r="C30" s="2" t="s">
        <v>1079</v>
      </c>
      <c r="D30" s="2" t="s">
        <v>1080</v>
      </c>
      <c r="E30" s="2" t="s">
        <v>1081</v>
      </c>
      <c r="F30" s="2" t="s">
        <v>95</v>
      </c>
      <c r="G30" s="2" t="s">
        <v>1063</v>
      </c>
      <c r="H30" s="2">
        <v>4</v>
      </c>
      <c r="I30" s="2" t="s">
        <v>1082</v>
      </c>
      <c r="J30" s="2">
        <v>0</v>
      </c>
    </row>
    <row r="31" spans="1:12" ht="135" x14ac:dyDescent="0.25">
      <c r="A31" s="4">
        <v>30</v>
      </c>
      <c r="B31" s="2" t="s">
        <v>1083</v>
      </c>
      <c r="C31" s="2" t="s">
        <v>1084</v>
      </c>
      <c r="D31" s="2" t="s">
        <v>1085</v>
      </c>
      <c r="E31" s="7" t="s">
        <v>1086</v>
      </c>
      <c r="F31" s="2" t="s">
        <v>137</v>
      </c>
      <c r="G31" s="2" t="s">
        <v>1087</v>
      </c>
      <c r="H31" s="2">
        <v>2</v>
      </c>
      <c r="I31" s="2" t="s">
        <v>1088</v>
      </c>
      <c r="J31" s="2">
        <v>6</v>
      </c>
    </row>
    <row r="32" spans="1:12" ht="108" x14ac:dyDescent="0.25">
      <c r="A32" s="4">
        <v>31</v>
      </c>
      <c r="B32" s="2" t="s">
        <v>1083</v>
      </c>
      <c r="C32" s="2" t="s">
        <v>943</v>
      </c>
      <c r="D32" s="2" t="s">
        <v>1089</v>
      </c>
      <c r="E32" s="7" t="s">
        <v>1090</v>
      </c>
      <c r="F32" s="2" t="s">
        <v>171</v>
      </c>
      <c r="G32" s="2" t="s">
        <v>1091</v>
      </c>
      <c r="H32" s="2">
        <v>3</v>
      </c>
      <c r="I32" s="2" t="s">
        <v>1092</v>
      </c>
      <c r="J32" s="2">
        <v>1</v>
      </c>
    </row>
    <row r="33" spans="1:10" ht="108" x14ac:dyDescent="0.25">
      <c r="A33" s="4">
        <v>32</v>
      </c>
      <c r="B33" s="2" t="s">
        <v>1083</v>
      </c>
      <c r="C33" s="2" t="s">
        <v>1093</v>
      </c>
      <c r="D33" s="2" t="s">
        <v>1094</v>
      </c>
      <c r="E33" s="7" t="s">
        <v>1095</v>
      </c>
      <c r="F33" s="2" t="s">
        <v>95</v>
      </c>
      <c r="G33" s="2" t="s">
        <v>1096</v>
      </c>
      <c r="H33" s="2">
        <v>2</v>
      </c>
      <c r="I33" s="2" t="s">
        <v>1097</v>
      </c>
      <c r="J33" s="2">
        <v>1</v>
      </c>
    </row>
    <row r="34" spans="1:10" ht="121.5" x14ac:dyDescent="0.25">
      <c r="A34" s="4">
        <v>33</v>
      </c>
      <c r="B34" s="2" t="s">
        <v>1083</v>
      </c>
      <c r="C34" s="2" t="s">
        <v>1098</v>
      </c>
      <c r="D34" s="2" t="s">
        <v>1099</v>
      </c>
      <c r="E34" s="7" t="s">
        <v>1100</v>
      </c>
      <c r="F34" s="2" t="s">
        <v>1101</v>
      </c>
      <c r="G34" s="2" t="s">
        <v>1102</v>
      </c>
      <c r="H34" s="2">
        <v>3</v>
      </c>
      <c r="I34" s="2" t="s">
        <v>1103</v>
      </c>
      <c r="J34" s="2">
        <v>7</v>
      </c>
    </row>
    <row r="35" spans="1:10" ht="108" x14ac:dyDescent="0.25">
      <c r="A35" s="4">
        <v>34</v>
      </c>
      <c r="B35" s="2" t="s">
        <v>1083</v>
      </c>
      <c r="C35" s="2" t="s">
        <v>1104</v>
      </c>
      <c r="D35" s="2" t="s">
        <v>1105</v>
      </c>
      <c r="E35" s="7" t="s">
        <v>1106</v>
      </c>
      <c r="F35" s="2" t="s">
        <v>1107</v>
      </c>
      <c r="G35" s="2" t="s">
        <v>1108</v>
      </c>
      <c r="H35" s="2">
        <v>2</v>
      </c>
      <c r="I35" s="2" t="s">
        <v>1109</v>
      </c>
      <c r="J35" s="2">
        <v>1</v>
      </c>
    </row>
    <row r="36" spans="1:10" ht="135" x14ac:dyDescent="0.25">
      <c r="A36" s="4">
        <v>35</v>
      </c>
      <c r="B36" s="2" t="s">
        <v>1083</v>
      </c>
      <c r="C36" s="2" t="s">
        <v>317</v>
      </c>
      <c r="D36" s="2" t="s">
        <v>1110</v>
      </c>
      <c r="E36" s="7" t="s">
        <v>1111</v>
      </c>
      <c r="F36" s="2" t="s">
        <v>95</v>
      </c>
      <c r="G36" s="2" t="s">
        <v>1112</v>
      </c>
      <c r="H36" s="2">
        <v>3</v>
      </c>
      <c r="I36" s="2" t="s">
        <v>1113</v>
      </c>
      <c r="J36" s="2">
        <v>1</v>
      </c>
    </row>
    <row r="37" spans="1:10" ht="108" x14ac:dyDescent="0.25">
      <c r="A37" s="4">
        <v>36</v>
      </c>
      <c r="B37" s="2" t="s">
        <v>1083</v>
      </c>
      <c r="C37" s="2" t="s">
        <v>1114</v>
      </c>
      <c r="D37" s="2" t="s">
        <v>1115</v>
      </c>
      <c r="E37" s="7" t="s">
        <v>1116</v>
      </c>
      <c r="F37" s="2" t="s">
        <v>364</v>
      </c>
      <c r="G37" s="2" t="s">
        <v>1117</v>
      </c>
      <c r="H37" s="2">
        <v>5</v>
      </c>
      <c r="I37" s="2" t="s">
        <v>1118</v>
      </c>
      <c r="J37" s="2">
        <v>4</v>
      </c>
    </row>
    <row r="38" spans="1:10" ht="94.5" x14ac:dyDescent="0.25">
      <c r="A38" s="4">
        <v>37</v>
      </c>
      <c r="B38" s="2" t="s">
        <v>1083</v>
      </c>
      <c r="C38" s="7" t="s">
        <v>1119</v>
      </c>
      <c r="D38" s="7" t="s">
        <v>1120</v>
      </c>
      <c r="E38" s="7" t="s">
        <v>1121</v>
      </c>
      <c r="F38" s="2" t="s">
        <v>1122</v>
      </c>
      <c r="G38" s="2" t="s">
        <v>1123</v>
      </c>
      <c r="H38" s="2">
        <v>2</v>
      </c>
      <c r="I38" s="2" t="s">
        <v>1124</v>
      </c>
      <c r="J38" s="2">
        <v>0</v>
      </c>
    </row>
    <row r="39" spans="1:10" ht="135" x14ac:dyDescent="0.25">
      <c r="A39" s="4">
        <v>38</v>
      </c>
      <c r="B39" s="2" t="s">
        <v>1083</v>
      </c>
      <c r="C39" s="2" t="s">
        <v>1125</v>
      </c>
      <c r="D39" s="2" t="s">
        <v>1126</v>
      </c>
      <c r="E39" s="7" t="s">
        <v>1127</v>
      </c>
      <c r="F39" s="2" t="s">
        <v>1128</v>
      </c>
      <c r="G39" s="2" t="s">
        <v>1129</v>
      </c>
      <c r="H39" s="2">
        <v>2</v>
      </c>
      <c r="I39" s="2" t="s">
        <v>1130</v>
      </c>
      <c r="J39" s="2">
        <v>0</v>
      </c>
    </row>
    <row r="40" spans="1:10" ht="94.5" x14ac:dyDescent="0.25">
      <c r="A40" s="4">
        <v>39</v>
      </c>
      <c r="B40" s="2" t="s">
        <v>1083</v>
      </c>
      <c r="C40" s="2" t="s">
        <v>1131</v>
      </c>
      <c r="D40" s="2" t="s">
        <v>1132</v>
      </c>
      <c r="E40" s="2" t="s">
        <v>1133</v>
      </c>
      <c r="F40" s="2" t="s">
        <v>137</v>
      </c>
      <c r="G40" s="2" t="s">
        <v>1134</v>
      </c>
      <c r="H40" s="2">
        <v>2</v>
      </c>
      <c r="I40" s="2" t="s">
        <v>1135</v>
      </c>
      <c r="J40" s="2">
        <v>0</v>
      </c>
    </row>
    <row r="41" spans="1:10" ht="108" x14ac:dyDescent="0.25">
      <c r="A41" s="4">
        <v>40</v>
      </c>
      <c r="B41" s="2" t="s">
        <v>1083</v>
      </c>
      <c r="C41" s="2" t="s">
        <v>1136</v>
      </c>
      <c r="D41" s="2" t="s">
        <v>1137</v>
      </c>
      <c r="E41" s="2" t="s">
        <v>1138</v>
      </c>
      <c r="F41" s="2" t="s">
        <v>137</v>
      </c>
      <c r="G41" s="2" t="s">
        <v>1139</v>
      </c>
      <c r="H41" s="2">
        <v>2</v>
      </c>
      <c r="I41" s="2" t="s">
        <v>1140</v>
      </c>
      <c r="J41" s="2">
        <v>1</v>
      </c>
    </row>
    <row r="42" spans="1:10" ht="121.5" x14ac:dyDescent="0.25">
      <c r="A42" s="4">
        <v>41</v>
      </c>
      <c r="B42" s="2" t="s">
        <v>1083</v>
      </c>
      <c r="C42" s="2" t="s">
        <v>1141</v>
      </c>
      <c r="D42" s="2" t="s">
        <v>1142</v>
      </c>
      <c r="E42" s="2" t="s">
        <v>1143</v>
      </c>
      <c r="F42" s="2" t="s">
        <v>1144</v>
      </c>
      <c r="G42" s="2" t="s">
        <v>1145</v>
      </c>
      <c r="H42" s="2">
        <v>6</v>
      </c>
      <c r="I42" s="2" t="s">
        <v>1146</v>
      </c>
      <c r="J42" s="2">
        <v>12</v>
      </c>
    </row>
    <row r="43" spans="1:10" ht="108" x14ac:dyDescent="0.25">
      <c r="A43" s="4">
        <v>42</v>
      </c>
      <c r="B43" s="2" t="s">
        <v>1083</v>
      </c>
      <c r="C43" s="2" t="s">
        <v>1147</v>
      </c>
      <c r="D43" s="2" t="s">
        <v>1148</v>
      </c>
      <c r="E43" s="2" t="s">
        <v>1149</v>
      </c>
      <c r="F43" s="2" t="s">
        <v>1150</v>
      </c>
      <c r="G43" s="2" t="s">
        <v>1151</v>
      </c>
      <c r="H43" s="2">
        <v>3</v>
      </c>
      <c r="I43" s="2" t="s">
        <v>1152</v>
      </c>
      <c r="J43" s="2">
        <v>7</v>
      </c>
    </row>
    <row r="44" spans="1:10" ht="108" x14ac:dyDescent="0.25">
      <c r="A44" s="4">
        <v>43</v>
      </c>
      <c r="B44" s="2" t="s">
        <v>1083</v>
      </c>
      <c r="C44" s="2" t="s">
        <v>1153</v>
      </c>
      <c r="D44" s="2" t="s">
        <v>1154</v>
      </c>
      <c r="E44" s="2" t="s">
        <v>1155</v>
      </c>
      <c r="F44" s="2" t="s">
        <v>1156</v>
      </c>
      <c r="G44" s="2" t="s">
        <v>1139</v>
      </c>
      <c r="H44" s="2">
        <v>3</v>
      </c>
      <c r="I44" s="2" t="s">
        <v>1157</v>
      </c>
      <c r="J44" s="2">
        <v>1</v>
      </c>
    </row>
    <row r="45" spans="1:10" ht="94.5" x14ac:dyDescent="0.25">
      <c r="A45" s="4">
        <v>44</v>
      </c>
      <c r="B45" s="2" t="s">
        <v>1083</v>
      </c>
      <c r="C45" s="2" t="s">
        <v>1158</v>
      </c>
      <c r="D45" s="2" t="s">
        <v>1159</v>
      </c>
      <c r="E45" s="2" t="s">
        <v>1160</v>
      </c>
      <c r="F45" s="2" t="s">
        <v>1161</v>
      </c>
      <c r="G45" s="2" t="s">
        <v>1162</v>
      </c>
      <c r="H45" s="2">
        <v>2</v>
      </c>
      <c r="I45" s="2" t="s">
        <v>1163</v>
      </c>
      <c r="J45" s="2">
        <v>1</v>
      </c>
    </row>
    <row r="46" spans="1:10" ht="94.5" x14ac:dyDescent="0.25">
      <c r="A46" s="4">
        <v>45</v>
      </c>
      <c r="B46" s="2" t="s">
        <v>1083</v>
      </c>
      <c r="C46" s="2" t="s">
        <v>1164</v>
      </c>
      <c r="D46" s="2" t="s">
        <v>1165</v>
      </c>
      <c r="E46" s="2" t="s">
        <v>1166</v>
      </c>
      <c r="F46" s="2" t="s">
        <v>1167</v>
      </c>
      <c r="G46" s="2" t="s">
        <v>1168</v>
      </c>
      <c r="H46" s="2">
        <v>3</v>
      </c>
      <c r="I46" s="2" t="s">
        <v>1169</v>
      </c>
      <c r="J46" s="2">
        <v>0</v>
      </c>
    </row>
    <row r="47" spans="1:10" ht="108" x14ac:dyDescent="0.25">
      <c r="A47" s="4">
        <v>46</v>
      </c>
      <c r="B47" s="2" t="s">
        <v>1083</v>
      </c>
      <c r="C47" s="2" t="s">
        <v>1170</v>
      </c>
      <c r="D47" s="2" t="s">
        <v>1171</v>
      </c>
      <c r="E47" s="2" t="s">
        <v>1172</v>
      </c>
      <c r="F47" s="2" t="s">
        <v>54</v>
      </c>
      <c r="G47" s="2" t="s">
        <v>1173</v>
      </c>
      <c r="H47" s="2">
        <v>3</v>
      </c>
      <c r="I47" s="2" t="s">
        <v>1174</v>
      </c>
      <c r="J47" s="2">
        <v>4</v>
      </c>
    </row>
    <row r="48" spans="1:10" ht="108" x14ac:dyDescent="0.25">
      <c r="A48" s="4">
        <v>47</v>
      </c>
      <c r="B48" s="2" t="s">
        <v>1083</v>
      </c>
      <c r="C48" s="2" t="s">
        <v>1175</v>
      </c>
      <c r="D48" s="2" t="s">
        <v>1176</v>
      </c>
      <c r="E48" s="2" t="s">
        <v>1177</v>
      </c>
      <c r="F48" s="2" t="s">
        <v>137</v>
      </c>
      <c r="G48" s="2" t="s">
        <v>1178</v>
      </c>
      <c r="H48" s="2">
        <v>2</v>
      </c>
      <c r="I48" s="2" t="s">
        <v>1179</v>
      </c>
      <c r="J48" s="2">
        <v>1</v>
      </c>
    </row>
    <row r="49" spans="1:10" ht="94.5" x14ac:dyDescent="0.25">
      <c r="A49" s="4">
        <v>48</v>
      </c>
      <c r="B49" s="2" t="s">
        <v>1083</v>
      </c>
      <c r="C49" s="2" t="s">
        <v>1180</v>
      </c>
      <c r="D49" s="2" t="s">
        <v>1181</v>
      </c>
      <c r="E49" s="2" t="s">
        <v>1182</v>
      </c>
      <c r="F49" s="2" t="s">
        <v>1183</v>
      </c>
      <c r="G49" s="2" t="s">
        <v>1184</v>
      </c>
      <c r="H49" s="2">
        <v>3</v>
      </c>
      <c r="I49" s="2" t="s">
        <v>1185</v>
      </c>
      <c r="J49" s="2">
        <v>2</v>
      </c>
    </row>
    <row r="50" spans="1:10" ht="108" x14ac:dyDescent="0.25">
      <c r="A50" s="4">
        <v>49</v>
      </c>
      <c r="B50" s="2" t="s">
        <v>1083</v>
      </c>
      <c r="C50" s="2" t="s">
        <v>1186</v>
      </c>
      <c r="D50" s="2" t="s">
        <v>1187</v>
      </c>
      <c r="E50" s="2" t="s">
        <v>1188</v>
      </c>
      <c r="F50" s="2" t="s">
        <v>143</v>
      </c>
      <c r="G50" s="2" t="s">
        <v>1189</v>
      </c>
      <c r="H50" s="2">
        <v>2</v>
      </c>
      <c r="I50" s="2" t="s">
        <v>1190</v>
      </c>
      <c r="J50" s="2">
        <v>0</v>
      </c>
    </row>
    <row r="51" spans="1:10" ht="94.5" x14ac:dyDescent="0.25">
      <c r="A51" s="4">
        <v>50</v>
      </c>
      <c r="B51" s="2" t="s">
        <v>1083</v>
      </c>
      <c r="C51" s="2" t="s">
        <v>329</v>
      </c>
      <c r="D51" s="2" t="s">
        <v>1191</v>
      </c>
      <c r="E51" s="2" t="s">
        <v>1192</v>
      </c>
      <c r="F51" s="2" t="s">
        <v>95</v>
      </c>
      <c r="G51" s="2" t="s">
        <v>1193</v>
      </c>
      <c r="H51" s="2">
        <v>5</v>
      </c>
      <c r="I51" s="2" t="s">
        <v>1194</v>
      </c>
      <c r="J51" s="2">
        <v>2</v>
      </c>
    </row>
    <row r="52" spans="1:10" ht="108" x14ac:dyDescent="0.25">
      <c r="A52" s="4">
        <v>51</v>
      </c>
      <c r="B52" s="2" t="s">
        <v>1083</v>
      </c>
      <c r="C52" s="2" t="s">
        <v>1195</v>
      </c>
      <c r="D52" s="2" t="s">
        <v>1196</v>
      </c>
      <c r="E52" s="2" t="s">
        <v>1197</v>
      </c>
      <c r="F52" s="2" t="s">
        <v>95</v>
      </c>
      <c r="G52" s="2" t="s">
        <v>1198</v>
      </c>
      <c r="H52" s="2">
        <v>5</v>
      </c>
      <c r="I52" s="2" t="s">
        <v>1199</v>
      </c>
      <c r="J52" s="2">
        <v>7</v>
      </c>
    </row>
    <row r="53" spans="1:10" ht="94.5" x14ac:dyDescent="0.25">
      <c r="A53" s="4">
        <v>52</v>
      </c>
      <c r="B53" s="2" t="s">
        <v>1083</v>
      </c>
      <c r="C53" s="2" t="s">
        <v>1200</v>
      </c>
      <c r="D53" s="2" t="s">
        <v>1201</v>
      </c>
      <c r="E53" s="2" t="s">
        <v>1202</v>
      </c>
      <c r="F53" s="2" t="s">
        <v>137</v>
      </c>
      <c r="G53" s="2" t="s">
        <v>1203</v>
      </c>
      <c r="H53" s="2">
        <v>2</v>
      </c>
      <c r="I53" s="2" t="s">
        <v>1204</v>
      </c>
      <c r="J53" s="2">
        <v>1</v>
      </c>
    </row>
    <row r="54" spans="1:10" ht="108" x14ac:dyDescent="0.25">
      <c r="A54" s="4">
        <v>53</v>
      </c>
      <c r="B54" s="2" t="s">
        <v>1083</v>
      </c>
      <c r="C54" s="2" t="s">
        <v>1205</v>
      </c>
      <c r="D54" s="2" t="s">
        <v>1206</v>
      </c>
      <c r="E54" s="2" t="s">
        <v>1207</v>
      </c>
      <c r="F54" s="2" t="s">
        <v>137</v>
      </c>
      <c r="G54" s="2" t="s">
        <v>1173</v>
      </c>
      <c r="H54" s="2">
        <v>5</v>
      </c>
      <c r="I54" s="2" t="s">
        <v>1208</v>
      </c>
      <c r="J54" s="2">
        <v>3</v>
      </c>
    </row>
    <row r="55" spans="1:10" ht="94.5" x14ac:dyDescent="0.25">
      <c r="A55" s="4">
        <v>54</v>
      </c>
      <c r="B55" s="2" t="s">
        <v>1083</v>
      </c>
      <c r="C55" s="2" t="s">
        <v>1209</v>
      </c>
      <c r="D55" s="7" t="s">
        <v>1210</v>
      </c>
      <c r="E55" s="7" t="s">
        <v>1211</v>
      </c>
      <c r="F55" s="2" t="s">
        <v>1122</v>
      </c>
      <c r="G55" s="2" t="s">
        <v>1212</v>
      </c>
      <c r="H55" s="2">
        <v>7</v>
      </c>
      <c r="I55" s="2" t="s">
        <v>1213</v>
      </c>
      <c r="J55" s="2">
        <v>6</v>
      </c>
    </row>
    <row r="56" spans="1:10" ht="94.5" x14ac:dyDescent="0.25">
      <c r="A56" s="4">
        <v>55</v>
      </c>
      <c r="B56" s="2" t="s">
        <v>1083</v>
      </c>
      <c r="C56" s="2" t="s">
        <v>1214</v>
      </c>
      <c r="D56" s="7" t="s">
        <v>1215</v>
      </c>
      <c r="E56" s="7" t="s">
        <v>1216</v>
      </c>
      <c r="F56" s="2" t="s">
        <v>684</v>
      </c>
      <c r="G56" s="2" t="s">
        <v>1217</v>
      </c>
      <c r="H56" s="2">
        <v>3</v>
      </c>
      <c r="I56" s="2" t="s">
        <v>1218</v>
      </c>
      <c r="J56" s="2">
        <v>0</v>
      </c>
    </row>
    <row r="57" spans="1:10" ht="108" x14ac:dyDescent="0.25">
      <c r="A57" s="4">
        <v>56</v>
      </c>
      <c r="B57" s="2" t="s">
        <v>1083</v>
      </c>
      <c r="C57" s="2" t="s">
        <v>595</v>
      </c>
      <c r="D57" s="2" t="s">
        <v>1219</v>
      </c>
      <c r="E57" s="2" t="s">
        <v>1220</v>
      </c>
      <c r="F57" s="2" t="s">
        <v>95</v>
      </c>
      <c r="G57" s="2" t="s">
        <v>1221</v>
      </c>
      <c r="H57" s="2">
        <v>3</v>
      </c>
      <c r="I57" s="2" t="s">
        <v>1222</v>
      </c>
      <c r="J57" s="2">
        <v>2</v>
      </c>
    </row>
    <row r="58" spans="1:10" ht="94.5" x14ac:dyDescent="0.25">
      <c r="A58" s="4">
        <v>57</v>
      </c>
      <c r="B58" s="2" t="s">
        <v>1083</v>
      </c>
      <c r="C58" s="2" t="s">
        <v>1223</v>
      </c>
      <c r="D58" s="2" t="s">
        <v>1224</v>
      </c>
      <c r="E58" s="2" t="s">
        <v>1225</v>
      </c>
      <c r="F58" s="2" t="s">
        <v>113</v>
      </c>
      <c r="G58" s="2" t="s">
        <v>1212</v>
      </c>
      <c r="H58" s="2">
        <v>2</v>
      </c>
      <c r="I58" s="2" t="s">
        <v>1226</v>
      </c>
      <c r="J58" s="2">
        <v>0</v>
      </c>
    </row>
    <row r="59" spans="1:10" ht="94.5" x14ac:dyDescent="0.25">
      <c r="A59" s="4">
        <v>58</v>
      </c>
      <c r="B59" s="2" t="s">
        <v>1083</v>
      </c>
      <c r="C59" s="2" t="s">
        <v>1227</v>
      </c>
      <c r="D59" s="7" t="s">
        <v>1228</v>
      </c>
      <c r="E59" s="7" t="s">
        <v>1229</v>
      </c>
      <c r="F59" s="2" t="s">
        <v>72</v>
      </c>
      <c r="G59" s="2" t="s">
        <v>1193</v>
      </c>
      <c r="H59" s="2">
        <v>2</v>
      </c>
      <c r="I59" s="2" t="s">
        <v>1230</v>
      </c>
      <c r="J59" s="2">
        <v>1</v>
      </c>
    </row>
    <row r="60" spans="1:10" s="16" customFormat="1" x14ac:dyDescent="0.2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J60"/>
  <sheetViews>
    <sheetView topLeftCell="A57" workbookViewId="0">
      <selection activeCell="H58" sqref="H58"/>
    </sheetView>
  </sheetViews>
  <sheetFormatPr baseColWidth="10" defaultRowHeight="15" x14ac:dyDescent="0.25"/>
  <cols>
    <col min="1" max="16384" width="11.42578125" style="13"/>
  </cols>
  <sheetData>
    <row r="1" spans="1:10" ht="42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121.5" x14ac:dyDescent="0.25">
      <c r="A2" s="4">
        <v>1</v>
      </c>
      <c r="B2" s="2" t="s">
        <v>1083</v>
      </c>
      <c r="C2" s="2" t="s">
        <v>1231</v>
      </c>
      <c r="D2" s="7" t="s">
        <v>1232</v>
      </c>
      <c r="E2" s="2" t="s">
        <v>1233</v>
      </c>
      <c r="F2" s="2" t="s">
        <v>1046</v>
      </c>
      <c r="G2" s="2" t="s">
        <v>1234</v>
      </c>
      <c r="H2" s="2">
        <v>13</v>
      </c>
      <c r="I2" s="2" t="s">
        <v>1235</v>
      </c>
      <c r="J2" s="2">
        <v>2</v>
      </c>
    </row>
    <row r="3" spans="1:10" ht="108" x14ac:dyDescent="0.25">
      <c r="A3" s="4">
        <v>2</v>
      </c>
      <c r="B3" s="2" t="s">
        <v>1083</v>
      </c>
      <c r="C3" s="2" t="s">
        <v>1236</v>
      </c>
      <c r="D3" s="2" t="s">
        <v>1237</v>
      </c>
      <c r="E3" s="2" t="s">
        <v>1238</v>
      </c>
      <c r="F3" s="2" t="s">
        <v>72</v>
      </c>
      <c r="G3" s="2" t="s">
        <v>1151</v>
      </c>
      <c r="H3" s="2">
        <v>3</v>
      </c>
      <c r="I3" s="2" t="s">
        <v>1239</v>
      </c>
      <c r="J3" s="2">
        <v>9</v>
      </c>
    </row>
    <row r="4" spans="1:10" ht="108" x14ac:dyDescent="0.25">
      <c r="A4" s="4">
        <v>3</v>
      </c>
      <c r="B4" s="2" t="s">
        <v>1083</v>
      </c>
      <c r="C4" s="2" t="s">
        <v>1240</v>
      </c>
      <c r="D4" s="7" t="s">
        <v>1241</v>
      </c>
      <c r="E4" s="7" t="s">
        <v>1242</v>
      </c>
      <c r="F4" s="2" t="s">
        <v>54</v>
      </c>
      <c r="G4" s="2" t="s">
        <v>1243</v>
      </c>
      <c r="H4" s="2">
        <v>2</v>
      </c>
      <c r="I4" s="2" t="s">
        <v>1244</v>
      </c>
      <c r="J4" s="2">
        <v>0</v>
      </c>
    </row>
    <row r="5" spans="1:10" ht="108" x14ac:dyDescent="0.25">
      <c r="A5" s="4">
        <v>4</v>
      </c>
      <c r="B5" s="2" t="s">
        <v>1083</v>
      </c>
      <c r="C5" s="2" t="s">
        <v>1245</v>
      </c>
      <c r="D5" s="7" t="s">
        <v>1246</v>
      </c>
      <c r="E5" s="7" t="s">
        <v>1247</v>
      </c>
      <c r="F5" s="2" t="s">
        <v>353</v>
      </c>
      <c r="G5" s="2" t="s">
        <v>1243</v>
      </c>
      <c r="H5" s="2">
        <v>3</v>
      </c>
      <c r="I5" s="2" t="s">
        <v>1248</v>
      </c>
      <c r="J5" s="2">
        <v>0</v>
      </c>
    </row>
    <row r="6" spans="1:10" ht="108" x14ac:dyDescent="0.25">
      <c r="A6" s="4">
        <v>5</v>
      </c>
      <c r="B6" s="2" t="s">
        <v>1083</v>
      </c>
      <c r="C6" s="2" t="s">
        <v>1249</v>
      </c>
      <c r="D6" s="2" t="s">
        <v>1250</v>
      </c>
      <c r="E6" s="2" t="s">
        <v>1251</v>
      </c>
      <c r="F6" s="2" t="s">
        <v>1252</v>
      </c>
      <c r="G6" s="2" t="s">
        <v>1253</v>
      </c>
      <c r="H6" s="2">
        <v>3</v>
      </c>
      <c r="I6" s="2" t="s">
        <v>1254</v>
      </c>
      <c r="J6" s="2">
        <v>0</v>
      </c>
    </row>
    <row r="7" spans="1:10" ht="94.5" x14ac:dyDescent="0.25">
      <c r="A7" s="4">
        <v>6</v>
      </c>
      <c r="B7" s="2" t="s">
        <v>1083</v>
      </c>
      <c r="C7" s="2" t="s">
        <v>1255</v>
      </c>
      <c r="D7" s="2" t="s">
        <v>1256</v>
      </c>
      <c r="E7" s="2" t="s">
        <v>1257</v>
      </c>
      <c r="F7" s="2" t="s">
        <v>72</v>
      </c>
      <c r="G7" s="2" t="s">
        <v>1258</v>
      </c>
      <c r="H7" s="2">
        <v>4</v>
      </c>
      <c r="I7" s="2" t="s">
        <v>1259</v>
      </c>
      <c r="J7" s="2">
        <v>0</v>
      </c>
    </row>
    <row r="8" spans="1:10" ht="148.5" x14ac:dyDescent="0.25">
      <c r="A8" s="4">
        <v>7</v>
      </c>
      <c r="B8" s="2" t="s">
        <v>1083</v>
      </c>
      <c r="C8" s="3" t="s">
        <v>1260</v>
      </c>
      <c r="D8" s="3" t="s">
        <v>1261</v>
      </c>
      <c r="E8" s="3" t="s">
        <v>1262</v>
      </c>
      <c r="F8" s="3" t="s">
        <v>1263</v>
      </c>
      <c r="G8" s="3" t="s">
        <v>1264</v>
      </c>
      <c r="H8" s="3">
        <v>3</v>
      </c>
      <c r="I8" s="3" t="s">
        <v>1265</v>
      </c>
      <c r="J8" s="3">
        <v>0</v>
      </c>
    </row>
    <row r="9" spans="1:10" ht="148.5" x14ac:dyDescent="0.25">
      <c r="A9" s="4">
        <v>8</v>
      </c>
      <c r="B9" s="2" t="s">
        <v>1083</v>
      </c>
      <c r="C9" s="2" t="s">
        <v>1266</v>
      </c>
      <c r="D9" s="2" t="s">
        <v>1267</v>
      </c>
      <c r="E9" s="2" t="s">
        <v>1268</v>
      </c>
      <c r="F9" s="2" t="s">
        <v>1269</v>
      </c>
      <c r="G9" s="2" t="s">
        <v>695</v>
      </c>
      <c r="H9" s="2">
        <v>7</v>
      </c>
      <c r="I9" s="2" t="s">
        <v>696</v>
      </c>
      <c r="J9" s="2">
        <v>0</v>
      </c>
    </row>
    <row r="10" spans="1:10" ht="121.5" x14ac:dyDescent="0.25">
      <c r="A10" s="4">
        <v>9</v>
      </c>
      <c r="B10" s="2" t="s">
        <v>1083</v>
      </c>
      <c r="C10" s="2" t="s">
        <v>1270</v>
      </c>
      <c r="D10" s="2" t="s">
        <v>1271</v>
      </c>
      <c r="E10" s="2" t="s">
        <v>1272</v>
      </c>
      <c r="F10" s="2" t="s">
        <v>520</v>
      </c>
      <c r="G10" s="2" t="s">
        <v>701</v>
      </c>
      <c r="H10" s="2">
        <v>3</v>
      </c>
      <c r="I10" s="2" t="s">
        <v>702</v>
      </c>
      <c r="J10" s="2">
        <v>0</v>
      </c>
    </row>
    <row r="11" spans="1:10" ht="121.5" x14ac:dyDescent="0.25">
      <c r="A11" s="4">
        <v>10</v>
      </c>
      <c r="B11" s="2" t="s">
        <v>1083</v>
      </c>
      <c r="C11" s="2" t="s">
        <v>1273</v>
      </c>
      <c r="D11" s="2" t="s">
        <v>1274</v>
      </c>
      <c r="E11" s="2" t="s">
        <v>1275</v>
      </c>
      <c r="F11" s="2" t="s">
        <v>1276</v>
      </c>
      <c r="G11" s="2" t="s">
        <v>1277</v>
      </c>
      <c r="H11" s="2">
        <v>4</v>
      </c>
      <c r="I11" s="2" t="s">
        <v>1278</v>
      </c>
      <c r="J11" s="2">
        <v>12</v>
      </c>
    </row>
    <row r="12" spans="1:10" ht="108" x14ac:dyDescent="0.25">
      <c r="A12" s="4">
        <v>11</v>
      </c>
      <c r="B12" s="2" t="s">
        <v>1083</v>
      </c>
      <c r="C12" s="2" t="s">
        <v>1279</v>
      </c>
      <c r="D12" s="2" t="s">
        <v>1280</v>
      </c>
      <c r="E12" s="2" t="s">
        <v>1281</v>
      </c>
      <c r="F12" s="2" t="s">
        <v>684</v>
      </c>
      <c r="G12" s="2" t="s">
        <v>1282</v>
      </c>
      <c r="H12" s="2">
        <v>14</v>
      </c>
      <c r="I12" s="2" t="s">
        <v>1283</v>
      </c>
      <c r="J12" s="2">
        <v>9</v>
      </c>
    </row>
    <row r="13" spans="1:10" ht="162" x14ac:dyDescent="0.25">
      <c r="A13" s="4">
        <v>12</v>
      </c>
      <c r="B13" s="2" t="s">
        <v>1083</v>
      </c>
      <c r="C13" s="2" t="s">
        <v>1284</v>
      </c>
      <c r="D13" s="2" t="s">
        <v>1285</v>
      </c>
      <c r="E13" s="2" t="s">
        <v>1286</v>
      </c>
      <c r="F13" s="2" t="s">
        <v>77</v>
      </c>
      <c r="G13" s="2" t="s">
        <v>1287</v>
      </c>
      <c r="H13" s="2">
        <v>2</v>
      </c>
      <c r="I13" s="2" t="s">
        <v>1288</v>
      </c>
      <c r="J13" s="2">
        <v>1</v>
      </c>
    </row>
    <row r="14" spans="1:10" ht="135" x14ac:dyDescent="0.25">
      <c r="A14" s="4">
        <v>13</v>
      </c>
      <c r="B14" s="2" t="s">
        <v>1083</v>
      </c>
      <c r="C14" s="2" t="s">
        <v>1289</v>
      </c>
      <c r="D14" s="2" t="s">
        <v>1290</v>
      </c>
      <c r="E14" s="2" t="s">
        <v>1291</v>
      </c>
      <c r="F14" s="2" t="s">
        <v>700</v>
      </c>
      <c r="G14" s="2" t="s">
        <v>728</v>
      </c>
      <c r="H14" s="2">
        <v>3</v>
      </c>
      <c r="I14" s="2" t="s">
        <v>1292</v>
      </c>
      <c r="J14" s="2">
        <v>0</v>
      </c>
    </row>
    <row r="15" spans="1:10" ht="108" x14ac:dyDescent="0.25">
      <c r="A15" s="4">
        <v>14</v>
      </c>
      <c r="B15" s="2" t="s">
        <v>1083</v>
      </c>
      <c r="C15" s="2" t="s">
        <v>1293</v>
      </c>
      <c r="D15" s="2" t="s">
        <v>1294</v>
      </c>
      <c r="E15" s="2" t="s">
        <v>1295</v>
      </c>
      <c r="F15" s="2" t="s">
        <v>520</v>
      </c>
      <c r="G15" s="2" t="s">
        <v>717</v>
      </c>
      <c r="H15" s="2">
        <v>5</v>
      </c>
      <c r="I15" s="2" t="s">
        <v>1296</v>
      </c>
      <c r="J15" s="2">
        <v>2</v>
      </c>
    </row>
    <row r="16" spans="1:10" ht="121.5" x14ac:dyDescent="0.25">
      <c r="A16" s="4">
        <v>15</v>
      </c>
      <c r="B16" s="2" t="s">
        <v>1083</v>
      </c>
      <c r="C16" s="2" t="s">
        <v>1297</v>
      </c>
      <c r="D16" s="2" t="s">
        <v>1298</v>
      </c>
      <c r="E16" s="2" t="s">
        <v>1299</v>
      </c>
      <c r="F16" s="2" t="s">
        <v>484</v>
      </c>
      <c r="G16" s="2" t="s">
        <v>706</v>
      </c>
      <c r="H16" s="2">
        <v>4</v>
      </c>
      <c r="I16" s="2" t="s">
        <v>1300</v>
      </c>
      <c r="J16" s="2">
        <v>0</v>
      </c>
    </row>
    <row r="17" spans="1:10" ht="135" x14ac:dyDescent="0.25">
      <c r="A17" s="4">
        <v>16</v>
      </c>
      <c r="B17" s="2" t="s">
        <v>1083</v>
      </c>
      <c r="C17" s="2" t="s">
        <v>1301</v>
      </c>
      <c r="D17" s="2" t="s">
        <v>1302</v>
      </c>
      <c r="E17" s="2" t="s">
        <v>1303</v>
      </c>
      <c r="F17" s="2" t="s">
        <v>484</v>
      </c>
      <c r="G17" s="2" t="s">
        <v>1304</v>
      </c>
      <c r="H17" s="2">
        <v>5</v>
      </c>
      <c r="I17" s="2" t="s">
        <v>1305</v>
      </c>
      <c r="J17" s="2">
        <v>3</v>
      </c>
    </row>
    <row r="18" spans="1:10" ht="243" x14ac:dyDescent="0.25">
      <c r="A18" s="4">
        <v>17</v>
      </c>
      <c r="B18" s="2" t="s">
        <v>1083</v>
      </c>
      <c r="C18" s="2" t="s">
        <v>1306</v>
      </c>
      <c r="D18" s="2" t="s">
        <v>1307</v>
      </c>
      <c r="E18" s="2" t="s">
        <v>1308</v>
      </c>
      <c r="F18" s="2" t="s">
        <v>1309</v>
      </c>
      <c r="G18" s="2" t="s">
        <v>717</v>
      </c>
      <c r="H18" s="2">
        <v>10</v>
      </c>
      <c r="I18" s="2" t="s">
        <v>1310</v>
      </c>
      <c r="J18" s="2">
        <v>3</v>
      </c>
    </row>
    <row r="19" spans="1:10" ht="135" x14ac:dyDescent="0.25">
      <c r="A19" s="4">
        <v>18</v>
      </c>
      <c r="B19" s="2" t="s">
        <v>1083</v>
      </c>
      <c r="C19" s="2" t="s">
        <v>1311</v>
      </c>
      <c r="D19" s="7" t="s">
        <v>1312</v>
      </c>
      <c r="E19" s="2" t="s">
        <v>1313</v>
      </c>
      <c r="F19" s="2" t="s">
        <v>520</v>
      </c>
      <c r="G19" s="2" t="s">
        <v>1314</v>
      </c>
      <c r="H19" s="2">
        <v>4</v>
      </c>
      <c r="I19" s="2" t="s">
        <v>1315</v>
      </c>
      <c r="J19" s="2">
        <v>3</v>
      </c>
    </row>
    <row r="20" spans="1:10" ht="162" x14ac:dyDescent="0.25">
      <c r="A20" s="4">
        <v>19</v>
      </c>
      <c r="B20" s="2" t="s">
        <v>1083</v>
      </c>
      <c r="C20" s="2" t="s">
        <v>1316</v>
      </c>
      <c r="D20" s="2" t="s">
        <v>1317</v>
      </c>
      <c r="E20" s="7" t="s">
        <v>1318</v>
      </c>
      <c r="F20" s="2" t="s">
        <v>490</v>
      </c>
      <c r="G20" s="2" t="s">
        <v>1287</v>
      </c>
      <c r="H20" s="2">
        <v>8</v>
      </c>
      <c r="I20" s="2" t="s">
        <v>1319</v>
      </c>
      <c r="J20" s="2">
        <v>9</v>
      </c>
    </row>
    <row r="21" spans="1:10" ht="121.5" x14ac:dyDescent="0.25">
      <c r="A21" s="4">
        <v>20</v>
      </c>
      <c r="B21" s="2" t="s">
        <v>1083</v>
      </c>
      <c r="C21" s="2" t="s">
        <v>1320</v>
      </c>
      <c r="D21" s="7" t="s">
        <v>1321</v>
      </c>
      <c r="E21" s="7" t="s">
        <v>1322</v>
      </c>
      <c r="F21" s="2" t="s">
        <v>520</v>
      </c>
      <c r="G21" s="2" t="s">
        <v>1323</v>
      </c>
      <c r="H21" s="2">
        <v>4</v>
      </c>
      <c r="I21" s="2" t="s">
        <v>1324</v>
      </c>
      <c r="J21" s="2">
        <v>3</v>
      </c>
    </row>
    <row r="22" spans="1:10" ht="162" x14ac:dyDescent="0.25">
      <c r="A22" s="4">
        <v>21</v>
      </c>
      <c r="B22" s="2" t="s">
        <v>1083</v>
      </c>
      <c r="C22" s="2" t="s">
        <v>1325</v>
      </c>
      <c r="D22" s="2" t="s">
        <v>1326</v>
      </c>
      <c r="E22" s="2" t="s">
        <v>1327</v>
      </c>
      <c r="F22" s="2" t="s">
        <v>72</v>
      </c>
      <c r="G22" s="2" t="s">
        <v>1287</v>
      </c>
      <c r="H22" s="2">
        <v>2</v>
      </c>
      <c r="I22" s="2" t="s">
        <v>1328</v>
      </c>
      <c r="J22" s="2">
        <v>1</v>
      </c>
    </row>
    <row r="23" spans="1:10" ht="148.5" x14ac:dyDescent="0.25">
      <c r="A23" s="4">
        <v>22</v>
      </c>
      <c r="B23" s="2" t="s">
        <v>1083</v>
      </c>
      <c r="C23" s="2" t="s">
        <v>1329</v>
      </c>
      <c r="D23" s="7" t="s">
        <v>1330</v>
      </c>
      <c r="E23" s="7" t="s">
        <v>1331</v>
      </c>
      <c r="F23" s="2" t="s">
        <v>598</v>
      </c>
      <c r="G23" s="2" t="s">
        <v>1332</v>
      </c>
      <c r="H23" s="2">
        <v>5</v>
      </c>
      <c r="I23" s="2" t="s">
        <v>1333</v>
      </c>
      <c r="J23" s="2">
        <v>0</v>
      </c>
    </row>
    <row r="24" spans="1:10" ht="121.5" x14ac:dyDescent="0.25">
      <c r="A24" s="4">
        <v>23</v>
      </c>
      <c r="B24" s="2" t="s">
        <v>1083</v>
      </c>
      <c r="C24" s="2" t="s">
        <v>1334</v>
      </c>
      <c r="D24" s="2" t="s">
        <v>1335</v>
      </c>
      <c r="E24" s="2" t="s">
        <v>1336</v>
      </c>
      <c r="F24" s="2" t="s">
        <v>520</v>
      </c>
      <c r="G24" s="2" t="s">
        <v>1337</v>
      </c>
      <c r="H24" s="2">
        <v>5</v>
      </c>
      <c r="I24" s="2" t="s">
        <v>1338</v>
      </c>
      <c r="J24" s="2">
        <v>0</v>
      </c>
    </row>
    <row r="25" spans="1:10" ht="121.5" x14ac:dyDescent="0.25">
      <c r="A25" s="4">
        <v>24</v>
      </c>
      <c r="B25" s="2" t="s">
        <v>1083</v>
      </c>
      <c r="C25" s="2" t="s">
        <v>1339</v>
      </c>
      <c r="D25" s="2" t="s">
        <v>1340</v>
      </c>
      <c r="E25" s="2" t="s">
        <v>1341</v>
      </c>
      <c r="F25" s="2" t="s">
        <v>484</v>
      </c>
      <c r="G25" s="2" t="s">
        <v>1342</v>
      </c>
      <c r="H25" s="2">
        <v>6</v>
      </c>
      <c r="I25" s="2" t="s">
        <v>1343</v>
      </c>
      <c r="J25" s="2">
        <v>7</v>
      </c>
    </row>
    <row r="26" spans="1:10" ht="148.5" x14ac:dyDescent="0.25">
      <c r="A26" s="4">
        <v>25</v>
      </c>
      <c r="B26" s="2" t="s">
        <v>1083</v>
      </c>
      <c r="C26" s="2" t="s">
        <v>1344</v>
      </c>
      <c r="D26" s="2" t="s">
        <v>1345</v>
      </c>
      <c r="E26" s="2" t="s">
        <v>1346</v>
      </c>
      <c r="F26" s="2" t="s">
        <v>520</v>
      </c>
      <c r="G26" s="2" t="s">
        <v>671</v>
      </c>
      <c r="H26" s="2">
        <v>3</v>
      </c>
      <c r="I26" s="2" t="s">
        <v>1347</v>
      </c>
      <c r="J26" s="2">
        <v>0</v>
      </c>
    </row>
    <row r="27" spans="1:10" ht="135" x14ac:dyDescent="0.25">
      <c r="A27" s="4">
        <v>26</v>
      </c>
      <c r="B27" s="2" t="s">
        <v>1083</v>
      </c>
      <c r="C27" s="2" t="s">
        <v>1348</v>
      </c>
      <c r="D27" s="7" t="s">
        <v>1349</v>
      </c>
      <c r="E27" s="7" t="s">
        <v>1350</v>
      </c>
      <c r="F27" s="2" t="s">
        <v>77</v>
      </c>
      <c r="G27" s="2" t="s">
        <v>786</v>
      </c>
      <c r="H27" s="2">
        <v>3</v>
      </c>
      <c r="I27" s="2" t="s">
        <v>1351</v>
      </c>
      <c r="J27" s="2">
        <v>2</v>
      </c>
    </row>
    <row r="28" spans="1:10" ht="148.5" x14ac:dyDescent="0.25">
      <c r="A28" s="4">
        <v>27</v>
      </c>
      <c r="B28" s="2" t="s">
        <v>1083</v>
      </c>
      <c r="C28" s="2" t="s">
        <v>1352</v>
      </c>
      <c r="D28" s="7" t="s">
        <v>1353</v>
      </c>
      <c r="E28" s="7" t="s">
        <v>1354</v>
      </c>
      <c r="F28" s="2" t="s">
        <v>520</v>
      </c>
      <c r="G28" s="2" t="s">
        <v>671</v>
      </c>
      <c r="H28" s="2">
        <v>4</v>
      </c>
      <c r="I28" s="2" t="s">
        <v>1355</v>
      </c>
      <c r="J28" s="2">
        <v>3</v>
      </c>
    </row>
    <row r="29" spans="1:10" ht="121.5" x14ac:dyDescent="0.25">
      <c r="A29" s="4">
        <v>28</v>
      </c>
      <c r="B29" s="2" t="s">
        <v>1083</v>
      </c>
      <c r="C29" s="2" t="s">
        <v>1356</v>
      </c>
      <c r="D29" s="7" t="s">
        <v>1357</v>
      </c>
      <c r="E29" s="7" t="s">
        <v>1358</v>
      </c>
      <c r="F29" s="2" t="s">
        <v>484</v>
      </c>
      <c r="G29" s="2" t="s">
        <v>584</v>
      </c>
      <c r="H29" s="2">
        <v>3</v>
      </c>
      <c r="I29" s="2" t="s">
        <v>1359</v>
      </c>
      <c r="J29" s="2">
        <v>5</v>
      </c>
    </row>
    <row r="30" spans="1:10" ht="148.5" x14ac:dyDescent="0.25">
      <c r="A30" s="4">
        <v>29</v>
      </c>
      <c r="B30" s="2" t="s">
        <v>1083</v>
      </c>
      <c r="C30" s="2" t="s">
        <v>1360</v>
      </c>
      <c r="D30" s="7" t="s">
        <v>1361</v>
      </c>
      <c r="E30" s="2" t="s">
        <v>1362</v>
      </c>
      <c r="F30" s="2" t="s">
        <v>1363</v>
      </c>
      <c r="G30" s="2" t="s">
        <v>671</v>
      </c>
      <c r="H30" s="2">
        <v>3</v>
      </c>
      <c r="I30" s="2" t="s">
        <v>1364</v>
      </c>
      <c r="J30" s="2">
        <v>3</v>
      </c>
    </row>
    <row r="31" spans="1:10" ht="121.5" x14ac:dyDescent="0.25">
      <c r="A31" s="4">
        <v>30</v>
      </c>
      <c r="B31" s="2" t="s">
        <v>1083</v>
      </c>
      <c r="C31" s="2" t="s">
        <v>1365</v>
      </c>
      <c r="D31" s="7" t="s">
        <v>1366</v>
      </c>
      <c r="E31" s="2" t="s">
        <v>1367</v>
      </c>
      <c r="F31" s="2" t="s">
        <v>484</v>
      </c>
      <c r="G31" s="2" t="s">
        <v>1368</v>
      </c>
      <c r="H31" s="2">
        <v>3</v>
      </c>
      <c r="I31" s="2" t="s">
        <v>1369</v>
      </c>
      <c r="J31" s="2">
        <v>2</v>
      </c>
    </row>
    <row r="32" spans="1:10" ht="121.5" x14ac:dyDescent="0.25">
      <c r="A32" s="4">
        <v>31</v>
      </c>
      <c r="B32" s="2" t="s">
        <v>1083</v>
      </c>
      <c r="C32" s="2" t="s">
        <v>1370</v>
      </c>
      <c r="D32" s="2" t="s">
        <v>1371</v>
      </c>
      <c r="E32" s="2" t="s">
        <v>1372</v>
      </c>
      <c r="F32" s="2" t="s">
        <v>484</v>
      </c>
      <c r="G32" s="2" t="s">
        <v>706</v>
      </c>
      <c r="H32" s="2">
        <v>5</v>
      </c>
      <c r="I32" s="2" t="s">
        <v>1373</v>
      </c>
      <c r="J32" s="2">
        <v>6</v>
      </c>
    </row>
    <row r="33" spans="1:10" ht="121.5" x14ac:dyDescent="0.25">
      <c r="A33" s="4">
        <v>32</v>
      </c>
      <c r="B33" s="2" t="s">
        <v>1083</v>
      </c>
      <c r="C33" s="2" t="s">
        <v>1374</v>
      </c>
      <c r="D33" s="6" t="s">
        <v>1375</v>
      </c>
      <c r="E33" s="6" t="s">
        <v>1376</v>
      </c>
      <c r="F33" s="2" t="s">
        <v>757</v>
      </c>
      <c r="G33" s="2" t="s">
        <v>928</v>
      </c>
      <c r="H33" s="2">
        <v>3</v>
      </c>
      <c r="I33" s="2" t="s">
        <v>1377</v>
      </c>
      <c r="J33" s="2">
        <v>4</v>
      </c>
    </row>
    <row r="34" spans="1:10" ht="189" x14ac:dyDescent="0.25">
      <c r="A34" s="4">
        <v>33</v>
      </c>
      <c r="B34" s="2" t="s">
        <v>1083</v>
      </c>
      <c r="C34" s="2" t="s">
        <v>1378</v>
      </c>
      <c r="D34" s="8" t="s">
        <v>1379</v>
      </c>
      <c r="E34" s="2" t="s">
        <v>1380</v>
      </c>
      <c r="F34" s="2" t="s">
        <v>1381</v>
      </c>
      <c r="G34" s="2" t="s">
        <v>717</v>
      </c>
      <c r="H34" s="2">
        <v>8</v>
      </c>
      <c r="I34" s="2" t="s">
        <v>1382</v>
      </c>
      <c r="J34" s="2">
        <v>0</v>
      </c>
    </row>
    <row r="35" spans="1:10" ht="121.5" x14ac:dyDescent="0.25">
      <c r="A35" s="4">
        <v>34</v>
      </c>
      <c r="B35" s="2" t="s">
        <v>1083</v>
      </c>
      <c r="C35" s="2" t="s">
        <v>1383</v>
      </c>
      <c r="D35" s="2" t="s">
        <v>1384</v>
      </c>
      <c r="E35" s="2" t="s">
        <v>1385</v>
      </c>
      <c r="F35" s="2" t="s">
        <v>72</v>
      </c>
      <c r="G35" s="2" t="s">
        <v>706</v>
      </c>
      <c r="H35" s="2">
        <v>3</v>
      </c>
      <c r="I35" s="2" t="s">
        <v>1386</v>
      </c>
      <c r="J35" s="2">
        <v>6</v>
      </c>
    </row>
    <row r="36" spans="1:10" ht="121.5" x14ac:dyDescent="0.25">
      <c r="A36" s="4">
        <v>35</v>
      </c>
      <c r="B36" s="2" t="s">
        <v>1083</v>
      </c>
      <c r="C36" s="2" t="s">
        <v>1387</v>
      </c>
      <c r="D36" s="2" t="s">
        <v>1388</v>
      </c>
      <c r="E36" s="2" t="s">
        <v>1389</v>
      </c>
      <c r="F36" s="2" t="s">
        <v>520</v>
      </c>
      <c r="G36" s="2" t="s">
        <v>654</v>
      </c>
      <c r="H36" s="2">
        <v>6</v>
      </c>
      <c r="I36" s="2" t="s">
        <v>1390</v>
      </c>
      <c r="J36" s="2">
        <v>2</v>
      </c>
    </row>
    <row r="37" spans="1:10" ht="121.5" x14ac:dyDescent="0.25">
      <c r="A37" s="4">
        <v>36</v>
      </c>
      <c r="B37" s="2" t="s">
        <v>1083</v>
      </c>
      <c r="C37" s="2" t="s">
        <v>1391</v>
      </c>
      <c r="D37" s="2" t="s">
        <v>1392</v>
      </c>
      <c r="E37" s="2" t="s">
        <v>1393</v>
      </c>
      <c r="F37" s="2" t="s">
        <v>1394</v>
      </c>
      <c r="G37" s="2" t="s">
        <v>584</v>
      </c>
      <c r="H37" s="2">
        <v>3</v>
      </c>
      <c r="I37" s="2" t="s">
        <v>1395</v>
      </c>
      <c r="J37" s="2">
        <v>6</v>
      </c>
    </row>
    <row r="38" spans="1:10" ht="121.5" x14ac:dyDescent="0.25">
      <c r="A38" s="4">
        <v>37</v>
      </c>
      <c r="B38" s="2" t="s">
        <v>1083</v>
      </c>
      <c r="C38" s="2" t="s">
        <v>1396</v>
      </c>
      <c r="D38" s="7" t="s">
        <v>1397</v>
      </c>
      <c r="E38" s="7" t="s">
        <v>1398</v>
      </c>
      <c r="F38" s="2" t="s">
        <v>579</v>
      </c>
      <c r="G38" s="2" t="s">
        <v>1399</v>
      </c>
      <c r="H38" s="2">
        <v>8</v>
      </c>
      <c r="I38" s="2" t="s">
        <v>1400</v>
      </c>
      <c r="J38" s="2">
        <v>11</v>
      </c>
    </row>
    <row r="39" spans="1:10" ht="121.5" x14ac:dyDescent="0.25">
      <c r="A39" s="4">
        <v>38</v>
      </c>
      <c r="B39" s="2" t="s">
        <v>1083</v>
      </c>
      <c r="C39" s="2" t="s">
        <v>1401</v>
      </c>
      <c r="D39" s="2" t="s">
        <v>1402</v>
      </c>
      <c r="E39" s="2" t="s">
        <v>1403</v>
      </c>
      <c r="F39" s="2" t="s">
        <v>520</v>
      </c>
      <c r="G39" s="2" t="s">
        <v>1404</v>
      </c>
      <c r="H39" s="2">
        <v>3</v>
      </c>
      <c r="I39" s="2" t="s">
        <v>1405</v>
      </c>
      <c r="J39" s="2">
        <v>0</v>
      </c>
    </row>
    <row r="40" spans="1:10" ht="135" x14ac:dyDescent="0.25">
      <c r="A40" s="4">
        <v>39</v>
      </c>
      <c r="B40" s="2" t="s">
        <v>1083</v>
      </c>
      <c r="C40" s="2" t="s">
        <v>1406</v>
      </c>
      <c r="D40" s="7" t="s">
        <v>1407</v>
      </c>
      <c r="E40" s="7" t="s">
        <v>1408</v>
      </c>
      <c r="F40" s="2" t="s">
        <v>1409</v>
      </c>
      <c r="G40" s="2" t="s">
        <v>1410</v>
      </c>
      <c r="H40" s="2">
        <v>4</v>
      </c>
      <c r="I40" s="2" t="s">
        <v>1411</v>
      </c>
      <c r="J40" s="2">
        <v>0</v>
      </c>
    </row>
    <row r="41" spans="1:10" ht="148.5" x14ac:dyDescent="0.25">
      <c r="A41" s="4">
        <v>40</v>
      </c>
      <c r="B41" s="2" t="s">
        <v>1083</v>
      </c>
      <c r="C41" s="2" t="s">
        <v>1412</v>
      </c>
      <c r="D41" s="2" t="s">
        <v>1413</v>
      </c>
      <c r="E41" s="2" t="s">
        <v>1414</v>
      </c>
      <c r="F41" s="2" t="s">
        <v>520</v>
      </c>
      <c r="G41" s="2" t="s">
        <v>671</v>
      </c>
      <c r="H41" s="2">
        <v>6</v>
      </c>
      <c r="I41" s="2" t="s">
        <v>1415</v>
      </c>
      <c r="J41" s="2">
        <v>0</v>
      </c>
    </row>
    <row r="42" spans="1:10" ht="121.5" x14ac:dyDescent="0.25">
      <c r="A42" s="4">
        <v>41</v>
      </c>
      <c r="B42" s="2" t="s">
        <v>1083</v>
      </c>
      <c r="C42" s="2" t="s">
        <v>1416</v>
      </c>
      <c r="D42" s="2" t="s">
        <v>1417</v>
      </c>
      <c r="E42" s="2" t="s">
        <v>1418</v>
      </c>
      <c r="F42" s="2" t="s">
        <v>484</v>
      </c>
      <c r="G42" s="2" t="s">
        <v>1419</v>
      </c>
      <c r="H42" s="2">
        <v>3</v>
      </c>
      <c r="I42" s="2" t="s">
        <v>1420</v>
      </c>
      <c r="J42" s="2">
        <v>5</v>
      </c>
    </row>
    <row r="43" spans="1:10" ht="121.5" x14ac:dyDescent="0.25">
      <c r="A43" s="4">
        <v>42</v>
      </c>
      <c r="B43" s="2" t="s">
        <v>1083</v>
      </c>
      <c r="C43" s="2" t="s">
        <v>1421</v>
      </c>
      <c r="D43" s="2" t="s">
        <v>1422</v>
      </c>
      <c r="E43" s="2" t="s">
        <v>1423</v>
      </c>
      <c r="F43" s="2" t="s">
        <v>1424</v>
      </c>
      <c r="G43" s="2" t="s">
        <v>1425</v>
      </c>
      <c r="H43" s="2">
        <v>4</v>
      </c>
      <c r="I43" s="2" t="s">
        <v>1426</v>
      </c>
      <c r="J43" s="2">
        <v>0</v>
      </c>
    </row>
    <row r="44" spans="1:10" ht="135" x14ac:dyDescent="0.25">
      <c r="A44" s="4">
        <v>43</v>
      </c>
      <c r="B44" s="2" t="s">
        <v>1083</v>
      </c>
      <c r="C44" s="2" t="s">
        <v>1427</v>
      </c>
      <c r="D44" s="2" t="s">
        <v>1428</v>
      </c>
      <c r="E44" s="2" t="s">
        <v>1429</v>
      </c>
      <c r="F44" s="2" t="s">
        <v>700</v>
      </c>
      <c r="G44" s="2" t="s">
        <v>665</v>
      </c>
      <c r="H44" s="2">
        <v>3</v>
      </c>
      <c r="I44" s="2" t="s">
        <v>1430</v>
      </c>
      <c r="J44" s="2">
        <v>0</v>
      </c>
    </row>
    <row r="45" spans="1:10" ht="216" x14ac:dyDescent="0.25">
      <c r="A45" s="4">
        <v>44</v>
      </c>
      <c r="B45" s="2" t="s">
        <v>1083</v>
      </c>
      <c r="C45" s="2" t="s">
        <v>1431</v>
      </c>
      <c r="D45" s="7" t="s">
        <v>1432</v>
      </c>
      <c r="E45" s="7" t="s">
        <v>1433</v>
      </c>
      <c r="F45" s="2" t="s">
        <v>1434</v>
      </c>
      <c r="G45" s="2" t="s">
        <v>1410</v>
      </c>
      <c r="H45" s="2">
        <v>2</v>
      </c>
      <c r="I45" s="2" t="s">
        <v>1435</v>
      </c>
      <c r="J45" s="2">
        <v>0</v>
      </c>
    </row>
    <row r="46" spans="1:10" ht="135" x14ac:dyDescent="0.25">
      <c r="A46" s="4">
        <v>45</v>
      </c>
      <c r="B46" s="2" t="s">
        <v>1083</v>
      </c>
      <c r="C46" s="2" t="s">
        <v>1436</v>
      </c>
      <c r="D46" s="2" t="s">
        <v>1437</v>
      </c>
      <c r="E46" s="7" t="s">
        <v>1438</v>
      </c>
      <c r="F46" s="2" t="s">
        <v>484</v>
      </c>
      <c r="G46" s="2" t="s">
        <v>564</v>
      </c>
      <c r="H46" s="2">
        <v>3</v>
      </c>
      <c r="I46" s="2" t="s">
        <v>1439</v>
      </c>
      <c r="J46" s="2">
        <v>0</v>
      </c>
    </row>
    <row r="47" spans="1:10" ht="108" x14ac:dyDescent="0.25">
      <c r="A47" s="4">
        <v>46</v>
      </c>
      <c r="B47" s="2" t="s">
        <v>1083</v>
      </c>
      <c r="C47" s="2" t="s">
        <v>1440</v>
      </c>
      <c r="D47" s="7" t="s">
        <v>1441</v>
      </c>
      <c r="E47" s="7" t="s">
        <v>1442</v>
      </c>
      <c r="F47" s="2" t="s">
        <v>684</v>
      </c>
      <c r="G47" s="2" t="s">
        <v>1443</v>
      </c>
      <c r="H47" s="2">
        <v>2</v>
      </c>
      <c r="I47" s="2" t="s">
        <v>1444</v>
      </c>
      <c r="J47" s="2">
        <v>0</v>
      </c>
    </row>
    <row r="48" spans="1:10" ht="135" x14ac:dyDescent="0.25">
      <c r="A48" s="4">
        <v>47</v>
      </c>
      <c r="B48" s="2" t="s">
        <v>1083</v>
      </c>
      <c r="C48" s="2" t="s">
        <v>1445</v>
      </c>
      <c r="D48" s="7" t="s">
        <v>1446</v>
      </c>
      <c r="E48" s="7" t="s">
        <v>1447</v>
      </c>
      <c r="F48" s="2" t="s">
        <v>490</v>
      </c>
      <c r="G48" s="2" t="s">
        <v>564</v>
      </c>
      <c r="H48" s="2">
        <v>3</v>
      </c>
      <c r="I48" s="2" t="s">
        <v>1448</v>
      </c>
      <c r="J48" s="2">
        <v>3</v>
      </c>
    </row>
    <row r="49" spans="1:10" ht="148.5" x14ac:dyDescent="0.25">
      <c r="A49" s="4">
        <v>48</v>
      </c>
      <c r="B49" s="2" t="s">
        <v>1083</v>
      </c>
      <c r="C49" s="2" t="s">
        <v>1449</v>
      </c>
      <c r="D49" s="7" t="s">
        <v>1450</v>
      </c>
      <c r="E49" s="7" t="s">
        <v>1451</v>
      </c>
      <c r="F49" s="2" t="s">
        <v>1452</v>
      </c>
      <c r="G49" s="2" t="s">
        <v>671</v>
      </c>
      <c r="H49" s="2">
        <v>5</v>
      </c>
      <c r="I49" s="2" t="s">
        <v>1453</v>
      </c>
      <c r="J49" s="2">
        <v>3</v>
      </c>
    </row>
    <row r="50" spans="1:10" ht="135" x14ac:dyDescent="0.25">
      <c r="A50" s="4">
        <v>49</v>
      </c>
      <c r="B50" s="2" t="s">
        <v>1083</v>
      </c>
      <c r="C50" s="2" t="s">
        <v>1454</v>
      </c>
      <c r="D50" s="7" t="s">
        <v>1455</v>
      </c>
      <c r="E50" s="7" t="s">
        <v>1456</v>
      </c>
      <c r="F50" s="2" t="s">
        <v>1457</v>
      </c>
      <c r="G50" s="2" t="s">
        <v>1443</v>
      </c>
      <c r="H50" s="2">
        <v>2</v>
      </c>
      <c r="I50" s="2" t="s">
        <v>1458</v>
      </c>
      <c r="J50" s="2">
        <v>0</v>
      </c>
    </row>
    <row r="51" spans="1:10" ht="108" x14ac:dyDescent="0.25">
      <c r="A51" s="4">
        <v>50</v>
      </c>
      <c r="B51" s="2" t="s">
        <v>1083</v>
      </c>
      <c r="C51" s="2" t="s">
        <v>1459</v>
      </c>
      <c r="D51" s="7" t="s">
        <v>1460</v>
      </c>
      <c r="E51" s="7" t="s">
        <v>1461</v>
      </c>
      <c r="F51" s="2" t="s">
        <v>1462</v>
      </c>
      <c r="G51" s="2" t="s">
        <v>717</v>
      </c>
      <c r="H51" s="2">
        <v>9</v>
      </c>
      <c r="I51" s="2" t="s">
        <v>1463</v>
      </c>
      <c r="J51" s="2">
        <v>6</v>
      </c>
    </row>
    <row r="52" spans="1:10" ht="121.5" x14ac:dyDescent="0.25">
      <c r="A52" s="4">
        <v>51</v>
      </c>
      <c r="B52" s="2" t="s">
        <v>1083</v>
      </c>
      <c r="C52" s="2" t="s">
        <v>1464</v>
      </c>
      <c r="D52" s="7" t="s">
        <v>1465</v>
      </c>
      <c r="E52" s="7" t="s">
        <v>1466</v>
      </c>
      <c r="F52" s="2" t="s">
        <v>1467</v>
      </c>
      <c r="G52" s="2" t="s">
        <v>1468</v>
      </c>
      <c r="H52" s="2">
        <v>3</v>
      </c>
      <c r="I52" s="2" t="s">
        <v>1469</v>
      </c>
      <c r="J52" s="2">
        <v>8</v>
      </c>
    </row>
    <row r="53" spans="1:10" ht="121.5" x14ac:dyDescent="0.25">
      <c r="A53" s="4">
        <v>52</v>
      </c>
      <c r="B53" s="2" t="s">
        <v>1083</v>
      </c>
      <c r="C53" s="2" t="s">
        <v>1470</v>
      </c>
      <c r="D53" s="7" t="s">
        <v>1471</v>
      </c>
      <c r="E53" s="7" t="s">
        <v>1472</v>
      </c>
      <c r="F53" s="2" t="s">
        <v>484</v>
      </c>
      <c r="G53" s="2" t="s">
        <v>1473</v>
      </c>
      <c r="H53" s="2">
        <v>5</v>
      </c>
      <c r="I53" s="2" t="s">
        <v>1474</v>
      </c>
      <c r="J53" s="2">
        <v>5</v>
      </c>
    </row>
    <row r="54" spans="1:10" ht="121.5" x14ac:dyDescent="0.25">
      <c r="A54" s="4">
        <v>53</v>
      </c>
      <c r="B54" s="2" t="s">
        <v>1083</v>
      </c>
      <c r="C54" s="2" t="s">
        <v>1475</v>
      </c>
      <c r="D54" s="7" t="s">
        <v>1476</v>
      </c>
      <c r="E54" s="7" t="s">
        <v>1477</v>
      </c>
      <c r="F54" s="2" t="s">
        <v>1478</v>
      </c>
      <c r="G54" s="2" t="s">
        <v>1479</v>
      </c>
      <c r="H54" s="2">
        <v>6</v>
      </c>
      <c r="I54" s="2" t="s">
        <v>1480</v>
      </c>
      <c r="J54" s="2">
        <v>18</v>
      </c>
    </row>
    <row r="55" spans="1:10" ht="121.5" x14ac:dyDescent="0.25">
      <c r="A55" s="4">
        <v>54</v>
      </c>
      <c r="B55" s="2" t="s">
        <v>1083</v>
      </c>
      <c r="C55" s="2" t="s">
        <v>1481</v>
      </c>
      <c r="D55" s="2" t="s">
        <v>1482</v>
      </c>
      <c r="E55" s="2" t="s">
        <v>1483</v>
      </c>
      <c r="F55" s="2" t="s">
        <v>1484</v>
      </c>
      <c r="G55" s="2" t="s">
        <v>1485</v>
      </c>
      <c r="H55" s="2">
        <v>5</v>
      </c>
      <c r="I55" s="2" t="s">
        <v>1486</v>
      </c>
      <c r="J55" s="2">
        <v>0</v>
      </c>
    </row>
    <row r="56" spans="1:10" ht="148.5" x14ac:dyDescent="0.25">
      <c r="A56" s="4">
        <v>55</v>
      </c>
      <c r="B56" s="2" t="s">
        <v>1083</v>
      </c>
      <c r="C56" s="2" t="s">
        <v>1487</v>
      </c>
      <c r="D56" s="2" t="s">
        <v>1488</v>
      </c>
      <c r="E56" s="7" t="s">
        <v>1489</v>
      </c>
      <c r="F56" s="2" t="s">
        <v>722</v>
      </c>
      <c r="G56" s="2" t="s">
        <v>1490</v>
      </c>
      <c r="H56" s="2">
        <v>1</v>
      </c>
      <c r="I56" s="2">
        <v>18</v>
      </c>
      <c r="J56" s="2">
        <v>0</v>
      </c>
    </row>
    <row r="57" spans="1:10" ht="148.5" x14ac:dyDescent="0.25">
      <c r="A57" s="4">
        <v>56</v>
      </c>
      <c r="B57" s="2" t="s">
        <v>1083</v>
      </c>
      <c r="C57" s="2" t="s">
        <v>1491</v>
      </c>
      <c r="D57" s="8" t="s">
        <v>1492</v>
      </c>
      <c r="E57" s="2" t="s">
        <v>1493</v>
      </c>
      <c r="F57" s="2" t="s">
        <v>1494</v>
      </c>
      <c r="G57" s="2" t="s">
        <v>1332</v>
      </c>
      <c r="H57" s="2">
        <v>5</v>
      </c>
      <c r="I57" s="2" t="s">
        <v>1495</v>
      </c>
      <c r="J57" s="2">
        <v>0</v>
      </c>
    </row>
    <row r="58" spans="1:10" ht="148.5" x14ac:dyDescent="0.25">
      <c r="A58" s="4">
        <v>57</v>
      </c>
      <c r="B58" s="2" t="s">
        <v>1083</v>
      </c>
      <c r="C58" s="2" t="s">
        <v>1496</v>
      </c>
      <c r="D58" s="8" t="s">
        <v>1497</v>
      </c>
      <c r="E58" s="2" t="s">
        <v>1498</v>
      </c>
      <c r="F58" s="2" t="s">
        <v>1499</v>
      </c>
      <c r="G58" s="2" t="s">
        <v>671</v>
      </c>
      <c r="H58" s="2">
        <v>4</v>
      </c>
      <c r="I58" s="2" t="s">
        <v>1500</v>
      </c>
      <c r="J58" s="2">
        <v>2</v>
      </c>
    </row>
    <row r="59" spans="1:10" ht="108" x14ac:dyDescent="0.25">
      <c r="A59" s="4">
        <v>58</v>
      </c>
      <c r="B59" s="2" t="s">
        <v>1083</v>
      </c>
      <c r="C59" s="2" t="s">
        <v>1501</v>
      </c>
      <c r="D59" s="8" t="s">
        <v>1502</v>
      </c>
      <c r="E59" s="2" t="s">
        <v>1503</v>
      </c>
      <c r="F59" s="2" t="s">
        <v>520</v>
      </c>
      <c r="G59" s="2" t="s">
        <v>1504</v>
      </c>
      <c r="H59" s="2">
        <v>4</v>
      </c>
      <c r="I59" s="2" t="s">
        <v>1505</v>
      </c>
      <c r="J59" s="2">
        <v>2</v>
      </c>
    </row>
    <row r="60" spans="1:10" s="16" customFormat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J59"/>
  <sheetViews>
    <sheetView topLeftCell="A54" workbookViewId="0">
      <selection activeCell="E57" sqref="E57"/>
    </sheetView>
  </sheetViews>
  <sheetFormatPr baseColWidth="10" defaultRowHeight="15" x14ac:dyDescent="0.25"/>
  <cols>
    <col min="1" max="16384" width="11.42578125" style="13"/>
  </cols>
  <sheetData>
    <row r="1" spans="1:10" ht="42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216" x14ac:dyDescent="0.25">
      <c r="A2" s="4">
        <v>1</v>
      </c>
      <c r="B2" s="2" t="s">
        <v>1083</v>
      </c>
      <c r="C2" s="3" t="s">
        <v>1506</v>
      </c>
      <c r="D2" s="3" t="s">
        <v>1507</v>
      </c>
      <c r="E2" s="3" t="s">
        <v>1508</v>
      </c>
      <c r="F2" s="3" t="s">
        <v>1509</v>
      </c>
      <c r="G2" s="3" t="s">
        <v>1510</v>
      </c>
      <c r="H2" s="3">
        <v>5</v>
      </c>
      <c r="I2" s="3" t="s">
        <v>1511</v>
      </c>
      <c r="J2" s="3">
        <v>0</v>
      </c>
    </row>
    <row r="3" spans="1:10" ht="135" x14ac:dyDescent="0.25">
      <c r="A3" s="4">
        <v>2</v>
      </c>
      <c r="B3" s="2" t="s">
        <v>1083</v>
      </c>
      <c r="C3" s="2" t="s">
        <v>1512</v>
      </c>
      <c r="D3" s="2" t="s">
        <v>1513</v>
      </c>
      <c r="E3" s="7" t="s">
        <v>1514</v>
      </c>
      <c r="F3" s="2" t="s">
        <v>1515</v>
      </c>
      <c r="G3" s="2" t="s">
        <v>1516</v>
      </c>
      <c r="H3" s="2">
        <v>5</v>
      </c>
      <c r="I3" s="2" t="s">
        <v>1517</v>
      </c>
      <c r="J3" s="2">
        <v>2</v>
      </c>
    </row>
    <row r="4" spans="1:10" ht="81" x14ac:dyDescent="0.25">
      <c r="A4" s="4">
        <v>3</v>
      </c>
      <c r="B4" s="2" t="s">
        <v>1083</v>
      </c>
      <c r="C4" s="2" t="s">
        <v>1518</v>
      </c>
      <c r="D4" s="2" t="s">
        <v>1519</v>
      </c>
      <c r="E4" s="7" t="s">
        <v>1520</v>
      </c>
      <c r="F4" s="2" t="s">
        <v>20</v>
      </c>
      <c r="G4" s="2" t="s">
        <v>21</v>
      </c>
      <c r="H4" s="2">
        <v>3</v>
      </c>
      <c r="I4" s="2" t="s">
        <v>1521</v>
      </c>
      <c r="J4" s="2">
        <v>0</v>
      </c>
    </row>
    <row r="5" spans="1:10" ht="108" x14ac:dyDescent="0.25">
      <c r="A5" s="4">
        <v>4</v>
      </c>
      <c r="B5" s="2" t="s">
        <v>1083</v>
      </c>
      <c r="C5" s="2" t="s">
        <v>1522</v>
      </c>
      <c r="D5" s="2" t="s">
        <v>1523</v>
      </c>
      <c r="E5" s="7" t="s">
        <v>1524</v>
      </c>
      <c r="F5" s="2" t="s">
        <v>1525</v>
      </c>
      <c r="G5" s="2" t="s">
        <v>1526</v>
      </c>
      <c r="H5" s="2">
        <v>3</v>
      </c>
      <c r="I5" s="2" t="s">
        <v>1527</v>
      </c>
      <c r="J5" s="2">
        <v>13</v>
      </c>
    </row>
    <row r="6" spans="1:10" ht="94.5" x14ac:dyDescent="0.25">
      <c r="A6" s="4">
        <v>5</v>
      </c>
      <c r="B6" s="2" t="s">
        <v>1083</v>
      </c>
      <c r="C6" s="2" t="s">
        <v>1528</v>
      </c>
      <c r="D6" s="2" t="s">
        <v>1529</v>
      </c>
      <c r="E6" s="7" t="s">
        <v>1530</v>
      </c>
      <c r="F6" s="2" t="s">
        <v>54</v>
      </c>
      <c r="G6" s="2" t="s">
        <v>1531</v>
      </c>
      <c r="H6" s="2">
        <v>3</v>
      </c>
      <c r="I6" s="2" t="s">
        <v>1532</v>
      </c>
      <c r="J6" s="2">
        <v>0</v>
      </c>
    </row>
    <row r="7" spans="1:10" ht="94.5" x14ac:dyDescent="0.25">
      <c r="A7" s="4">
        <v>6</v>
      </c>
      <c r="B7" s="2" t="s">
        <v>1083</v>
      </c>
      <c r="C7" s="2" t="s">
        <v>1533</v>
      </c>
      <c r="D7" s="2" t="s">
        <v>1534</v>
      </c>
      <c r="E7" s="7" t="s">
        <v>1535</v>
      </c>
      <c r="F7" s="2" t="s">
        <v>598</v>
      </c>
      <c r="G7" s="2" t="s">
        <v>1536</v>
      </c>
      <c r="H7" s="2">
        <v>5</v>
      </c>
      <c r="I7" s="2" t="s">
        <v>1537</v>
      </c>
      <c r="J7" s="2">
        <v>0</v>
      </c>
    </row>
    <row r="8" spans="1:10" ht="121.5" x14ac:dyDescent="0.25">
      <c r="A8" s="4">
        <v>7</v>
      </c>
      <c r="B8" s="2" t="s">
        <v>1083</v>
      </c>
      <c r="C8" s="2" t="s">
        <v>1538</v>
      </c>
      <c r="D8" s="2" t="s">
        <v>1539</v>
      </c>
      <c r="E8" s="7" t="s">
        <v>1540</v>
      </c>
      <c r="F8" s="2" t="s">
        <v>1541</v>
      </c>
      <c r="G8" s="2" t="s">
        <v>1542</v>
      </c>
      <c r="H8" s="2">
        <v>2</v>
      </c>
      <c r="I8" s="2" t="s">
        <v>1543</v>
      </c>
      <c r="J8" s="2">
        <v>4</v>
      </c>
    </row>
    <row r="9" spans="1:10" ht="94.5" x14ac:dyDescent="0.25">
      <c r="A9" s="4">
        <v>8</v>
      </c>
      <c r="B9" s="2" t="s">
        <v>1083</v>
      </c>
      <c r="C9" s="7" t="s">
        <v>1544</v>
      </c>
      <c r="D9" s="7" t="s">
        <v>1545</v>
      </c>
      <c r="E9" s="7" t="s">
        <v>1546</v>
      </c>
      <c r="F9" s="2" t="s">
        <v>1547</v>
      </c>
      <c r="G9" s="2" t="s">
        <v>1548</v>
      </c>
      <c r="H9" s="2">
        <v>4</v>
      </c>
      <c r="I9" s="2" t="s">
        <v>1549</v>
      </c>
      <c r="J9" s="2">
        <v>0</v>
      </c>
    </row>
    <row r="10" spans="1:10" ht="94.5" x14ac:dyDescent="0.25">
      <c r="A10" s="4">
        <v>9</v>
      </c>
      <c r="B10" s="2" t="s">
        <v>1083</v>
      </c>
      <c r="C10" s="2" t="s">
        <v>754</v>
      </c>
      <c r="D10" s="2" t="s">
        <v>1550</v>
      </c>
      <c r="E10" s="7" t="s">
        <v>1551</v>
      </c>
      <c r="F10" s="2" t="s">
        <v>1547</v>
      </c>
      <c r="G10" s="2" t="s">
        <v>1548</v>
      </c>
      <c r="H10" s="2">
        <v>2</v>
      </c>
      <c r="I10" s="2" t="s">
        <v>1552</v>
      </c>
      <c r="J10" s="2">
        <v>1</v>
      </c>
    </row>
    <row r="11" spans="1:10" ht="108" x14ac:dyDescent="0.25">
      <c r="A11" s="4">
        <v>10</v>
      </c>
      <c r="B11" s="2" t="s">
        <v>1083</v>
      </c>
      <c r="C11" s="2" t="s">
        <v>1553</v>
      </c>
      <c r="D11" s="2" t="s">
        <v>1554</v>
      </c>
      <c r="E11" s="2" t="s">
        <v>1555</v>
      </c>
      <c r="F11" s="2" t="s">
        <v>137</v>
      </c>
      <c r="G11" s="2" t="s">
        <v>1556</v>
      </c>
      <c r="H11" s="2">
        <v>3</v>
      </c>
      <c r="I11" s="2" t="s">
        <v>1557</v>
      </c>
      <c r="J11" s="2">
        <v>2</v>
      </c>
    </row>
    <row r="12" spans="1:10" ht="108" x14ac:dyDescent="0.25">
      <c r="A12" s="4">
        <v>11</v>
      </c>
      <c r="B12" s="2" t="s">
        <v>1083</v>
      </c>
      <c r="C12" s="2" t="s">
        <v>156</v>
      </c>
      <c r="D12" s="2" t="s">
        <v>1558</v>
      </c>
      <c r="E12" s="2" t="s">
        <v>1559</v>
      </c>
      <c r="F12" s="2" t="s">
        <v>20</v>
      </c>
      <c r="G12" s="2" t="s">
        <v>1253</v>
      </c>
      <c r="H12" s="2">
        <v>4</v>
      </c>
      <c r="I12" s="2" t="s">
        <v>1560</v>
      </c>
      <c r="J12" s="2">
        <v>0</v>
      </c>
    </row>
    <row r="13" spans="1:10" ht="175.5" x14ac:dyDescent="0.25">
      <c r="A13" s="4">
        <v>12</v>
      </c>
      <c r="B13" s="2" t="s">
        <v>1083</v>
      </c>
      <c r="C13" s="2" t="s">
        <v>1561</v>
      </c>
      <c r="D13" s="7" t="s">
        <v>1562</v>
      </c>
      <c r="E13" s="7" t="s">
        <v>1563</v>
      </c>
      <c r="F13" s="2" t="s">
        <v>1564</v>
      </c>
      <c r="G13" s="2" t="s">
        <v>1565</v>
      </c>
      <c r="H13" s="2">
        <v>4</v>
      </c>
      <c r="I13" s="2" t="s">
        <v>1566</v>
      </c>
      <c r="J13" s="2">
        <v>0</v>
      </c>
    </row>
    <row r="14" spans="1:10" ht="121.5" x14ac:dyDescent="0.25">
      <c r="A14" s="4">
        <v>13</v>
      </c>
      <c r="B14" s="2" t="s">
        <v>1083</v>
      </c>
      <c r="C14" s="2" t="s">
        <v>1567</v>
      </c>
      <c r="D14" s="2" t="s">
        <v>1568</v>
      </c>
      <c r="E14" s="2" t="s">
        <v>1569</v>
      </c>
      <c r="F14" s="2" t="s">
        <v>1570</v>
      </c>
      <c r="G14" s="2" t="s">
        <v>1571</v>
      </c>
      <c r="H14" s="2">
        <v>5</v>
      </c>
      <c r="I14" s="2" t="s">
        <v>1572</v>
      </c>
      <c r="J14" s="2">
        <v>3</v>
      </c>
    </row>
    <row r="15" spans="1:10" ht="121.5" x14ac:dyDescent="0.25">
      <c r="A15" s="4">
        <v>14</v>
      </c>
      <c r="B15" s="2" t="s">
        <v>1083</v>
      </c>
      <c r="C15" s="2" t="s">
        <v>607</v>
      </c>
      <c r="D15" s="2" t="s">
        <v>1573</v>
      </c>
      <c r="E15" s="2" t="s">
        <v>1574</v>
      </c>
      <c r="F15" s="2" t="s">
        <v>1575</v>
      </c>
      <c r="G15" s="2" t="s">
        <v>1576</v>
      </c>
      <c r="H15" s="2">
        <v>3</v>
      </c>
      <c r="I15" s="2" t="s">
        <v>1577</v>
      </c>
      <c r="J15" s="2">
        <v>12</v>
      </c>
    </row>
    <row r="16" spans="1:10" ht="108" x14ac:dyDescent="0.25">
      <c r="A16" s="4">
        <v>15</v>
      </c>
      <c r="B16" s="2" t="s">
        <v>1083</v>
      </c>
      <c r="C16" s="2" t="s">
        <v>1578</v>
      </c>
      <c r="D16" s="2" t="s">
        <v>1579</v>
      </c>
      <c r="E16" s="2" t="s">
        <v>1580</v>
      </c>
      <c r="F16" s="2" t="s">
        <v>1581</v>
      </c>
      <c r="G16" s="2" t="s">
        <v>1582</v>
      </c>
      <c r="H16" s="2">
        <v>2</v>
      </c>
      <c r="I16" s="2" t="s">
        <v>1583</v>
      </c>
      <c r="J16" s="2">
        <v>7</v>
      </c>
    </row>
    <row r="17" spans="1:10" ht="94.5" x14ac:dyDescent="0.25">
      <c r="A17" s="4">
        <v>16</v>
      </c>
      <c r="B17" s="2" t="s">
        <v>1083</v>
      </c>
      <c r="C17" s="2" t="s">
        <v>1584</v>
      </c>
      <c r="D17" s="2" t="s">
        <v>1585</v>
      </c>
      <c r="E17" s="2" t="s">
        <v>1586</v>
      </c>
      <c r="F17" s="2" t="s">
        <v>137</v>
      </c>
      <c r="G17" s="2" t="s">
        <v>1587</v>
      </c>
      <c r="H17" s="2">
        <v>3</v>
      </c>
      <c r="I17" s="2" t="s">
        <v>1588</v>
      </c>
      <c r="J17" s="2">
        <v>2</v>
      </c>
    </row>
    <row r="18" spans="1:10" ht="108" x14ac:dyDescent="0.25">
      <c r="A18" s="4">
        <v>17</v>
      </c>
      <c r="B18" s="2" t="s">
        <v>1083</v>
      </c>
      <c r="C18" s="2" t="s">
        <v>1589</v>
      </c>
      <c r="D18" s="2" t="s">
        <v>1590</v>
      </c>
      <c r="E18" s="2" t="s">
        <v>1591</v>
      </c>
      <c r="F18" s="2" t="s">
        <v>137</v>
      </c>
      <c r="G18" s="2" t="s">
        <v>1592</v>
      </c>
      <c r="H18" s="2">
        <v>3</v>
      </c>
      <c r="I18" s="2" t="s">
        <v>1593</v>
      </c>
      <c r="J18" s="2">
        <v>7</v>
      </c>
    </row>
    <row r="19" spans="1:10" ht="135" x14ac:dyDescent="0.25">
      <c r="A19" s="4">
        <v>18</v>
      </c>
      <c r="B19" s="2" t="s">
        <v>1083</v>
      </c>
      <c r="C19" s="2" t="s">
        <v>1594</v>
      </c>
      <c r="D19" s="2" t="s">
        <v>1595</v>
      </c>
      <c r="E19" s="2" t="s">
        <v>1596</v>
      </c>
      <c r="F19" s="2" t="s">
        <v>1597</v>
      </c>
      <c r="G19" s="2" t="s">
        <v>1598</v>
      </c>
      <c r="H19" s="2">
        <v>6</v>
      </c>
      <c r="I19" s="2" t="s">
        <v>1599</v>
      </c>
      <c r="J19" s="2">
        <v>6</v>
      </c>
    </row>
    <row r="20" spans="1:10" ht="81" x14ac:dyDescent="0.25">
      <c r="A20" s="4">
        <v>19</v>
      </c>
      <c r="B20" s="2" t="s">
        <v>1083</v>
      </c>
      <c r="C20" s="2" t="s">
        <v>1600</v>
      </c>
      <c r="D20" s="2" t="s">
        <v>1601</v>
      </c>
      <c r="E20" s="2" t="s">
        <v>1602</v>
      </c>
      <c r="F20" s="2" t="s">
        <v>1603</v>
      </c>
      <c r="G20" s="2" t="s">
        <v>1604</v>
      </c>
      <c r="H20" s="2">
        <v>3</v>
      </c>
      <c r="I20" s="2" t="s">
        <v>1605</v>
      </c>
      <c r="J20" s="2">
        <v>0</v>
      </c>
    </row>
    <row r="21" spans="1:10" ht="94.5" x14ac:dyDescent="0.25">
      <c r="A21" s="4">
        <v>20</v>
      </c>
      <c r="B21" s="2" t="s">
        <v>1083</v>
      </c>
      <c r="C21" s="2" t="s">
        <v>1606</v>
      </c>
      <c r="D21" s="2" t="s">
        <v>1607</v>
      </c>
      <c r="E21" s="2" t="s">
        <v>1608</v>
      </c>
      <c r="F21" s="2" t="s">
        <v>1609</v>
      </c>
      <c r="G21" s="2" t="s">
        <v>1610</v>
      </c>
      <c r="H21" s="2">
        <v>3</v>
      </c>
      <c r="I21" s="2" t="s">
        <v>1611</v>
      </c>
      <c r="J21" s="2">
        <v>5</v>
      </c>
    </row>
    <row r="22" spans="1:10" ht="108" x14ac:dyDescent="0.25">
      <c r="A22" s="4">
        <v>21</v>
      </c>
      <c r="B22" s="2" t="s">
        <v>1083</v>
      </c>
      <c r="C22" s="2" t="s">
        <v>1612</v>
      </c>
      <c r="D22" s="2" t="s">
        <v>1613</v>
      </c>
      <c r="E22" s="2" t="s">
        <v>1614</v>
      </c>
      <c r="F22" s="2" t="s">
        <v>137</v>
      </c>
      <c r="G22" s="2" t="s">
        <v>1108</v>
      </c>
      <c r="H22" s="2">
        <v>2</v>
      </c>
      <c r="I22" s="2" t="s">
        <v>1615</v>
      </c>
      <c r="J22" s="2">
        <v>1</v>
      </c>
    </row>
    <row r="23" spans="1:10" ht="108" x14ac:dyDescent="0.25">
      <c r="A23" s="4">
        <v>22</v>
      </c>
      <c r="B23" s="2" t="s">
        <v>1083</v>
      </c>
      <c r="C23" s="2" t="s">
        <v>972</v>
      </c>
      <c r="D23" s="2" t="s">
        <v>1616</v>
      </c>
      <c r="E23" s="2" t="s">
        <v>1617</v>
      </c>
      <c r="F23" s="2" t="s">
        <v>1618</v>
      </c>
      <c r="G23" s="2" t="s">
        <v>1619</v>
      </c>
      <c r="H23" s="2">
        <v>4</v>
      </c>
      <c r="I23" s="2" t="s">
        <v>1620</v>
      </c>
      <c r="J23" s="2">
        <v>0</v>
      </c>
    </row>
    <row r="24" spans="1:10" ht="162" x14ac:dyDescent="0.25">
      <c r="A24" s="4">
        <v>23</v>
      </c>
      <c r="B24" s="2" t="s">
        <v>1083</v>
      </c>
      <c r="C24" s="2" t="s">
        <v>1621</v>
      </c>
      <c r="D24" s="2" t="s">
        <v>1622</v>
      </c>
      <c r="E24" s="2" t="s">
        <v>1623</v>
      </c>
      <c r="F24" s="2" t="s">
        <v>1624</v>
      </c>
      <c r="G24" s="2" t="s">
        <v>1536</v>
      </c>
      <c r="H24" s="2">
        <v>5</v>
      </c>
      <c r="I24" s="2" t="s">
        <v>1625</v>
      </c>
      <c r="J24" s="2">
        <v>0</v>
      </c>
    </row>
    <row r="25" spans="1:10" ht="108" x14ac:dyDescent="0.25">
      <c r="A25" s="4">
        <v>24</v>
      </c>
      <c r="B25" s="2" t="s">
        <v>1083</v>
      </c>
      <c r="C25" s="2" t="s">
        <v>939</v>
      </c>
      <c r="D25" s="2" t="s">
        <v>1626</v>
      </c>
      <c r="E25" s="2" t="s">
        <v>1627</v>
      </c>
      <c r="F25" s="2" t="s">
        <v>1628</v>
      </c>
      <c r="G25" s="2" t="s">
        <v>1629</v>
      </c>
      <c r="H25" s="2">
        <v>3</v>
      </c>
      <c r="I25" s="2" t="s">
        <v>1630</v>
      </c>
      <c r="J25" s="2">
        <v>5</v>
      </c>
    </row>
    <row r="26" spans="1:10" ht="135" x14ac:dyDescent="0.25">
      <c r="A26" s="4">
        <v>25</v>
      </c>
      <c r="B26" s="2" t="s">
        <v>1083</v>
      </c>
      <c r="C26" s="2" t="s">
        <v>1631</v>
      </c>
      <c r="D26" s="7" t="s">
        <v>1632</v>
      </c>
      <c r="E26" s="7" t="s">
        <v>1633</v>
      </c>
      <c r="F26" s="2" t="s">
        <v>137</v>
      </c>
      <c r="G26" s="2" t="s">
        <v>1634</v>
      </c>
      <c r="H26" s="2">
        <v>2</v>
      </c>
      <c r="I26" s="2" t="s">
        <v>1635</v>
      </c>
      <c r="J26" s="2">
        <v>0</v>
      </c>
    </row>
    <row r="27" spans="1:10" ht="108" x14ac:dyDescent="0.25">
      <c r="A27" s="4">
        <v>26</v>
      </c>
      <c r="B27" s="2" t="s">
        <v>1083</v>
      </c>
      <c r="C27" s="2" t="s">
        <v>1636</v>
      </c>
      <c r="D27" s="7" t="s">
        <v>1637</v>
      </c>
      <c r="E27" s="7" t="s">
        <v>1638</v>
      </c>
      <c r="F27" s="2" t="s">
        <v>137</v>
      </c>
      <c r="G27" s="2" t="s">
        <v>1096</v>
      </c>
      <c r="H27" s="2">
        <v>4</v>
      </c>
      <c r="I27" s="2" t="s">
        <v>1639</v>
      </c>
      <c r="J27" s="2">
        <v>0</v>
      </c>
    </row>
    <row r="28" spans="1:10" ht="108" x14ac:dyDescent="0.25">
      <c r="A28" s="4">
        <v>27</v>
      </c>
      <c r="B28" s="2" t="s">
        <v>1083</v>
      </c>
      <c r="C28" s="2" t="s">
        <v>1640</v>
      </c>
      <c r="D28" s="2" t="s">
        <v>1641</v>
      </c>
      <c r="E28" s="2" t="s">
        <v>1642</v>
      </c>
      <c r="F28" s="2" t="s">
        <v>137</v>
      </c>
      <c r="G28" s="2" t="s">
        <v>1643</v>
      </c>
      <c r="H28" s="2">
        <v>3</v>
      </c>
      <c r="I28" s="2" t="s">
        <v>1644</v>
      </c>
      <c r="J28" s="2">
        <v>6</v>
      </c>
    </row>
    <row r="29" spans="1:10" ht="108" x14ac:dyDescent="0.25">
      <c r="A29" s="4">
        <v>28</v>
      </c>
      <c r="B29" s="2" t="s">
        <v>1083</v>
      </c>
      <c r="C29" s="2" t="s">
        <v>1645</v>
      </c>
      <c r="D29" s="2" t="s">
        <v>1646</v>
      </c>
      <c r="E29" s="2" t="s">
        <v>1647</v>
      </c>
      <c r="F29" s="2" t="s">
        <v>60</v>
      </c>
      <c r="G29" s="2" t="s">
        <v>1648</v>
      </c>
      <c r="H29" s="2">
        <v>2</v>
      </c>
      <c r="I29" s="2" t="s">
        <v>1649</v>
      </c>
      <c r="J29" s="2">
        <v>1</v>
      </c>
    </row>
    <row r="30" spans="1:10" ht="108" x14ac:dyDescent="0.25">
      <c r="A30" s="4">
        <v>29</v>
      </c>
      <c r="B30" s="2" t="s">
        <v>1083</v>
      </c>
      <c r="C30" s="2" t="s">
        <v>1650</v>
      </c>
      <c r="D30" s="7" t="s">
        <v>1651</v>
      </c>
      <c r="E30" s="7" t="s">
        <v>1652</v>
      </c>
      <c r="F30" s="2" t="s">
        <v>1046</v>
      </c>
      <c r="G30" s="2" t="s">
        <v>1253</v>
      </c>
      <c r="H30" s="2">
        <v>5</v>
      </c>
      <c r="I30" s="2" t="s">
        <v>1653</v>
      </c>
      <c r="J30" s="2">
        <v>0</v>
      </c>
    </row>
    <row r="31" spans="1:10" ht="108" x14ac:dyDescent="0.25">
      <c r="A31" s="4">
        <v>30</v>
      </c>
      <c r="B31" s="2" t="s">
        <v>1083</v>
      </c>
      <c r="C31" s="2" t="s">
        <v>1654</v>
      </c>
      <c r="D31" s="7" t="s">
        <v>1655</v>
      </c>
      <c r="E31" s="7" t="s">
        <v>1656</v>
      </c>
      <c r="F31" s="2" t="s">
        <v>20</v>
      </c>
      <c r="G31" s="2" t="s">
        <v>1253</v>
      </c>
      <c r="H31" s="2">
        <v>6</v>
      </c>
      <c r="I31" s="2" t="s">
        <v>1657</v>
      </c>
      <c r="J31" s="2">
        <v>0</v>
      </c>
    </row>
    <row r="32" spans="1:10" ht="94.5" x14ac:dyDescent="0.25">
      <c r="A32" s="4">
        <v>31</v>
      </c>
      <c r="B32" s="2" t="s">
        <v>1083</v>
      </c>
      <c r="C32" s="2" t="s">
        <v>1658</v>
      </c>
      <c r="D32" s="7" t="s">
        <v>1659</v>
      </c>
      <c r="E32" s="2" t="s">
        <v>1660</v>
      </c>
      <c r="F32" s="2" t="s">
        <v>1547</v>
      </c>
      <c r="G32" s="2" t="s">
        <v>1661</v>
      </c>
      <c r="H32" s="2">
        <v>2</v>
      </c>
      <c r="I32" s="2" t="s">
        <v>1662</v>
      </c>
      <c r="J32" s="2">
        <v>1</v>
      </c>
    </row>
    <row r="33" spans="1:10" ht="108" x14ac:dyDescent="0.25">
      <c r="A33" s="4">
        <v>32</v>
      </c>
      <c r="B33" s="2" t="s">
        <v>1083</v>
      </c>
      <c r="C33" s="2" t="s">
        <v>23</v>
      </c>
      <c r="D33" s="2" t="s">
        <v>1663</v>
      </c>
      <c r="E33" s="2" t="s">
        <v>1664</v>
      </c>
      <c r="F33" s="2" t="s">
        <v>137</v>
      </c>
      <c r="G33" s="2" t="s">
        <v>1665</v>
      </c>
      <c r="H33" s="2">
        <v>2</v>
      </c>
      <c r="I33" s="2" t="s">
        <v>1666</v>
      </c>
      <c r="J33" s="2">
        <v>1</v>
      </c>
    </row>
    <row r="34" spans="1:10" ht="108" x14ac:dyDescent="0.25">
      <c r="A34" s="4">
        <v>33</v>
      </c>
      <c r="B34" s="2" t="s">
        <v>1083</v>
      </c>
      <c r="C34" s="2" t="s">
        <v>1667</v>
      </c>
      <c r="D34" s="7" t="s">
        <v>1668</v>
      </c>
      <c r="E34" s="7" t="s">
        <v>1669</v>
      </c>
      <c r="F34" s="2" t="s">
        <v>137</v>
      </c>
      <c r="G34" s="2" t="s">
        <v>1670</v>
      </c>
      <c r="H34" s="2">
        <v>3</v>
      </c>
      <c r="I34" s="2" t="s">
        <v>1671</v>
      </c>
      <c r="J34" s="2">
        <v>7</v>
      </c>
    </row>
    <row r="35" spans="1:10" ht="94.5" x14ac:dyDescent="0.25">
      <c r="A35" s="4">
        <v>34</v>
      </c>
      <c r="B35" s="2" t="s">
        <v>1083</v>
      </c>
      <c r="C35" s="2" t="s">
        <v>1672</v>
      </c>
      <c r="D35" s="2" t="s">
        <v>1673</v>
      </c>
      <c r="E35" s="2" t="s">
        <v>1674</v>
      </c>
      <c r="F35" s="2" t="s">
        <v>684</v>
      </c>
      <c r="G35" s="2" t="s">
        <v>1162</v>
      </c>
      <c r="H35" s="2">
        <v>2</v>
      </c>
      <c r="I35" s="2" t="s">
        <v>1675</v>
      </c>
      <c r="J35" s="2">
        <v>1</v>
      </c>
    </row>
    <row r="36" spans="1:10" ht="108" x14ac:dyDescent="0.25">
      <c r="A36" s="4">
        <v>35</v>
      </c>
      <c r="B36" s="2" t="s">
        <v>1083</v>
      </c>
      <c r="C36" s="2" t="s">
        <v>1676</v>
      </c>
      <c r="D36" s="2" t="s">
        <v>1677</v>
      </c>
      <c r="E36" s="2" t="s">
        <v>1678</v>
      </c>
      <c r="F36" s="2" t="s">
        <v>26</v>
      </c>
      <c r="G36" s="2" t="s">
        <v>1198</v>
      </c>
      <c r="H36" s="2">
        <v>3</v>
      </c>
      <c r="I36" s="2" t="s">
        <v>1679</v>
      </c>
      <c r="J36" s="2">
        <v>2</v>
      </c>
    </row>
    <row r="37" spans="1:10" ht="108" x14ac:dyDescent="0.25">
      <c r="A37" s="4">
        <v>36</v>
      </c>
      <c r="B37" s="2" t="s">
        <v>1083</v>
      </c>
      <c r="C37" s="2" t="s">
        <v>1680</v>
      </c>
      <c r="D37" s="2" t="s">
        <v>1681</v>
      </c>
      <c r="E37" s="2" t="s">
        <v>1682</v>
      </c>
      <c r="F37" s="2" t="s">
        <v>95</v>
      </c>
      <c r="G37" s="2" t="s">
        <v>1683</v>
      </c>
      <c r="H37" s="2">
        <v>3</v>
      </c>
      <c r="I37" s="2" t="s">
        <v>1684</v>
      </c>
      <c r="J37" s="2">
        <v>1</v>
      </c>
    </row>
    <row r="38" spans="1:10" ht="135" x14ac:dyDescent="0.25">
      <c r="A38" s="4">
        <v>37</v>
      </c>
      <c r="B38" s="2" t="s">
        <v>1083</v>
      </c>
      <c r="C38" s="2" t="s">
        <v>1685</v>
      </c>
      <c r="D38" s="2" t="s">
        <v>1686</v>
      </c>
      <c r="E38" s="2" t="s">
        <v>1687</v>
      </c>
      <c r="F38" s="2" t="s">
        <v>95</v>
      </c>
      <c r="G38" s="2" t="s">
        <v>1688</v>
      </c>
      <c r="H38" s="2">
        <v>4</v>
      </c>
      <c r="I38" s="2" t="s">
        <v>1689</v>
      </c>
      <c r="J38" s="2">
        <v>4</v>
      </c>
    </row>
    <row r="39" spans="1:10" ht="94.5" x14ac:dyDescent="0.25">
      <c r="A39" s="4">
        <v>38</v>
      </c>
      <c r="B39" s="2" t="s">
        <v>1083</v>
      </c>
      <c r="C39" s="2" t="s">
        <v>1690</v>
      </c>
      <c r="D39" s="2" t="s">
        <v>1691</v>
      </c>
      <c r="E39" s="2" t="s">
        <v>1692</v>
      </c>
      <c r="F39" s="2" t="s">
        <v>20</v>
      </c>
      <c r="G39" s="2" t="s">
        <v>1693</v>
      </c>
      <c r="H39" s="2">
        <v>3</v>
      </c>
      <c r="I39" s="2" t="s">
        <v>1694</v>
      </c>
      <c r="J39" s="2">
        <v>9</v>
      </c>
    </row>
    <row r="40" spans="1:10" ht="94.5" x14ac:dyDescent="0.25">
      <c r="A40" s="4">
        <v>39</v>
      </c>
      <c r="B40" s="2" t="s">
        <v>1083</v>
      </c>
      <c r="C40" s="2" t="s">
        <v>1695</v>
      </c>
      <c r="D40" s="2" t="s">
        <v>1696</v>
      </c>
      <c r="E40" s="2" t="s">
        <v>1697</v>
      </c>
      <c r="F40" s="2" t="s">
        <v>1698</v>
      </c>
      <c r="G40" s="2" t="s">
        <v>1548</v>
      </c>
      <c r="H40" s="2">
        <v>2</v>
      </c>
      <c r="I40" s="2" t="s">
        <v>1699</v>
      </c>
      <c r="J40" s="2">
        <v>1</v>
      </c>
    </row>
    <row r="41" spans="1:10" ht="121.5" x14ac:dyDescent="0.25">
      <c r="A41" s="4">
        <v>40</v>
      </c>
      <c r="B41" s="2" t="s">
        <v>1083</v>
      </c>
      <c r="C41" s="2" t="s">
        <v>1700</v>
      </c>
      <c r="D41" s="2" t="s">
        <v>1701</v>
      </c>
      <c r="E41" s="2" t="s">
        <v>1702</v>
      </c>
      <c r="F41" s="2" t="s">
        <v>1703</v>
      </c>
      <c r="G41" s="2" t="s">
        <v>1704</v>
      </c>
      <c r="H41" s="2">
        <v>9</v>
      </c>
      <c r="I41" s="2" t="s">
        <v>1705</v>
      </c>
      <c r="J41" s="2">
        <v>0</v>
      </c>
    </row>
    <row r="42" spans="1:10" ht="108" x14ac:dyDescent="0.25">
      <c r="A42" s="4">
        <v>41</v>
      </c>
      <c r="B42" s="2" t="s">
        <v>1083</v>
      </c>
      <c r="C42" s="2" t="s">
        <v>1706</v>
      </c>
      <c r="D42" s="2" t="s">
        <v>1707</v>
      </c>
      <c r="E42" s="2" t="s">
        <v>1708</v>
      </c>
      <c r="F42" s="2" t="s">
        <v>389</v>
      </c>
      <c r="G42" s="2" t="s">
        <v>1709</v>
      </c>
      <c r="H42" s="2">
        <v>5</v>
      </c>
      <c r="I42" s="2" t="s">
        <v>1710</v>
      </c>
      <c r="J42" s="2">
        <v>5</v>
      </c>
    </row>
    <row r="43" spans="1:10" ht="108" x14ac:dyDescent="0.25">
      <c r="A43" s="4">
        <v>42</v>
      </c>
      <c r="B43" s="2" t="s">
        <v>1083</v>
      </c>
      <c r="C43" s="2" t="s">
        <v>1711</v>
      </c>
      <c r="D43" s="2" t="s">
        <v>1712</v>
      </c>
      <c r="E43" s="2" t="s">
        <v>1713</v>
      </c>
      <c r="F43" s="2" t="s">
        <v>969</v>
      </c>
      <c r="G43" s="2" t="s">
        <v>1253</v>
      </c>
      <c r="H43" s="2">
        <v>2</v>
      </c>
      <c r="I43" s="2" t="s">
        <v>1714</v>
      </c>
      <c r="J43" s="2">
        <v>0</v>
      </c>
    </row>
    <row r="44" spans="1:10" ht="108" x14ac:dyDescent="0.25">
      <c r="A44" s="4">
        <v>43</v>
      </c>
      <c r="B44" s="2" t="s">
        <v>1083</v>
      </c>
      <c r="C44" s="2" t="s">
        <v>1715</v>
      </c>
      <c r="D44" s="2" t="s">
        <v>1716</v>
      </c>
      <c r="E44" s="2" t="s">
        <v>1717</v>
      </c>
      <c r="F44" s="2" t="s">
        <v>1718</v>
      </c>
      <c r="G44" s="2" t="s">
        <v>1253</v>
      </c>
      <c r="H44" s="2">
        <v>2</v>
      </c>
      <c r="I44" s="2" t="s">
        <v>1719</v>
      </c>
      <c r="J44" s="2">
        <v>0</v>
      </c>
    </row>
    <row r="45" spans="1:10" ht="108" x14ac:dyDescent="0.25">
      <c r="A45" s="4">
        <v>44</v>
      </c>
      <c r="B45" s="2" t="s">
        <v>1083</v>
      </c>
      <c r="C45" s="2" t="s">
        <v>1720</v>
      </c>
      <c r="D45" s="2" t="s">
        <v>1721</v>
      </c>
      <c r="E45" s="2" t="s">
        <v>1722</v>
      </c>
      <c r="F45" s="2" t="s">
        <v>137</v>
      </c>
      <c r="G45" s="2" t="s">
        <v>1665</v>
      </c>
      <c r="H45" s="2">
        <v>3</v>
      </c>
      <c r="I45" s="2" t="s">
        <v>1723</v>
      </c>
      <c r="J45" s="2">
        <v>6</v>
      </c>
    </row>
    <row r="46" spans="1:10" ht="108" x14ac:dyDescent="0.25">
      <c r="A46" s="4">
        <v>45</v>
      </c>
      <c r="B46" s="2" t="s">
        <v>1083</v>
      </c>
      <c r="C46" s="2" t="s">
        <v>1724</v>
      </c>
      <c r="D46" s="7" t="s">
        <v>1725</v>
      </c>
      <c r="E46" s="2" t="s">
        <v>1726</v>
      </c>
      <c r="F46" s="2" t="s">
        <v>20</v>
      </c>
      <c r="G46" s="2" t="s">
        <v>1727</v>
      </c>
      <c r="H46" s="2">
        <v>4</v>
      </c>
      <c r="I46" s="2" t="s">
        <v>1728</v>
      </c>
      <c r="J46" s="2">
        <v>4</v>
      </c>
    </row>
    <row r="47" spans="1:10" ht="94.5" x14ac:dyDescent="0.25">
      <c r="A47" s="4">
        <v>46</v>
      </c>
      <c r="B47" s="2" t="s">
        <v>1083</v>
      </c>
      <c r="C47" s="2" t="s">
        <v>1729</v>
      </c>
      <c r="D47" s="2" t="s">
        <v>1730</v>
      </c>
      <c r="E47" s="7" t="s">
        <v>1731</v>
      </c>
      <c r="F47" s="2" t="s">
        <v>54</v>
      </c>
      <c r="G47" s="2" t="s">
        <v>1531</v>
      </c>
      <c r="H47" s="2">
        <v>2</v>
      </c>
      <c r="I47" s="2" t="s">
        <v>1732</v>
      </c>
      <c r="J47" s="2">
        <v>0</v>
      </c>
    </row>
    <row r="48" spans="1:10" ht="148.5" x14ac:dyDescent="0.25">
      <c r="A48" s="4">
        <v>47</v>
      </c>
      <c r="B48" s="2" t="s">
        <v>1083</v>
      </c>
      <c r="C48" s="2" t="s">
        <v>1733</v>
      </c>
      <c r="D48" s="7" t="s">
        <v>1734</v>
      </c>
      <c r="E48" s="7" t="s">
        <v>1735</v>
      </c>
      <c r="F48" s="2" t="s">
        <v>1736</v>
      </c>
      <c r="G48" s="2" t="s">
        <v>1604</v>
      </c>
      <c r="H48" s="2">
        <v>5</v>
      </c>
      <c r="I48" s="2" t="s">
        <v>1737</v>
      </c>
      <c r="J48" s="2">
        <v>0</v>
      </c>
    </row>
    <row r="49" spans="1:10" ht="81" x14ac:dyDescent="0.25">
      <c r="A49" s="4">
        <v>48</v>
      </c>
      <c r="B49" s="2" t="s">
        <v>1083</v>
      </c>
      <c r="C49" s="2" t="s">
        <v>1738</v>
      </c>
      <c r="D49" s="2" t="s">
        <v>1739</v>
      </c>
      <c r="E49" s="2" t="s">
        <v>1740</v>
      </c>
      <c r="F49" s="2" t="s">
        <v>20</v>
      </c>
      <c r="G49" s="2" t="s">
        <v>1741</v>
      </c>
      <c r="H49" s="2">
        <v>2</v>
      </c>
      <c r="I49" s="2" t="s">
        <v>1742</v>
      </c>
      <c r="J49" s="2">
        <v>0</v>
      </c>
    </row>
    <row r="50" spans="1:10" ht="94.5" x14ac:dyDescent="0.25">
      <c r="A50" s="4">
        <v>49</v>
      </c>
      <c r="B50" s="2" t="s">
        <v>1083</v>
      </c>
      <c r="C50" s="2" t="s">
        <v>1743</v>
      </c>
      <c r="D50" s="7" t="s">
        <v>1744</v>
      </c>
      <c r="E50" s="7" t="s">
        <v>1745</v>
      </c>
      <c r="F50" s="2" t="s">
        <v>1746</v>
      </c>
      <c r="G50" s="2" t="s">
        <v>1531</v>
      </c>
      <c r="H50" s="2">
        <v>2</v>
      </c>
      <c r="I50" s="2" t="s">
        <v>1747</v>
      </c>
      <c r="J50" s="2">
        <v>0</v>
      </c>
    </row>
    <row r="51" spans="1:10" ht="148.5" x14ac:dyDescent="0.25">
      <c r="A51" s="4">
        <v>50</v>
      </c>
      <c r="B51" s="2" t="s">
        <v>1083</v>
      </c>
      <c r="C51" s="2" t="s">
        <v>1748</v>
      </c>
      <c r="D51" s="2" t="s">
        <v>1749</v>
      </c>
      <c r="E51" s="2" t="s">
        <v>1750</v>
      </c>
      <c r="F51" s="2" t="s">
        <v>1751</v>
      </c>
      <c r="G51" s="2" t="s">
        <v>1604</v>
      </c>
      <c r="H51" s="2">
        <v>2</v>
      </c>
      <c r="I51" s="2" t="s">
        <v>1752</v>
      </c>
      <c r="J51" s="2">
        <v>0</v>
      </c>
    </row>
    <row r="52" spans="1:10" ht="81" x14ac:dyDescent="0.25">
      <c r="A52" s="4">
        <v>51</v>
      </c>
      <c r="B52" s="2" t="s">
        <v>1083</v>
      </c>
      <c r="C52" s="2" t="s">
        <v>1753</v>
      </c>
      <c r="D52" s="2" t="s">
        <v>1754</v>
      </c>
      <c r="E52" s="21" t="s">
        <v>1755</v>
      </c>
      <c r="F52" s="2" t="s">
        <v>20</v>
      </c>
      <c r="G52" s="2" t="s">
        <v>1604</v>
      </c>
      <c r="H52" s="2">
        <v>4</v>
      </c>
      <c r="I52" s="2" t="s">
        <v>1756</v>
      </c>
      <c r="J52" s="2">
        <v>0</v>
      </c>
    </row>
    <row r="53" spans="1:10" ht="148.5" x14ac:dyDescent="0.25">
      <c r="A53" s="4">
        <v>52</v>
      </c>
      <c r="B53" s="2" t="s">
        <v>1083</v>
      </c>
      <c r="C53" s="2" t="s">
        <v>1757</v>
      </c>
      <c r="D53" s="2" t="s">
        <v>1758</v>
      </c>
      <c r="E53" s="5" t="str">
        <f>'[1]FABIAN '!$F$41418</f>
        <v>JORGE HUMBERTO BARRETO RODRIGUEZ</v>
      </c>
      <c r="F53" s="2" t="s">
        <v>1736</v>
      </c>
      <c r="G53" s="2" t="s">
        <v>1604</v>
      </c>
      <c r="H53" s="2">
        <v>3</v>
      </c>
      <c r="I53" s="2" t="s">
        <v>1759</v>
      </c>
      <c r="J53" s="2">
        <v>0</v>
      </c>
    </row>
    <row r="54" spans="1:10" ht="81" x14ac:dyDescent="0.25">
      <c r="A54" s="4">
        <v>53</v>
      </c>
      <c r="B54" s="2" t="s">
        <v>1083</v>
      </c>
      <c r="C54" s="5" t="s">
        <v>1760</v>
      </c>
      <c r="D54" s="9" t="s">
        <v>1761</v>
      </c>
      <c r="E54" s="7" t="s">
        <v>1762</v>
      </c>
      <c r="F54" s="2" t="s">
        <v>1763</v>
      </c>
      <c r="G54" s="2" t="s">
        <v>1741</v>
      </c>
      <c r="H54" s="5">
        <v>6</v>
      </c>
      <c r="I54" s="2" t="s">
        <v>1764</v>
      </c>
      <c r="J54" s="5">
        <v>0</v>
      </c>
    </row>
    <row r="55" spans="1:10" ht="108" x14ac:dyDescent="0.25">
      <c r="A55" s="4">
        <v>54</v>
      </c>
      <c r="B55" s="2" t="s">
        <v>1083</v>
      </c>
      <c r="C55" s="2" t="s">
        <v>1765</v>
      </c>
      <c r="D55" s="7" t="s">
        <v>1766</v>
      </c>
      <c r="E55" s="7" t="s">
        <v>1767</v>
      </c>
      <c r="F55" s="2" t="s">
        <v>60</v>
      </c>
      <c r="G55" s="2" t="s">
        <v>1768</v>
      </c>
      <c r="H55" s="2">
        <v>3</v>
      </c>
      <c r="I55" s="2" t="s">
        <v>1769</v>
      </c>
      <c r="J55" s="2">
        <v>5</v>
      </c>
    </row>
    <row r="56" spans="1:10" ht="94.5" x14ac:dyDescent="0.25">
      <c r="A56" s="4">
        <v>55</v>
      </c>
      <c r="B56" s="2" t="s">
        <v>1083</v>
      </c>
      <c r="C56" s="2" t="s">
        <v>1770</v>
      </c>
      <c r="D56" s="7" t="s">
        <v>1771</v>
      </c>
      <c r="E56" s="7" t="s">
        <v>1772</v>
      </c>
      <c r="F56" s="2" t="s">
        <v>137</v>
      </c>
      <c r="G56" s="2" t="s">
        <v>1773</v>
      </c>
      <c r="H56" s="2">
        <v>3</v>
      </c>
      <c r="I56" s="2" t="s">
        <v>1774</v>
      </c>
      <c r="J56" s="2">
        <v>0</v>
      </c>
    </row>
    <row r="57" spans="1:10" ht="108" x14ac:dyDescent="0.25">
      <c r="A57" s="4">
        <v>56</v>
      </c>
      <c r="B57" s="2" t="s">
        <v>1083</v>
      </c>
      <c r="C57" s="2" t="s">
        <v>1775</v>
      </c>
      <c r="D57" s="7" t="s">
        <v>1776</v>
      </c>
      <c r="E57" s="2" t="s">
        <v>1777</v>
      </c>
      <c r="F57" s="2" t="s">
        <v>95</v>
      </c>
      <c r="G57" s="2" t="s">
        <v>1778</v>
      </c>
      <c r="H57" s="2">
        <v>2</v>
      </c>
      <c r="I57" s="2" t="s">
        <v>1779</v>
      </c>
      <c r="J57" s="2">
        <v>0</v>
      </c>
    </row>
    <row r="58" spans="1:10" ht="94.5" x14ac:dyDescent="0.25">
      <c r="A58" s="4">
        <v>57</v>
      </c>
      <c r="B58" s="2" t="s">
        <v>1083</v>
      </c>
      <c r="C58" s="2" t="s">
        <v>1780</v>
      </c>
      <c r="D58" s="2" t="s">
        <v>1781</v>
      </c>
      <c r="E58" s="2" t="s">
        <v>1782</v>
      </c>
      <c r="F58" s="2" t="s">
        <v>1783</v>
      </c>
      <c r="G58" s="2" t="s">
        <v>1784</v>
      </c>
      <c r="H58" s="2">
        <v>2</v>
      </c>
      <c r="I58" s="2" t="s">
        <v>1785</v>
      </c>
      <c r="J58" s="2"/>
    </row>
    <row r="59" spans="1:10" s="16" customFormat="1" x14ac:dyDescent="0.25"/>
  </sheetData>
  <pageMargins left="0.7" right="0.7" top="0.75" bottom="0.75" header="0.3" footer="0.3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J60"/>
  <sheetViews>
    <sheetView topLeftCell="A55" zoomScaleNormal="100" workbookViewId="0">
      <selection activeCell="E58" sqref="E58"/>
    </sheetView>
  </sheetViews>
  <sheetFormatPr baseColWidth="10" defaultRowHeight="15" x14ac:dyDescent="0.25"/>
  <cols>
    <col min="1" max="16384" width="11.42578125" style="13"/>
  </cols>
  <sheetData>
    <row r="1" spans="1:10" ht="42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148.5" x14ac:dyDescent="0.25">
      <c r="A2" s="4">
        <v>1</v>
      </c>
      <c r="B2" s="2" t="s">
        <v>1083</v>
      </c>
      <c r="C2" s="2" t="s">
        <v>1786</v>
      </c>
      <c r="D2" s="6" t="s">
        <v>1787</v>
      </c>
      <c r="E2" s="6" t="s">
        <v>1788</v>
      </c>
      <c r="F2" s="2" t="s">
        <v>1751</v>
      </c>
      <c r="G2" s="2" t="s">
        <v>1789</v>
      </c>
      <c r="H2" s="2">
        <v>3</v>
      </c>
      <c r="I2" s="2" t="s">
        <v>1790</v>
      </c>
      <c r="J2" s="2">
        <v>5</v>
      </c>
    </row>
    <row r="3" spans="1:10" ht="81" x14ac:dyDescent="0.25">
      <c r="A3" s="4">
        <v>2</v>
      </c>
      <c r="B3" s="2" t="s">
        <v>1083</v>
      </c>
      <c r="C3" s="2" t="s">
        <v>1791</v>
      </c>
      <c r="D3" s="8" t="s">
        <v>1792</v>
      </c>
      <c r="E3" s="2" t="s">
        <v>1793</v>
      </c>
      <c r="F3" s="2" t="s">
        <v>20</v>
      </c>
      <c r="G3" s="2" t="s">
        <v>1794</v>
      </c>
      <c r="H3" s="2">
        <v>4</v>
      </c>
      <c r="I3" s="2" t="s">
        <v>1795</v>
      </c>
      <c r="J3" s="2">
        <v>0</v>
      </c>
    </row>
    <row r="4" spans="1:10" ht="108" x14ac:dyDescent="0.25">
      <c r="A4" s="4">
        <v>3</v>
      </c>
      <c r="B4" s="2" t="s">
        <v>1083</v>
      </c>
      <c r="C4" s="2" t="s">
        <v>1796</v>
      </c>
      <c r="D4" s="2" t="s">
        <v>1797</v>
      </c>
      <c r="E4" s="2" t="s">
        <v>1798</v>
      </c>
      <c r="F4" s="2" t="s">
        <v>95</v>
      </c>
      <c r="G4" s="2" t="s">
        <v>1799</v>
      </c>
      <c r="H4" s="2">
        <v>3</v>
      </c>
      <c r="I4" s="2" t="s">
        <v>1800</v>
      </c>
      <c r="J4" s="2">
        <v>2</v>
      </c>
    </row>
    <row r="5" spans="1:10" ht="81" x14ac:dyDescent="0.25">
      <c r="A5" s="4">
        <v>4</v>
      </c>
      <c r="B5" s="2" t="s">
        <v>1083</v>
      </c>
      <c r="C5" s="2" t="s">
        <v>1801</v>
      </c>
      <c r="D5" s="2" t="s">
        <v>1802</v>
      </c>
      <c r="E5" s="2" t="s">
        <v>1803</v>
      </c>
      <c r="F5" s="2" t="s">
        <v>980</v>
      </c>
      <c r="G5" s="2" t="s">
        <v>1741</v>
      </c>
      <c r="H5" s="2">
        <v>7</v>
      </c>
      <c r="I5" s="2" t="s">
        <v>1804</v>
      </c>
      <c r="J5" s="2">
        <v>4</v>
      </c>
    </row>
    <row r="6" spans="1:10" ht="81" x14ac:dyDescent="0.25">
      <c r="A6" s="4">
        <v>5</v>
      </c>
      <c r="B6" s="2" t="s">
        <v>1083</v>
      </c>
      <c r="C6" s="2" t="s">
        <v>1805</v>
      </c>
      <c r="D6" s="2" t="s">
        <v>1806</v>
      </c>
      <c r="E6" s="2" t="s">
        <v>1807</v>
      </c>
      <c r="F6" s="2" t="s">
        <v>1808</v>
      </c>
      <c r="G6" s="2" t="s">
        <v>1604</v>
      </c>
      <c r="H6" s="2">
        <v>7</v>
      </c>
      <c r="I6" s="2" t="s">
        <v>1809</v>
      </c>
      <c r="J6" s="2">
        <v>0</v>
      </c>
    </row>
    <row r="7" spans="1:10" ht="94.5" x14ac:dyDescent="0.25">
      <c r="A7" s="4">
        <v>6</v>
      </c>
      <c r="B7" s="2" t="s">
        <v>1083</v>
      </c>
      <c r="C7" s="2" t="s">
        <v>1810</v>
      </c>
      <c r="D7" s="7" t="s">
        <v>1811</v>
      </c>
      <c r="E7" s="7" t="s">
        <v>1812</v>
      </c>
      <c r="F7" s="2" t="s">
        <v>395</v>
      </c>
      <c r="G7" s="2" t="s">
        <v>1813</v>
      </c>
      <c r="H7" s="2">
        <v>6</v>
      </c>
      <c r="I7" s="2" t="s">
        <v>1814</v>
      </c>
      <c r="J7" s="2">
        <v>0</v>
      </c>
    </row>
    <row r="8" spans="1:10" ht="94.5" x14ac:dyDescent="0.25">
      <c r="A8" s="4">
        <v>7</v>
      </c>
      <c r="B8" s="2" t="s">
        <v>1083</v>
      </c>
      <c r="C8" s="2" t="s">
        <v>1815</v>
      </c>
      <c r="D8" s="2" t="s">
        <v>1816</v>
      </c>
      <c r="E8" s="2" t="s">
        <v>1817</v>
      </c>
      <c r="F8" s="2" t="s">
        <v>95</v>
      </c>
      <c r="G8" s="2" t="s">
        <v>1531</v>
      </c>
      <c r="H8" s="2">
        <v>4</v>
      </c>
      <c r="I8" s="2" t="s">
        <v>1818</v>
      </c>
      <c r="J8" s="2">
        <v>0</v>
      </c>
    </row>
    <row r="9" spans="1:10" ht="94.5" x14ac:dyDescent="0.25">
      <c r="A9" s="4">
        <v>8</v>
      </c>
      <c r="B9" s="2" t="s">
        <v>1083</v>
      </c>
      <c r="C9" s="2" t="s">
        <v>1819</v>
      </c>
      <c r="D9" s="7" t="s">
        <v>1820</v>
      </c>
      <c r="E9" s="7" t="s">
        <v>1821</v>
      </c>
      <c r="F9" s="2" t="s">
        <v>77</v>
      </c>
      <c r="G9" s="2" t="s">
        <v>1822</v>
      </c>
      <c r="H9" s="2">
        <v>3</v>
      </c>
      <c r="I9" s="22">
        <v>42714</v>
      </c>
      <c r="J9" s="2">
        <v>0</v>
      </c>
    </row>
    <row r="10" spans="1:10" ht="94.5" x14ac:dyDescent="0.25">
      <c r="A10" s="4">
        <v>9</v>
      </c>
      <c r="B10" s="2" t="s">
        <v>1083</v>
      </c>
      <c r="C10" s="2" t="s">
        <v>1823</v>
      </c>
      <c r="D10" s="2" t="s">
        <v>1824</v>
      </c>
      <c r="E10" s="2" t="s">
        <v>1825</v>
      </c>
      <c r="F10" s="2" t="s">
        <v>1252</v>
      </c>
      <c r="G10" s="2" t="s">
        <v>1536</v>
      </c>
      <c r="H10" s="2">
        <v>4</v>
      </c>
      <c r="I10" s="2" t="s">
        <v>1826</v>
      </c>
      <c r="J10" s="2">
        <v>3</v>
      </c>
    </row>
    <row r="11" spans="1:10" ht="94.5" x14ac:dyDescent="0.25">
      <c r="A11" s="4">
        <v>10</v>
      </c>
      <c r="B11" s="2" t="s">
        <v>1083</v>
      </c>
      <c r="C11" s="2" t="s">
        <v>1827</v>
      </c>
      <c r="D11" s="2" t="s">
        <v>1828</v>
      </c>
      <c r="E11" s="2" t="s">
        <v>1829</v>
      </c>
      <c r="F11" s="2" t="s">
        <v>137</v>
      </c>
      <c r="G11" s="2" t="s">
        <v>1830</v>
      </c>
      <c r="H11" s="2">
        <v>4</v>
      </c>
      <c r="I11" s="2" t="s">
        <v>1831</v>
      </c>
      <c r="J11" s="2">
        <v>1</v>
      </c>
    </row>
    <row r="12" spans="1:10" ht="94.5" x14ac:dyDescent="0.25">
      <c r="A12" s="4">
        <v>11</v>
      </c>
      <c r="B12" s="2" t="s">
        <v>1083</v>
      </c>
      <c r="C12" s="2" t="s">
        <v>1832</v>
      </c>
      <c r="D12" s="2" t="s">
        <v>1833</v>
      </c>
      <c r="E12" s="2" t="s">
        <v>1834</v>
      </c>
      <c r="F12" s="2" t="s">
        <v>171</v>
      </c>
      <c r="G12" s="2" t="s">
        <v>1773</v>
      </c>
      <c r="H12" s="2">
        <v>3</v>
      </c>
      <c r="I12" s="22">
        <v>41473</v>
      </c>
      <c r="J12" s="2">
        <v>0</v>
      </c>
    </row>
    <row r="13" spans="1:10" ht="162" x14ac:dyDescent="0.25">
      <c r="A13" s="4">
        <v>12</v>
      </c>
      <c r="B13" s="2" t="s">
        <v>1083</v>
      </c>
      <c r="C13" s="2" t="s">
        <v>1835</v>
      </c>
      <c r="D13" s="2" t="s">
        <v>1836</v>
      </c>
      <c r="E13" s="2" t="s">
        <v>1837</v>
      </c>
      <c r="F13" s="2" t="s">
        <v>1838</v>
      </c>
      <c r="G13" s="2" t="s">
        <v>1813</v>
      </c>
      <c r="H13" s="2">
        <v>2</v>
      </c>
      <c r="I13" s="2" t="s">
        <v>1839</v>
      </c>
      <c r="J13" s="2">
        <v>0</v>
      </c>
    </row>
    <row r="14" spans="1:10" ht="148.5" x14ac:dyDescent="0.25">
      <c r="A14" s="4">
        <v>13</v>
      </c>
      <c r="B14" s="2" t="s">
        <v>1083</v>
      </c>
      <c r="C14" s="2" t="s">
        <v>1840</v>
      </c>
      <c r="D14" s="7" t="s">
        <v>1841</v>
      </c>
      <c r="E14" s="7" t="s">
        <v>1842</v>
      </c>
      <c r="F14" s="2" t="s">
        <v>1736</v>
      </c>
      <c r="G14" s="2" t="s">
        <v>1604</v>
      </c>
      <c r="H14" s="2">
        <v>2</v>
      </c>
      <c r="I14" s="2" t="s">
        <v>1843</v>
      </c>
      <c r="J14" s="2">
        <v>0</v>
      </c>
    </row>
    <row r="15" spans="1:10" ht="94.5" x14ac:dyDescent="0.25">
      <c r="A15" s="4">
        <v>14</v>
      </c>
      <c r="B15" s="2" t="s">
        <v>1083</v>
      </c>
      <c r="C15" s="2" t="s">
        <v>1844</v>
      </c>
      <c r="D15" s="2" t="s">
        <v>1845</v>
      </c>
      <c r="E15" s="7" t="s">
        <v>1846</v>
      </c>
      <c r="F15" s="2" t="s">
        <v>137</v>
      </c>
      <c r="G15" s="2" t="s">
        <v>1531</v>
      </c>
      <c r="H15" s="2">
        <v>3</v>
      </c>
      <c r="I15" s="2" t="s">
        <v>1847</v>
      </c>
      <c r="J15" s="2">
        <v>3</v>
      </c>
    </row>
    <row r="16" spans="1:10" ht="81" x14ac:dyDescent="0.25">
      <c r="A16" s="4">
        <v>15</v>
      </c>
      <c r="B16" s="2" t="s">
        <v>1083</v>
      </c>
      <c r="C16" s="2" t="s">
        <v>1848</v>
      </c>
      <c r="D16" s="7" t="s">
        <v>1849</v>
      </c>
      <c r="E16" s="7" t="s">
        <v>1850</v>
      </c>
      <c r="F16" s="2" t="s">
        <v>20</v>
      </c>
      <c r="G16" s="2" t="s">
        <v>1604</v>
      </c>
      <c r="H16" s="2">
        <v>8</v>
      </c>
      <c r="I16" s="2" t="s">
        <v>1851</v>
      </c>
      <c r="J16" s="2">
        <v>0</v>
      </c>
    </row>
    <row r="17" spans="1:10" ht="94.5" x14ac:dyDescent="0.25">
      <c r="A17" s="4">
        <v>16</v>
      </c>
      <c r="B17" s="2" t="s">
        <v>1083</v>
      </c>
      <c r="C17" s="10" t="s">
        <v>1852</v>
      </c>
      <c r="D17" s="7" t="s">
        <v>1853</v>
      </c>
      <c r="E17" s="7" t="s">
        <v>1854</v>
      </c>
      <c r="F17" s="2" t="s">
        <v>38</v>
      </c>
      <c r="G17" s="2" t="s">
        <v>1536</v>
      </c>
      <c r="H17" s="2">
        <v>2</v>
      </c>
      <c r="I17" s="2" t="s">
        <v>1855</v>
      </c>
      <c r="J17" s="2">
        <v>3</v>
      </c>
    </row>
    <row r="18" spans="1:10" ht="94.5" x14ac:dyDescent="0.25">
      <c r="A18" s="4">
        <v>17</v>
      </c>
      <c r="B18" s="2" t="s">
        <v>1083</v>
      </c>
      <c r="C18" s="2" t="s">
        <v>1856</v>
      </c>
      <c r="D18" s="7" t="s">
        <v>1857</v>
      </c>
      <c r="E18" s="7" t="s">
        <v>1858</v>
      </c>
      <c r="F18" s="2" t="s">
        <v>20</v>
      </c>
      <c r="G18" s="2" t="s">
        <v>1536</v>
      </c>
      <c r="H18" s="2">
        <v>7</v>
      </c>
      <c r="I18" s="2" t="s">
        <v>1859</v>
      </c>
      <c r="J18" s="2">
        <v>4</v>
      </c>
    </row>
    <row r="19" spans="1:10" ht="81" x14ac:dyDescent="0.25">
      <c r="A19" s="4">
        <v>18</v>
      </c>
      <c r="B19" s="2" t="s">
        <v>1083</v>
      </c>
      <c r="C19" s="2" t="s">
        <v>1860</v>
      </c>
      <c r="D19" s="7" t="s">
        <v>1861</v>
      </c>
      <c r="E19" s="7" t="s">
        <v>1862</v>
      </c>
      <c r="F19" s="2" t="s">
        <v>20</v>
      </c>
      <c r="G19" s="2" t="s">
        <v>1604</v>
      </c>
      <c r="H19" s="2">
        <v>6</v>
      </c>
      <c r="I19" s="2" t="s">
        <v>1863</v>
      </c>
      <c r="J19" s="2">
        <v>0</v>
      </c>
    </row>
    <row r="20" spans="1:10" ht="81" x14ac:dyDescent="0.25">
      <c r="A20" s="4">
        <v>19</v>
      </c>
      <c r="B20" s="2" t="s">
        <v>1083</v>
      </c>
      <c r="C20" s="2" t="s">
        <v>1864</v>
      </c>
      <c r="D20" s="7" t="s">
        <v>1865</v>
      </c>
      <c r="E20" s="7" t="s">
        <v>1866</v>
      </c>
      <c r="F20" s="2" t="s">
        <v>203</v>
      </c>
      <c r="G20" s="2" t="s">
        <v>1741</v>
      </c>
      <c r="H20" s="2">
        <v>9</v>
      </c>
      <c r="I20" s="2" t="s">
        <v>1867</v>
      </c>
      <c r="J20" s="2">
        <v>0</v>
      </c>
    </row>
    <row r="21" spans="1:10" ht="94.5" x14ac:dyDescent="0.25">
      <c r="A21" s="4">
        <v>20</v>
      </c>
      <c r="B21" s="2" t="s">
        <v>1083</v>
      </c>
      <c r="C21" s="2" t="s">
        <v>1868</v>
      </c>
      <c r="D21" s="7" t="s">
        <v>1869</v>
      </c>
      <c r="E21" s="7" t="s">
        <v>1870</v>
      </c>
      <c r="F21" s="2" t="s">
        <v>20</v>
      </c>
      <c r="G21" s="2" t="s">
        <v>1741</v>
      </c>
      <c r="H21" s="2">
        <v>8</v>
      </c>
      <c r="I21" s="2" t="s">
        <v>1871</v>
      </c>
      <c r="J21" s="2">
        <v>5</v>
      </c>
    </row>
    <row r="22" spans="1:10" ht="94.5" x14ac:dyDescent="0.25">
      <c r="A22" s="4">
        <v>21</v>
      </c>
      <c r="B22" s="2" t="s">
        <v>1083</v>
      </c>
      <c r="C22" s="2" t="s">
        <v>1872</v>
      </c>
      <c r="D22" s="7" t="s">
        <v>1873</v>
      </c>
      <c r="E22" s="7" t="s">
        <v>1874</v>
      </c>
      <c r="F22" s="2" t="s">
        <v>38</v>
      </c>
      <c r="G22" s="2" t="s">
        <v>1536</v>
      </c>
      <c r="H22" s="2">
        <v>5</v>
      </c>
      <c r="I22" s="2" t="s">
        <v>1875</v>
      </c>
      <c r="J22" s="2">
        <v>3</v>
      </c>
    </row>
    <row r="23" spans="1:10" ht="81" x14ac:dyDescent="0.25">
      <c r="A23" s="4">
        <v>22</v>
      </c>
      <c r="B23" s="2" t="s">
        <v>1083</v>
      </c>
      <c r="C23" s="2" t="s">
        <v>1876</v>
      </c>
      <c r="D23" s="7" t="s">
        <v>1877</v>
      </c>
      <c r="E23" s="7" t="s">
        <v>1878</v>
      </c>
      <c r="F23" s="2" t="s">
        <v>203</v>
      </c>
      <c r="G23" s="2" t="s">
        <v>1604</v>
      </c>
      <c r="H23" s="2">
        <v>3</v>
      </c>
      <c r="I23" s="2" t="s">
        <v>1879</v>
      </c>
      <c r="J23" s="2">
        <v>0</v>
      </c>
    </row>
    <row r="24" spans="1:10" ht="81" x14ac:dyDescent="0.25">
      <c r="A24" s="4">
        <v>23</v>
      </c>
      <c r="B24" s="2" t="s">
        <v>1083</v>
      </c>
      <c r="C24" s="2" t="s">
        <v>1880</v>
      </c>
      <c r="D24" s="2" t="s">
        <v>1881</v>
      </c>
      <c r="E24" s="2" t="s">
        <v>1882</v>
      </c>
      <c r="F24" s="2" t="s">
        <v>20</v>
      </c>
      <c r="G24" s="2" t="s">
        <v>1741</v>
      </c>
      <c r="H24" s="2">
        <v>7</v>
      </c>
      <c r="I24" s="2" t="s">
        <v>1883</v>
      </c>
      <c r="J24" s="2">
        <v>11</v>
      </c>
    </row>
    <row r="25" spans="1:10" ht="94.5" x14ac:dyDescent="0.25">
      <c r="A25" s="4">
        <v>24</v>
      </c>
      <c r="B25" s="2" t="s">
        <v>1083</v>
      </c>
      <c r="C25" s="2" t="s">
        <v>444</v>
      </c>
      <c r="D25" s="2" t="s">
        <v>1884</v>
      </c>
      <c r="E25" s="7" t="s">
        <v>1885</v>
      </c>
      <c r="F25" s="2" t="s">
        <v>353</v>
      </c>
      <c r="G25" s="2" t="s">
        <v>1531</v>
      </c>
      <c r="H25" s="2">
        <v>3</v>
      </c>
      <c r="I25" s="2" t="s">
        <v>1886</v>
      </c>
      <c r="J25" s="2">
        <v>0</v>
      </c>
    </row>
    <row r="26" spans="1:10" ht="94.5" x14ac:dyDescent="0.25">
      <c r="A26" s="4">
        <v>25</v>
      </c>
      <c r="B26" s="2" t="s">
        <v>1083</v>
      </c>
      <c r="C26" s="2" t="s">
        <v>1887</v>
      </c>
      <c r="D26" s="8" t="s">
        <v>1888</v>
      </c>
      <c r="E26" s="2" t="s">
        <v>1889</v>
      </c>
      <c r="F26" s="2" t="s">
        <v>137</v>
      </c>
      <c r="G26" s="2" t="s">
        <v>1531</v>
      </c>
      <c r="H26" s="2">
        <v>2</v>
      </c>
      <c r="I26" s="2" t="s">
        <v>1890</v>
      </c>
      <c r="J26" s="2">
        <v>0</v>
      </c>
    </row>
    <row r="27" spans="1:10" ht="108" x14ac:dyDescent="0.25">
      <c r="A27" s="4">
        <v>26</v>
      </c>
      <c r="B27" s="2" t="s">
        <v>1083</v>
      </c>
      <c r="C27" s="2" t="s">
        <v>1891</v>
      </c>
      <c r="D27" s="8" t="s">
        <v>1892</v>
      </c>
      <c r="E27" s="2" t="s">
        <v>1893</v>
      </c>
      <c r="F27" s="2" t="s">
        <v>1894</v>
      </c>
      <c r="G27" s="2" t="s">
        <v>1536</v>
      </c>
      <c r="H27" s="2">
        <v>2</v>
      </c>
      <c r="I27" s="2" t="s">
        <v>1895</v>
      </c>
      <c r="J27" s="2">
        <v>0</v>
      </c>
    </row>
    <row r="28" spans="1:10" ht="81" x14ac:dyDescent="0.25">
      <c r="A28" s="4">
        <v>27</v>
      </c>
      <c r="B28" s="2" t="s">
        <v>1083</v>
      </c>
      <c r="C28" s="2" t="s">
        <v>1896</v>
      </c>
      <c r="D28" s="8" t="s">
        <v>1897</v>
      </c>
      <c r="E28" s="2" t="s">
        <v>1898</v>
      </c>
      <c r="F28" s="2" t="s">
        <v>389</v>
      </c>
      <c r="G28" s="2" t="s">
        <v>1741</v>
      </c>
      <c r="H28" s="2">
        <v>5</v>
      </c>
      <c r="I28" s="2" t="s">
        <v>1899</v>
      </c>
      <c r="J28" s="2">
        <v>2</v>
      </c>
    </row>
    <row r="29" spans="1:10" ht="94.5" x14ac:dyDescent="0.25">
      <c r="A29" s="4">
        <v>28</v>
      </c>
      <c r="B29" s="2" t="s">
        <v>1083</v>
      </c>
      <c r="C29" s="2" t="s">
        <v>1900</v>
      </c>
      <c r="D29" s="2" t="s">
        <v>1901</v>
      </c>
      <c r="E29" s="2" t="s">
        <v>1902</v>
      </c>
      <c r="F29" s="2" t="s">
        <v>353</v>
      </c>
      <c r="G29" s="2" t="s">
        <v>1813</v>
      </c>
      <c r="H29" s="2">
        <v>3</v>
      </c>
      <c r="I29" s="2" t="s">
        <v>1903</v>
      </c>
      <c r="J29" s="2">
        <v>1</v>
      </c>
    </row>
    <row r="30" spans="1:10" ht="121.5" x14ac:dyDescent="0.25">
      <c r="A30" s="4">
        <v>29</v>
      </c>
      <c r="B30" s="2" t="s">
        <v>1083</v>
      </c>
      <c r="C30" s="2" t="s">
        <v>1904</v>
      </c>
      <c r="D30" s="11" t="s">
        <v>1905</v>
      </c>
      <c r="E30" s="2" t="s">
        <v>1906</v>
      </c>
      <c r="F30" s="2" t="s">
        <v>137</v>
      </c>
      <c r="G30" s="2" t="s">
        <v>1531</v>
      </c>
      <c r="H30" s="2">
        <v>5</v>
      </c>
      <c r="I30" s="2" t="s">
        <v>1907</v>
      </c>
      <c r="J30" s="2">
        <v>0</v>
      </c>
    </row>
    <row r="31" spans="1:10" ht="94.5" x14ac:dyDescent="0.25">
      <c r="A31" s="4">
        <v>30</v>
      </c>
      <c r="B31" s="2" t="s">
        <v>1083</v>
      </c>
      <c r="C31" s="2" t="s">
        <v>1908</v>
      </c>
      <c r="D31" s="2" t="s">
        <v>1909</v>
      </c>
      <c r="E31" s="2" t="s">
        <v>1910</v>
      </c>
      <c r="F31" s="2" t="s">
        <v>20</v>
      </c>
      <c r="G31" s="2" t="s">
        <v>1741</v>
      </c>
      <c r="H31" s="2">
        <v>3</v>
      </c>
      <c r="I31" s="2" t="s">
        <v>1911</v>
      </c>
      <c r="J31" s="2">
        <v>2</v>
      </c>
    </row>
    <row r="32" spans="1:10" ht="148.5" x14ac:dyDescent="0.25">
      <c r="A32" s="4">
        <v>31</v>
      </c>
      <c r="B32" s="2" t="s">
        <v>1083</v>
      </c>
      <c r="C32" s="2" t="s">
        <v>656</v>
      </c>
      <c r="D32" s="2" t="s">
        <v>1912</v>
      </c>
      <c r="E32" s="2" t="s">
        <v>1913</v>
      </c>
      <c r="F32" s="2" t="s">
        <v>1751</v>
      </c>
      <c r="G32" s="2" t="s">
        <v>1741</v>
      </c>
      <c r="H32" s="2">
        <v>5</v>
      </c>
      <c r="I32" s="2" t="s">
        <v>1914</v>
      </c>
      <c r="J32" s="2">
        <v>2</v>
      </c>
    </row>
    <row r="33" spans="1:10" ht="81" x14ac:dyDescent="0.25">
      <c r="A33" s="4">
        <v>32</v>
      </c>
      <c r="B33" s="2" t="s">
        <v>1083</v>
      </c>
      <c r="C33" s="2" t="s">
        <v>1915</v>
      </c>
      <c r="D33" s="2" t="s">
        <v>1916</v>
      </c>
      <c r="E33" s="2" t="s">
        <v>1917</v>
      </c>
      <c r="F33" s="2" t="s">
        <v>969</v>
      </c>
      <c r="G33" s="2" t="s">
        <v>1918</v>
      </c>
      <c r="H33" s="2">
        <v>2</v>
      </c>
      <c r="I33" s="2" t="s">
        <v>1919</v>
      </c>
      <c r="J33" s="2">
        <v>3</v>
      </c>
    </row>
    <row r="34" spans="1:10" ht="94.5" x14ac:dyDescent="0.25">
      <c r="A34" s="4">
        <v>33</v>
      </c>
      <c r="B34" s="2" t="s">
        <v>1083</v>
      </c>
      <c r="C34" s="2" t="s">
        <v>1920</v>
      </c>
      <c r="D34" s="2" t="s">
        <v>1921</v>
      </c>
      <c r="E34" s="2" t="s">
        <v>1922</v>
      </c>
      <c r="F34" s="2" t="s">
        <v>72</v>
      </c>
      <c r="G34" s="2" t="s">
        <v>1531</v>
      </c>
      <c r="H34" s="2">
        <v>2</v>
      </c>
      <c r="I34" s="2" t="s">
        <v>1923</v>
      </c>
      <c r="J34" s="2">
        <v>0</v>
      </c>
    </row>
    <row r="35" spans="1:10" ht="94.5" x14ac:dyDescent="0.25">
      <c r="A35" s="4">
        <v>34</v>
      </c>
      <c r="B35" s="2" t="s">
        <v>1083</v>
      </c>
      <c r="C35" s="2" t="s">
        <v>1924</v>
      </c>
      <c r="D35" s="2" t="s">
        <v>1925</v>
      </c>
      <c r="E35" s="2" t="s">
        <v>1926</v>
      </c>
      <c r="F35" s="2" t="s">
        <v>77</v>
      </c>
      <c r="G35" s="2" t="s">
        <v>1927</v>
      </c>
      <c r="H35" s="2">
        <v>2</v>
      </c>
      <c r="I35" s="23" t="s">
        <v>1928</v>
      </c>
      <c r="J35" s="2">
        <v>0</v>
      </c>
    </row>
    <row r="36" spans="1:10" ht="81" x14ac:dyDescent="0.25">
      <c r="A36" s="4">
        <v>35</v>
      </c>
      <c r="B36" s="2" t="s">
        <v>1083</v>
      </c>
      <c r="C36" s="2" t="s">
        <v>1929</v>
      </c>
      <c r="D36" s="2" t="s">
        <v>1930</v>
      </c>
      <c r="E36" s="2" t="s">
        <v>1931</v>
      </c>
      <c r="F36" s="2" t="s">
        <v>203</v>
      </c>
      <c r="G36" s="2" t="s">
        <v>1604</v>
      </c>
      <c r="H36" s="2">
        <v>3</v>
      </c>
      <c r="I36" s="2" t="s">
        <v>1932</v>
      </c>
      <c r="J36" s="2">
        <v>0</v>
      </c>
    </row>
    <row r="37" spans="1:10" ht="81" x14ac:dyDescent="0.25">
      <c r="A37" s="4">
        <v>36</v>
      </c>
      <c r="B37" s="2" t="s">
        <v>1083</v>
      </c>
      <c r="C37" s="2" t="s">
        <v>382</v>
      </c>
      <c r="D37" s="2" t="s">
        <v>1933</v>
      </c>
      <c r="E37" s="2" t="s">
        <v>1934</v>
      </c>
      <c r="F37" s="2" t="s">
        <v>389</v>
      </c>
      <c r="G37" s="2" t="s">
        <v>1604</v>
      </c>
      <c r="H37" s="2">
        <v>4</v>
      </c>
      <c r="I37" s="2" t="s">
        <v>1935</v>
      </c>
      <c r="J37" s="2">
        <v>0</v>
      </c>
    </row>
    <row r="38" spans="1:10" ht="81" x14ac:dyDescent="0.25">
      <c r="A38" s="4">
        <v>37</v>
      </c>
      <c r="B38" s="2" t="s">
        <v>1083</v>
      </c>
      <c r="C38" s="2" t="s">
        <v>1936</v>
      </c>
      <c r="D38" s="2" t="s">
        <v>1937</v>
      </c>
      <c r="E38" s="2" t="s">
        <v>1938</v>
      </c>
      <c r="F38" s="2" t="s">
        <v>20</v>
      </c>
      <c r="G38" s="2" t="s">
        <v>1604</v>
      </c>
      <c r="H38" s="2">
        <v>2</v>
      </c>
      <c r="I38" s="2" t="s">
        <v>1939</v>
      </c>
      <c r="J38" s="2">
        <v>0</v>
      </c>
    </row>
    <row r="39" spans="1:10" ht="121.5" x14ac:dyDescent="0.25">
      <c r="A39" s="4">
        <v>38</v>
      </c>
      <c r="B39" s="2" t="s">
        <v>1083</v>
      </c>
      <c r="C39" s="2" t="s">
        <v>1940</v>
      </c>
      <c r="D39" s="2" t="s">
        <v>1941</v>
      </c>
      <c r="E39" s="2" t="s">
        <v>1942</v>
      </c>
      <c r="F39" s="2" t="s">
        <v>77</v>
      </c>
      <c r="G39" s="2" t="s">
        <v>1571</v>
      </c>
      <c r="H39" s="2">
        <v>3</v>
      </c>
      <c r="I39" s="2" t="s">
        <v>1943</v>
      </c>
      <c r="J39" s="2">
        <v>1</v>
      </c>
    </row>
    <row r="40" spans="1:10" ht="94.5" x14ac:dyDescent="0.25">
      <c r="A40" s="4">
        <v>39</v>
      </c>
      <c r="B40" s="2" t="s">
        <v>1083</v>
      </c>
      <c r="C40" s="2" t="s">
        <v>1944</v>
      </c>
      <c r="D40" s="2" t="s">
        <v>1945</v>
      </c>
      <c r="E40" s="2" t="s">
        <v>1946</v>
      </c>
      <c r="F40" s="2" t="s">
        <v>77</v>
      </c>
      <c r="G40" s="2" t="s">
        <v>1531</v>
      </c>
      <c r="H40" s="2">
        <v>2</v>
      </c>
      <c r="I40" s="2" t="s">
        <v>1947</v>
      </c>
      <c r="J40" s="2">
        <v>0</v>
      </c>
    </row>
    <row r="41" spans="1:10" ht="81" x14ac:dyDescent="0.25">
      <c r="A41" s="4">
        <v>40</v>
      </c>
      <c r="B41" s="2" t="s">
        <v>1083</v>
      </c>
      <c r="C41" s="2" t="s">
        <v>1948</v>
      </c>
      <c r="D41" s="2" t="s">
        <v>1949</v>
      </c>
      <c r="E41" s="2" t="s">
        <v>1950</v>
      </c>
      <c r="F41" s="2" t="s">
        <v>1951</v>
      </c>
      <c r="G41" s="2" t="s">
        <v>1604</v>
      </c>
      <c r="H41" s="2">
        <v>2</v>
      </c>
      <c r="I41" s="2" t="s">
        <v>1952</v>
      </c>
      <c r="J41" s="2">
        <v>0</v>
      </c>
    </row>
    <row r="42" spans="1:10" ht="108" x14ac:dyDescent="0.25">
      <c r="A42" s="4">
        <v>41</v>
      </c>
      <c r="B42" s="2" t="s">
        <v>1083</v>
      </c>
      <c r="C42" s="2" t="s">
        <v>29</v>
      </c>
      <c r="D42" s="2" t="s">
        <v>1953</v>
      </c>
      <c r="E42" s="2" t="s">
        <v>1954</v>
      </c>
      <c r="F42" s="2" t="s">
        <v>20</v>
      </c>
      <c r="G42" s="2" t="s">
        <v>1955</v>
      </c>
      <c r="H42" s="2">
        <v>6</v>
      </c>
      <c r="I42" s="2" t="s">
        <v>1956</v>
      </c>
      <c r="J42" s="2">
        <v>8</v>
      </c>
    </row>
    <row r="43" spans="1:10" ht="94.5" x14ac:dyDescent="0.25">
      <c r="A43" s="4">
        <v>42</v>
      </c>
      <c r="B43" s="2" t="s">
        <v>1083</v>
      </c>
      <c r="C43" s="2" t="s">
        <v>1957</v>
      </c>
      <c r="D43" s="2" t="s">
        <v>1958</v>
      </c>
      <c r="E43" s="2" t="s">
        <v>1959</v>
      </c>
      <c r="F43" s="2" t="s">
        <v>1960</v>
      </c>
      <c r="G43" s="2" t="s">
        <v>1217</v>
      </c>
      <c r="H43" s="2">
        <v>3</v>
      </c>
      <c r="I43" s="2" t="s">
        <v>1961</v>
      </c>
      <c r="J43" s="2">
        <v>0</v>
      </c>
    </row>
    <row r="44" spans="1:10" ht="94.5" x14ac:dyDescent="0.25">
      <c r="A44" s="4">
        <v>43</v>
      </c>
      <c r="B44" s="2" t="s">
        <v>1083</v>
      </c>
      <c r="C44" s="2" t="s">
        <v>1962</v>
      </c>
      <c r="D44" s="2" t="s">
        <v>1963</v>
      </c>
      <c r="E44" s="2" t="s">
        <v>1964</v>
      </c>
      <c r="F44" s="2" t="s">
        <v>131</v>
      </c>
      <c r="G44" s="2" t="s">
        <v>1965</v>
      </c>
      <c r="H44" s="2">
        <v>5</v>
      </c>
      <c r="I44" s="2" t="s">
        <v>1966</v>
      </c>
      <c r="J44" s="2">
        <v>0</v>
      </c>
    </row>
    <row r="45" spans="1:10" ht="94.5" x14ac:dyDescent="0.25">
      <c r="A45" s="4">
        <v>44</v>
      </c>
      <c r="B45" s="2" t="s">
        <v>1083</v>
      </c>
      <c r="C45" s="2" t="s">
        <v>1967</v>
      </c>
      <c r="D45" s="2" t="s">
        <v>1968</v>
      </c>
      <c r="E45" s="2" t="s">
        <v>1969</v>
      </c>
      <c r="F45" s="2" t="s">
        <v>77</v>
      </c>
      <c r="G45" s="2" t="s">
        <v>1970</v>
      </c>
      <c r="H45" s="2">
        <v>7</v>
      </c>
      <c r="I45" s="2" t="s">
        <v>1971</v>
      </c>
      <c r="J45" s="2">
        <v>1</v>
      </c>
    </row>
    <row r="46" spans="1:10" ht="108" x14ac:dyDescent="0.25">
      <c r="A46" s="4">
        <v>45</v>
      </c>
      <c r="B46" s="2" t="s">
        <v>1083</v>
      </c>
      <c r="C46" s="2" t="s">
        <v>1972</v>
      </c>
      <c r="D46" s="2" t="s">
        <v>1973</v>
      </c>
      <c r="E46" s="2" t="s">
        <v>1974</v>
      </c>
      <c r="F46" s="2" t="s">
        <v>1975</v>
      </c>
      <c r="G46" s="2" t="s">
        <v>1976</v>
      </c>
      <c r="H46" s="2">
        <v>4</v>
      </c>
      <c r="I46" s="2" t="s">
        <v>1977</v>
      </c>
      <c r="J46" s="2">
        <v>7</v>
      </c>
    </row>
    <row r="47" spans="1:10" ht="108" x14ac:dyDescent="0.25">
      <c r="A47" s="4">
        <v>46</v>
      </c>
      <c r="B47" s="2" t="s">
        <v>1083</v>
      </c>
      <c r="C47" s="2" t="s">
        <v>1978</v>
      </c>
      <c r="D47" s="2" t="s">
        <v>1979</v>
      </c>
      <c r="E47" s="2" t="s">
        <v>1980</v>
      </c>
      <c r="F47" s="2" t="s">
        <v>143</v>
      </c>
      <c r="G47" s="2" t="s">
        <v>1096</v>
      </c>
      <c r="H47" s="2">
        <v>3</v>
      </c>
      <c r="I47" s="2" t="s">
        <v>1981</v>
      </c>
      <c r="J47" s="2">
        <v>0</v>
      </c>
    </row>
    <row r="48" spans="1:10" ht="108" x14ac:dyDescent="0.25">
      <c r="A48" s="4">
        <v>47</v>
      </c>
      <c r="B48" s="2" t="s">
        <v>1083</v>
      </c>
      <c r="C48" s="2" t="s">
        <v>1982</v>
      </c>
      <c r="D48" s="2" t="s">
        <v>1983</v>
      </c>
      <c r="E48" s="2" t="s">
        <v>1984</v>
      </c>
      <c r="F48" s="2" t="s">
        <v>137</v>
      </c>
      <c r="G48" s="2" t="s">
        <v>1985</v>
      </c>
      <c r="H48" s="2">
        <v>2</v>
      </c>
      <c r="I48" s="2" t="s">
        <v>1986</v>
      </c>
      <c r="J48" s="2">
        <v>0</v>
      </c>
    </row>
    <row r="49" spans="1:10" ht="108" x14ac:dyDescent="0.25">
      <c r="A49" s="4">
        <v>48</v>
      </c>
      <c r="B49" s="2" t="s">
        <v>1083</v>
      </c>
      <c r="C49" s="2" t="s">
        <v>1775</v>
      </c>
      <c r="D49" s="2" t="s">
        <v>1776</v>
      </c>
      <c r="E49" s="2" t="s">
        <v>1987</v>
      </c>
      <c r="F49" s="2" t="s">
        <v>137</v>
      </c>
      <c r="G49" s="2" t="s">
        <v>1778</v>
      </c>
      <c r="H49" s="2">
        <v>3</v>
      </c>
      <c r="I49" s="2" t="s">
        <v>1988</v>
      </c>
      <c r="J49" s="2">
        <v>5</v>
      </c>
    </row>
    <row r="50" spans="1:10" ht="94.5" x14ac:dyDescent="0.25">
      <c r="A50" s="4">
        <v>49</v>
      </c>
      <c r="B50" s="2" t="s">
        <v>1083</v>
      </c>
      <c r="C50" s="2" t="s">
        <v>1989</v>
      </c>
      <c r="D50" s="2" t="s">
        <v>1990</v>
      </c>
      <c r="E50" s="2" t="s">
        <v>1991</v>
      </c>
      <c r="F50" s="2" t="s">
        <v>1992</v>
      </c>
      <c r="G50" s="2" t="s">
        <v>1993</v>
      </c>
      <c r="H50" s="2">
        <v>4</v>
      </c>
      <c r="I50" s="2" t="s">
        <v>1994</v>
      </c>
      <c r="J50" s="2">
        <v>0</v>
      </c>
    </row>
    <row r="51" spans="1:10" ht="94.5" x14ac:dyDescent="0.25">
      <c r="A51" s="4">
        <v>50</v>
      </c>
      <c r="B51" s="2" t="s">
        <v>1083</v>
      </c>
      <c r="C51" s="2" t="s">
        <v>1995</v>
      </c>
      <c r="D51" s="2" t="s">
        <v>1996</v>
      </c>
      <c r="E51" s="2" t="s">
        <v>1997</v>
      </c>
      <c r="F51" s="2" t="s">
        <v>77</v>
      </c>
      <c r="G51" s="2" t="s">
        <v>1998</v>
      </c>
      <c r="H51" s="2">
        <v>4</v>
      </c>
      <c r="I51" s="2" t="s">
        <v>1999</v>
      </c>
      <c r="J51" s="2">
        <v>9</v>
      </c>
    </row>
    <row r="52" spans="1:10" ht="81" x14ac:dyDescent="0.25">
      <c r="A52" s="4">
        <v>51</v>
      </c>
      <c r="B52" s="2" t="s">
        <v>1083</v>
      </c>
      <c r="C52" s="2" t="s">
        <v>765</v>
      </c>
      <c r="D52" s="2" t="s">
        <v>2000</v>
      </c>
      <c r="E52" s="2" t="s">
        <v>2001</v>
      </c>
      <c r="F52" s="2" t="s">
        <v>20</v>
      </c>
      <c r="G52" s="2" t="s">
        <v>1604</v>
      </c>
      <c r="H52" s="2">
        <v>6</v>
      </c>
      <c r="I52" s="2" t="s">
        <v>2002</v>
      </c>
      <c r="J52" s="2">
        <v>0</v>
      </c>
    </row>
    <row r="53" spans="1:10" ht="94.5" x14ac:dyDescent="0.25">
      <c r="A53" s="4">
        <v>52</v>
      </c>
      <c r="B53" s="2" t="s">
        <v>1083</v>
      </c>
      <c r="C53" s="2" t="s">
        <v>2003</v>
      </c>
      <c r="D53" s="2" t="s">
        <v>2004</v>
      </c>
      <c r="E53" s="2" t="s">
        <v>2005</v>
      </c>
      <c r="F53" s="2" t="s">
        <v>77</v>
      </c>
      <c r="G53" s="2" t="s">
        <v>2006</v>
      </c>
      <c r="H53" s="2">
        <v>2</v>
      </c>
      <c r="I53" s="2" t="s">
        <v>2007</v>
      </c>
      <c r="J53" s="2">
        <v>0</v>
      </c>
    </row>
    <row r="54" spans="1:10" ht="94.5" x14ac:dyDescent="0.25">
      <c r="A54" s="4">
        <v>53</v>
      </c>
      <c r="B54" s="2" t="s">
        <v>1083</v>
      </c>
      <c r="C54" s="2" t="s">
        <v>2008</v>
      </c>
      <c r="D54" s="2" t="s">
        <v>2009</v>
      </c>
      <c r="E54" s="2" t="s">
        <v>2010</v>
      </c>
      <c r="F54" s="2" t="s">
        <v>77</v>
      </c>
      <c r="G54" s="2" t="s">
        <v>1822</v>
      </c>
      <c r="H54" s="2">
        <v>3</v>
      </c>
      <c r="I54" s="22" t="s">
        <v>2011</v>
      </c>
      <c r="J54" s="2">
        <v>0</v>
      </c>
    </row>
    <row r="55" spans="1:10" ht="94.5" x14ac:dyDescent="0.25">
      <c r="A55" s="4">
        <v>54</v>
      </c>
      <c r="B55" s="2" t="s">
        <v>1083</v>
      </c>
      <c r="C55" s="2" t="s">
        <v>2012</v>
      </c>
      <c r="D55" s="2" t="s">
        <v>2013</v>
      </c>
      <c r="E55" s="2" t="s">
        <v>2014</v>
      </c>
      <c r="F55" s="2" t="s">
        <v>20</v>
      </c>
      <c r="G55" s="2" t="s">
        <v>1536</v>
      </c>
      <c r="H55" s="2">
        <v>5</v>
      </c>
      <c r="I55" s="2" t="s">
        <v>2015</v>
      </c>
      <c r="J55" s="2">
        <v>4</v>
      </c>
    </row>
    <row r="56" spans="1:10" ht="94.5" x14ac:dyDescent="0.25">
      <c r="A56" s="4">
        <v>55</v>
      </c>
      <c r="B56" s="2" t="s">
        <v>1083</v>
      </c>
      <c r="C56" s="2" t="s">
        <v>2016</v>
      </c>
      <c r="D56" s="2" t="s">
        <v>2017</v>
      </c>
      <c r="E56" s="2" t="s">
        <v>2018</v>
      </c>
      <c r="F56" s="2" t="s">
        <v>77</v>
      </c>
      <c r="G56" s="2" t="s">
        <v>1822</v>
      </c>
      <c r="H56" s="2">
        <v>4</v>
      </c>
      <c r="I56" s="2" t="s">
        <v>2019</v>
      </c>
      <c r="J56" s="2">
        <v>0</v>
      </c>
    </row>
    <row r="57" spans="1:10" ht="81" x14ac:dyDescent="0.25">
      <c r="A57" s="4">
        <v>56</v>
      </c>
      <c r="B57" s="2" t="s">
        <v>1083</v>
      </c>
      <c r="C57" s="2" t="s">
        <v>2020</v>
      </c>
      <c r="D57" s="2" t="s">
        <v>2021</v>
      </c>
      <c r="E57" s="2" t="s">
        <v>2022</v>
      </c>
      <c r="F57" s="2" t="s">
        <v>20</v>
      </c>
      <c r="G57" s="2" t="s">
        <v>1741</v>
      </c>
      <c r="H57" s="2">
        <v>8</v>
      </c>
      <c r="I57" s="2" t="s">
        <v>2023</v>
      </c>
      <c r="J57" s="2">
        <v>3</v>
      </c>
    </row>
    <row r="58" spans="1:10" ht="94.5" x14ac:dyDescent="0.25">
      <c r="A58" s="4">
        <v>57</v>
      </c>
      <c r="B58" s="2" t="s">
        <v>1083</v>
      </c>
      <c r="C58" s="2" t="s">
        <v>2024</v>
      </c>
      <c r="D58" s="2" t="s">
        <v>2025</v>
      </c>
      <c r="E58" s="2" t="s">
        <v>2026</v>
      </c>
      <c r="F58" s="2" t="s">
        <v>20</v>
      </c>
      <c r="G58" s="2" t="s">
        <v>1536</v>
      </c>
      <c r="H58" s="2">
        <v>2</v>
      </c>
      <c r="I58" s="2" t="s">
        <v>2027</v>
      </c>
      <c r="J58" s="2">
        <v>0</v>
      </c>
    </row>
    <row r="59" spans="1:10" ht="94.5" x14ac:dyDescent="0.25">
      <c r="A59" s="4">
        <v>58</v>
      </c>
      <c r="B59" s="2" t="s">
        <v>1083</v>
      </c>
      <c r="C59" s="2" t="s">
        <v>345</v>
      </c>
      <c r="D59" s="2" t="s">
        <v>2028</v>
      </c>
      <c r="E59" s="2" t="s">
        <v>2029</v>
      </c>
      <c r="F59" s="2" t="s">
        <v>969</v>
      </c>
      <c r="G59" s="2" t="s">
        <v>1531</v>
      </c>
      <c r="H59" s="2">
        <v>2</v>
      </c>
      <c r="I59" s="2" t="s">
        <v>2030</v>
      </c>
      <c r="J59" s="2">
        <v>0</v>
      </c>
    </row>
    <row r="60" spans="1:10" s="16" customFormat="1" x14ac:dyDescent="0.25"/>
  </sheetData>
  <pageMargins left="0.7" right="0.7" top="0.75" bottom="0.75" header="0.3" footer="0.3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J56"/>
  <sheetViews>
    <sheetView zoomScaleNormal="100" workbookViewId="0">
      <selection activeCell="I54" sqref="I54"/>
    </sheetView>
  </sheetViews>
  <sheetFormatPr baseColWidth="10" defaultRowHeight="15" x14ac:dyDescent="0.25"/>
  <cols>
    <col min="1" max="16384" width="11.42578125" style="13"/>
  </cols>
  <sheetData>
    <row r="1" spans="1:10" ht="42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94.5" x14ac:dyDescent="0.25">
      <c r="A2" s="4">
        <v>1</v>
      </c>
      <c r="B2" s="2" t="s">
        <v>1083</v>
      </c>
      <c r="C2" s="2" t="s">
        <v>2031</v>
      </c>
      <c r="D2" s="2" t="s">
        <v>2032</v>
      </c>
      <c r="E2" s="2" t="s">
        <v>2033</v>
      </c>
      <c r="F2" s="2" t="s">
        <v>2034</v>
      </c>
      <c r="G2" s="2" t="s">
        <v>1822</v>
      </c>
      <c r="H2" s="2">
        <v>2</v>
      </c>
      <c r="I2" s="2" t="s">
        <v>2035</v>
      </c>
      <c r="J2" s="2">
        <v>0</v>
      </c>
    </row>
    <row r="3" spans="1:10" ht="81" x14ac:dyDescent="0.25">
      <c r="A3" s="4">
        <v>2</v>
      </c>
      <c r="B3" s="2" t="s">
        <v>1083</v>
      </c>
      <c r="C3" s="2" t="s">
        <v>2036</v>
      </c>
      <c r="D3" s="2" t="s">
        <v>2037</v>
      </c>
      <c r="E3" s="2" t="s">
        <v>2038</v>
      </c>
      <c r="F3" s="2" t="s">
        <v>137</v>
      </c>
      <c r="G3" s="2" t="s">
        <v>1918</v>
      </c>
      <c r="H3" s="2">
        <v>3</v>
      </c>
      <c r="I3" s="2" t="s">
        <v>2039</v>
      </c>
      <c r="J3" s="2">
        <v>4</v>
      </c>
    </row>
    <row r="4" spans="1:10" ht="81" x14ac:dyDescent="0.25">
      <c r="A4" s="4">
        <v>3</v>
      </c>
      <c r="B4" s="2" t="s">
        <v>1083</v>
      </c>
      <c r="C4" s="2" t="s">
        <v>2040</v>
      </c>
      <c r="D4" s="2" t="s">
        <v>2041</v>
      </c>
      <c r="E4" s="2" t="s">
        <v>2042</v>
      </c>
      <c r="F4" s="2" t="s">
        <v>203</v>
      </c>
      <c r="G4" s="2" t="s">
        <v>1741</v>
      </c>
      <c r="H4" s="2">
        <v>3</v>
      </c>
      <c r="I4" s="2" t="s">
        <v>2043</v>
      </c>
      <c r="J4" s="2">
        <v>0</v>
      </c>
    </row>
    <row r="5" spans="1:10" ht="81" x14ac:dyDescent="0.25">
      <c r="A5" s="4">
        <v>4</v>
      </c>
      <c r="B5" s="2" t="s">
        <v>1083</v>
      </c>
      <c r="C5" s="21" t="s">
        <v>2044</v>
      </c>
      <c r="D5" s="2" t="s">
        <v>1949</v>
      </c>
      <c r="E5" s="21" t="s">
        <v>2045</v>
      </c>
      <c r="F5" s="2" t="s">
        <v>1951</v>
      </c>
      <c r="G5" s="2" t="s">
        <v>1741</v>
      </c>
      <c r="H5" s="2">
        <f>-D1140</f>
        <v>0</v>
      </c>
      <c r="I5" s="2" t="s">
        <v>2046</v>
      </c>
      <c r="J5" s="2">
        <v>0</v>
      </c>
    </row>
    <row r="6" spans="1:10" ht="94.5" x14ac:dyDescent="0.25">
      <c r="A6" s="4">
        <v>5</v>
      </c>
      <c r="B6" s="2" t="s">
        <v>1083</v>
      </c>
      <c r="C6" s="2" t="s">
        <v>418</v>
      </c>
      <c r="D6" s="2" t="s">
        <v>2047</v>
      </c>
      <c r="E6" s="21" t="s">
        <v>2048</v>
      </c>
      <c r="F6" s="2" t="s">
        <v>980</v>
      </c>
      <c r="G6" s="2" t="s">
        <v>1536</v>
      </c>
      <c r="H6" s="2">
        <v>2</v>
      </c>
      <c r="I6" s="2" t="s">
        <v>2049</v>
      </c>
      <c r="J6" s="2">
        <v>1</v>
      </c>
    </row>
    <row r="7" spans="1:10" ht="162" x14ac:dyDescent="0.25">
      <c r="A7" s="4">
        <v>6</v>
      </c>
      <c r="B7" s="2" t="s">
        <v>2050</v>
      </c>
      <c r="C7" s="2" t="s">
        <v>2051</v>
      </c>
      <c r="D7" s="2" t="s">
        <v>2052</v>
      </c>
      <c r="E7" s="2" t="s">
        <v>2053</v>
      </c>
      <c r="F7" s="2" t="s">
        <v>2054</v>
      </c>
      <c r="G7" s="2" t="s">
        <v>2055</v>
      </c>
      <c r="H7" s="2">
        <v>4</v>
      </c>
      <c r="I7" s="2" t="s">
        <v>2056</v>
      </c>
      <c r="J7" s="2">
        <v>0</v>
      </c>
    </row>
    <row r="8" spans="1:10" ht="121.5" x14ac:dyDescent="0.25">
      <c r="A8" s="4">
        <v>7</v>
      </c>
      <c r="B8" s="2" t="s">
        <v>2050</v>
      </c>
      <c r="C8" s="2" t="s">
        <v>2057</v>
      </c>
      <c r="D8" s="2" t="s">
        <v>2058</v>
      </c>
      <c r="E8" s="2" t="s">
        <v>2059</v>
      </c>
      <c r="F8" s="2" t="s">
        <v>1703</v>
      </c>
      <c r="G8" s="2" t="s">
        <v>2060</v>
      </c>
      <c r="H8" s="2">
        <v>4</v>
      </c>
      <c r="I8" s="2" t="s">
        <v>2061</v>
      </c>
      <c r="J8" s="2">
        <v>16</v>
      </c>
    </row>
    <row r="9" spans="1:10" ht="135" x14ac:dyDescent="0.25">
      <c r="A9" s="4">
        <v>8</v>
      </c>
      <c r="B9" s="2" t="s">
        <v>2050</v>
      </c>
      <c r="C9" s="2" t="s">
        <v>2062</v>
      </c>
      <c r="D9" s="2" t="s">
        <v>2063</v>
      </c>
      <c r="E9" s="2" t="s">
        <v>2064</v>
      </c>
      <c r="F9" s="2" t="s">
        <v>137</v>
      </c>
      <c r="G9" s="2" t="s">
        <v>2065</v>
      </c>
      <c r="H9" s="2">
        <v>3</v>
      </c>
      <c r="I9" s="2" t="s">
        <v>2066</v>
      </c>
      <c r="J9" s="2">
        <v>10</v>
      </c>
    </row>
    <row r="10" spans="1:10" ht="108" x14ac:dyDescent="0.25">
      <c r="A10" s="4">
        <v>9</v>
      </c>
      <c r="B10" s="2" t="s">
        <v>2050</v>
      </c>
      <c r="C10" s="2" t="s">
        <v>2069</v>
      </c>
      <c r="D10" s="2" t="s">
        <v>2070</v>
      </c>
      <c r="E10" s="2" t="s">
        <v>2071</v>
      </c>
      <c r="F10" s="2" t="s">
        <v>2072</v>
      </c>
      <c r="G10" s="2" t="s">
        <v>2073</v>
      </c>
      <c r="H10" s="2">
        <v>3</v>
      </c>
      <c r="I10" s="2" t="s">
        <v>2074</v>
      </c>
      <c r="J10" s="2">
        <v>1</v>
      </c>
    </row>
    <row r="11" spans="1:10" ht="148.5" x14ac:dyDescent="0.25">
      <c r="A11" s="4">
        <v>10</v>
      </c>
      <c r="B11" s="2" t="s">
        <v>2050</v>
      </c>
      <c r="C11" s="2" t="s">
        <v>2075</v>
      </c>
      <c r="D11" s="2" t="s">
        <v>2076</v>
      </c>
      <c r="E11" s="2" t="s">
        <v>2077</v>
      </c>
      <c r="F11" s="2" t="s">
        <v>2078</v>
      </c>
      <c r="G11" s="2" t="s">
        <v>2079</v>
      </c>
      <c r="H11" s="2">
        <v>5</v>
      </c>
      <c r="I11" s="2" t="s">
        <v>2080</v>
      </c>
      <c r="J11" s="2">
        <v>3</v>
      </c>
    </row>
    <row r="12" spans="1:10" ht="148.5" x14ac:dyDescent="0.25">
      <c r="A12" s="4">
        <v>11</v>
      </c>
      <c r="B12" s="2" t="s">
        <v>2050</v>
      </c>
      <c r="C12" s="2" t="s">
        <v>2081</v>
      </c>
      <c r="D12" s="2" t="s">
        <v>2082</v>
      </c>
      <c r="E12" s="2" t="s">
        <v>2083</v>
      </c>
      <c r="F12" s="2" t="s">
        <v>72</v>
      </c>
      <c r="G12" s="2" t="s">
        <v>2084</v>
      </c>
      <c r="H12" s="2">
        <v>3</v>
      </c>
      <c r="I12" s="2" t="s">
        <v>2085</v>
      </c>
      <c r="J12" s="2">
        <v>5</v>
      </c>
    </row>
    <row r="13" spans="1:10" ht="175.5" x14ac:dyDescent="0.25">
      <c r="A13" s="4">
        <v>12</v>
      </c>
      <c r="B13" s="2" t="s">
        <v>2050</v>
      </c>
      <c r="C13" s="3" t="s">
        <v>2086</v>
      </c>
      <c r="D13" s="3" t="s">
        <v>2087</v>
      </c>
      <c r="E13" s="3" t="s">
        <v>2088</v>
      </c>
      <c r="F13" s="3" t="s">
        <v>2089</v>
      </c>
      <c r="G13" s="3" t="s">
        <v>2090</v>
      </c>
      <c r="H13" s="3">
        <v>9</v>
      </c>
      <c r="I13" s="3" t="s">
        <v>2091</v>
      </c>
      <c r="J13" s="3">
        <v>2</v>
      </c>
    </row>
    <row r="14" spans="1:10" ht="135" x14ac:dyDescent="0.25">
      <c r="A14" s="4">
        <v>13</v>
      </c>
      <c r="B14" s="2" t="s">
        <v>2050</v>
      </c>
      <c r="C14" s="2" t="s">
        <v>957</v>
      </c>
      <c r="D14" s="2" t="s">
        <v>2092</v>
      </c>
      <c r="E14" s="2" t="s">
        <v>2093</v>
      </c>
      <c r="F14" s="2" t="s">
        <v>137</v>
      </c>
      <c r="G14" s="2" t="s">
        <v>2094</v>
      </c>
      <c r="H14" s="2">
        <v>3</v>
      </c>
      <c r="I14" s="2" t="s">
        <v>2095</v>
      </c>
      <c r="J14" s="2">
        <v>8</v>
      </c>
    </row>
    <row r="15" spans="1:10" ht="135" x14ac:dyDescent="0.25">
      <c r="A15" s="4">
        <v>14</v>
      </c>
      <c r="B15" s="2" t="s">
        <v>2050</v>
      </c>
      <c r="C15" s="2" t="s">
        <v>783</v>
      </c>
      <c r="D15" s="2" t="s">
        <v>2096</v>
      </c>
      <c r="E15" s="2" t="s">
        <v>2097</v>
      </c>
      <c r="F15" s="2" t="s">
        <v>2098</v>
      </c>
      <c r="G15" s="2" t="s">
        <v>2099</v>
      </c>
      <c r="H15" s="2">
        <v>2</v>
      </c>
      <c r="I15" s="2" t="s">
        <v>2100</v>
      </c>
      <c r="J15" s="2">
        <v>1</v>
      </c>
    </row>
    <row r="16" spans="1:10" ht="135" x14ac:dyDescent="0.25">
      <c r="A16" s="4">
        <v>15</v>
      </c>
      <c r="B16" s="2" t="s">
        <v>2050</v>
      </c>
      <c r="C16" s="2" t="s">
        <v>69</v>
      </c>
      <c r="D16" s="2" t="s">
        <v>2101</v>
      </c>
      <c r="E16" s="2" t="s">
        <v>2102</v>
      </c>
      <c r="F16" s="2" t="s">
        <v>137</v>
      </c>
      <c r="G16" s="2" t="s">
        <v>2099</v>
      </c>
      <c r="H16" s="2">
        <v>3</v>
      </c>
      <c r="I16" s="2" t="s">
        <v>2103</v>
      </c>
      <c r="J16" s="2">
        <v>8</v>
      </c>
    </row>
    <row r="17" spans="1:10" ht="148.5" x14ac:dyDescent="0.25">
      <c r="A17" s="4">
        <v>16</v>
      </c>
      <c r="B17" s="2" t="s">
        <v>2050</v>
      </c>
      <c r="C17" s="2" t="s">
        <v>2104</v>
      </c>
      <c r="D17" s="2" t="s">
        <v>2105</v>
      </c>
      <c r="E17" s="2" t="s">
        <v>2106</v>
      </c>
      <c r="F17" s="2" t="s">
        <v>2107</v>
      </c>
      <c r="G17" s="2" t="s">
        <v>2108</v>
      </c>
      <c r="H17" s="2">
        <v>8</v>
      </c>
      <c r="I17" s="2" t="s">
        <v>2109</v>
      </c>
      <c r="J17" s="2">
        <v>11</v>
      </c>
    </row>
    <row r="18" spans="1:10" ht="175.5" x14ac:dyDescent="0.25">
      <c r="A18" s="4">
        <v>17</v>
      </c>
      <c r="B18" s="2" t="s">
        <v>2050</v>
      </c>
      <c r="C18" s="2" t="s">
        <v>2110</v>
      </c>
      <c r="D18" s="2" t="s">
        <v>2111</v>
      </c>
      <c r="E18" s="2" t="s">
        <v>2112</v>
      </c>
      <c r="F18" s="2" t="s">
        <v>26</v>
      </c>
      <c r="G18" s="2" t="s">
        <v>2113</v>
      </c>
      <c r="H18" s="2">
        <v>4</v>
      </c>
      <c r="I18" s="2" t="s">
        <v>2114</v>
      </c>
      <c r="J18" s="2">
        <v>2</v>
      </c>
    </row>
    <row r="19" spans="1:10" ht="135" x14ac:dyDescent="0.25">
      <c r="A19" s="4">
        <v>18</v>
      </c>
      <c r="B19" s="2" t="s">
        <v>2050</v>
      </c>
      <c r="C19" s="2" t="s">
        <v>2115</v>
      </c>
      <c r="D19" s="2" t="s">
        <v>2116</v>
      </c>
      <c r="E19" s="2" t="s">
        <v>2117</v>
      </c>
      <c r="F19" s="2" t="s">
        <v>353</v>
      </c>
      <c r="G19" s="2" t="s">
        <v>2118</v>
      </c>
      <c r="H19" s="2">
        <v>7</v>
      </c>
      <c r="I19" s="2" t="s">
        <v>2119</v>
      </c>
      <c r="J19" s="2">
        <v>17</v>
      </c>
    </row>
    <row r="20" spans="1:10" ht="216" x14ac:dyDescent="0.25">
      <c r="A20" s="4">
        <v>19</v>
      </c>
      <c r="B20" s="2" t="s">
        <v>2050</v>
      </c>
      <c r="C20" s="2" t="s">
        <v>2120</v>
      </c>
      <c r="D20" s="2" t="s">
        <v>2121</v>
      </c>
      <c r="E20" s="2" t="s">
        <v>2122</v>
      </c>
      <c r="F20" s="2" t="s">
        <v>353</v>
      </c>
      <c r="G20" s="2" t="s">
        <v>2123</v>
      </c>
      <c r="H20" s="2">
        <v>5</v>
      </c>
      <c r="I20" s="2" t="s">
        <v>2124</v>
      </c>
      <c r="J20" s="2">
        <v>0</v>
      </c>
    </row>
    <row r="21" spans="1:10" ht="216" x14ac:dyDescent="0.25">
      <c r="A21" s="4">
        <v>20</v>
      </c>
      <c r="B21" s="2" t="s">
        <v>2050</v>
      </c>
      <c r="C21" s="2" t="s">
        <v>2125</v>
      </c>
      <c r="D21" s="2" t="s">
        <v>2126</v>
      </c>
      <c r="E21" s="2" t="s">
        <v>2127</v>
      </c>
      <c r="F21" s="2" t="s">
        <v>137</v>
      </c>
      <c r="G21" s="2" t="s">
        <v>2123</v>
      </c>
      <c r="H21" s="2">
        <v>4</v>
      </c>
      <c r="I21" s="2" t="s">
        <v>2128</v>
      </c>
      <c r="J21" s="2">
        <v>1</v>
      </c>
    </row>
    <row r="22" spans="1:10" ht="148.5" x14ac:dyDescent="0.25">
      <c r="A22" s="4">
        <v>21</v>
      </c>
      <c r="B22" s="2" t="s">
        <v>2050</v>
      </c>
      <c r="C22" s="2" t="s">
        <v>2129</v>
      </c>
      <c r="D22" s="2" t="s">
        <v>2130</v>
      </c>
      <c r="E22" s="2" t="s">
        <v>2131</v>
      </c>
      <c r="F22" s="2" t="s">
        <v>137</v>
      </c>
      <c r="G22" s="2" t="s">
        <v>2132</v>
      </c>
      <c r="H22" s="2">
        <v>6</v>
      </c>
      <c r="I22" s="2" t="s">
        <v>2133</v>
      </c>
      <c r="J22" s="2">
        <v>0</v>
      </c>
    </row>
    <row r="23" spans="1:10" ht="256.5" x14ac:dyDescent="0.25">
      <c r="A23" s="4">
        <v>22</v>
      </c>
      <c r="B23" s="2" t="s">
        <v>2050</v>
      </c>
      <c r="C23" s="2" t="s">
        <v>2134</v>
      </c>
      <c r="D23" s="2" t="s">
        <v>2135</v>
      </c>
      <c r="E23" s="2" t="s">
        <v>2136</v>
      </c>
      <c r="F23" s="2" t="s">
        <v>2137</v>
      </c>
      <c r="G23" s="2" t="s">
        <v>2138</v>
      </c>
      <c r="H23" s="2">
        <v>9</v>
      </c>
      <c r="I23" s="2" t="s">
        <v>2139</v>
      </c>
      <c r="J23" s="2">
        <v>5</v>
      </c>
    </row>
    <row r="24" spans="1:10" ht="108" x14ac:dyDescent="0.25">
      <c r="A24" s="4">
        <v>23</v>
      </c>
      <c r="B24" s="2" t="s">
        <v>2050</v>
      </c>
      <c r="C24" s="2" t="s">
        <v>2140</v>
      </c>
      <c r="D24" s="2" t="s">
        <v>2141</v>
      </c>
      <c r="E24" s="2" t="s">
        <v>2142</v>
      </c>
      <c r="F24" s="2" t="s">
        <v>2143</v>
      </c>
      <c r="G24" s="2" t="s">
        <v>2144</v>
      </c>
      <c r="H24" s="2">
        <v>2</v>
      </c>
      <c r="I24" s="2" t="s">
        <v>2145</v>
      </c>
      <c r="J24" s="2">
        <v>0</v>
      </c>
    </row>
    <row r="25" spans="1:10" ht="148.5" x14ac:dyDescent="0.25">
      <c r="A25" s="4">
        <v>24</v>
      </c>
      <c r="B25" s="2" t="s">
        <v>2050</v>
      </c>
      <c r="C25" s="2" t="s">
        <v>2146</v>
      </c>
      <c r="D25" s="2" t="s">
        <v>2147</v>
      </c>
      <c r="E25" s="2" t="s">
        <v>2148</v>
      </c>
      <c r="F25" s="2" t="s">
        <v>1703</v>
      </c>
      <c r="G25" s="2" t="s">
        <v>2149</v>
      </c>
      <c r="H25" s="2">
        <v>5</v>
      </c>
      <c r="I25" s="2" t="s">
        <v>2150</v>
      </c>
      <c r="J25" s="2">
        <v>11</v>
      </c>
    </row>
    <row r="26" spans="1:10" ht="216" x14ac:dyDescent="0.25">
      <c r="A26" s="4">
        <v>25</v>
      </c>
      <c r="B26" s="2" t="s">
        <v>2050</v>
      </c>
      <c r="C26" s="2" t="s">
        <v>2151</v>
      </c>
      <c r="D26" s="2" t="s">
        <v>2152</v>
      </c>
      <c r="E26" s="2" t="s">
        <v>2153</v>
      </c>
      <c r="F26" s="2" t="s">
        <v>353</v>
      </c>
      <c r="G26" s="2" t="s">
        <v>2123</v>
      </c>
      <c r="H26" s="2">
        <v>4</v>
      </c>
      <c r="I26" s="2" t="s">
        <v>2154</v>
      </c>
      <c r="J26" s="2">
        <v>0</v>
      </c>
    </row>
    <row r="27" spans="1:10" ht="94.5" x14ac:dyDescent="0.25">
      <c r="A27" s="4">
        <v>26</v>
      </c>
      <c r="B27" s="2" t="s">
        <v>2050</v>
      </c>
      <c r="C27" s="2" t="s">
        <v>2155</v>
      </c>
      <c r="D27" s="2" t="s">
        <v>2156</v>
      </c>
      <c r="E27" s="2" t="s">
        <v>2157</v>
      </c>
      <c r="F27" s="2" t="s">
        <v>2158</v>
      </c>
      <c r="G27" s="2" t="s">
        <v>2159</v>
      </c>
      <c r="H27" s="2">
        <v>3</v>
      </c>
      <c r="I27" s="2" t="s">
        <v>2160</v>
      </c>
      <c r="J27" s="2">
        <v>1</v>
      </c>
    </row>
    <row r="28" spans="1:10" ht="189" x14ac:dyDescent="0.25">
      <c r="A28" s="4">
        <v>27</v>
      </c>
      <c r="B28" s="2" t="s">
        <v>2050</v>
      </c>
      <c r="C28" s="2" t="s">
        <v>1887</v>
      </c>
      <c r="D28" s="2" t="s">
        <v>2161</v>
      </c>
      <c r="E28" s="2" t="s">
        <v>2162</v>
      </c>
      <c r="F28" s="2" t="s">
        <v>2163</v>
      </c>
      <c r="G28" s="2" t="s">
        <v>2164</v>
      </c>
      <c r="H28" s="2">
        <v>7</v>
      </c>
      <c r="I28" s="2" t="s">
        <v>2165</v>
      </c>
      <c r="J28" s="2">
        <v>3</v>
      </c>
    </row>
    <row r="29" spans="1:10" ht="135" x14ac:dyDescent="0.25">
      <c r="A29" s="4">
        <v>28</v>
      </c>
      <c r="B29" s="2" t="s">
        <v>2050</v>
      </c>
      <c r="C29" s="2" t="s">
        <v>2166</v>
      </c>
      <c r="D29" s="2" t="s">
        <v>2167</v>
      </c>
      <c r="E29" s="2" t="s">
        <v>2168</v>
      </c>
      <c r="F29" s="2" t="s">
        <v>137</v>
      </c>
      <c r="G29" s="2" t="s">
        <v>2118</v>
      </c>
      <c r="H29" s="2">
        <v>3</v>
      </c>
      <c r="I29" s="2" t="s">
        <v>2169</v>
      </c>
      <c r="J29" s="2">
        <v>4</v>
      </c>
    </row>
    <row r="30" spans="1:10" ht="94.5" x14ac:dyDescent="0.25">
      <c r="A30" s="4">
        <v>29</v>
      </c>
      <c r="B30" s="2" t="s">
        <v>2050</v>
      </c>
      <c r="C30" s="2" t="s">
        <v>1743</v>
      </c>
      <c r="D30" s="2" t="s">
        <v>2170</v>
      </c>
      <c r="E30" s="2" t="s">
        <v>2171</v>
      </c>
      <c r="F30" s="2" t="s">
        <v>131</v>
      </c>
      <c r="G30" s="2" t="s">
        <v>2172</v>
      </c>
      <c r="H30" s="2">
        <v>8</v>
      </c>
      <c r="I30" s="2" t="s">
        <v>2173</v>
      </c>
      <c r="J30" s="2">
        <v>0</v>
      </c>
    </row>
    <row r="31" spans="1:10" ht="148.5" x14ac:dyDescent="0.25">
      <c r="A31" s="4">
        <v>30</v>
      </c>
      <c r="B31" s="2" t="s">
        <v>2050</v>
      </c>
      <c r="C31" s="2" t="s">
        <v>2174</v>
      </c>
      <c r="D31" s="2" t="s">
        <v>2175</v>
      </c>
      <c r="E31" s="2" t="s">
        <v>2176</v>
      </c>
      <c r="F31" s="2" t="s">
        <v>2177</v>
      </c>
      <c r="G31" s="2" t="s">
        <v>2178</v>
      </c>
      <c r="H31" s="2">
        <v>3</v>
      </c>
      <c r="I31" s="2" t="s">
        <v>2179</v>
      </c>
      <c r="J31" s="2">
        <v>2</v>
      </c>
    </row>
    <row r="32" spans="1:10" ht="162" x14ac:dyDescent="0.25">
      <c r="A32" s="4">
        <v>31</v>
      </c>
      <c r="B32" s="2" t="s">
        <v>2050</v>
      </c>
      <c r="C32" s="2" t="s">
        <v>2180</v>
      </c>
      <c r="D32" s="2" t="s">
        <v>2181</v>
      </c>
      <c r="E32" s="2" t="s">
        <v>2182</v>
      </c>
      <c r="F32" s="2" t="s">
        <v>2067</v>
      </c>
      <c r="G32" s="2" t="s">
        <v>2068</v>
      </c>
      <c r="H32" s="2">
        <v>4</v>
      </c>
      <c r="I32" s="2" t="s">
        <v>2183</v>
      </c>
      <c r="J32" s="2">
        <v>2</v>
      </c>
    </row>
    <row r="33" spans="1:10" ht="108" x14ac:dyDescent="0.25">
      <c r="A33" s="4">
        <v>32</v>
      </c>
      <c r="B33" s="2" t="s">
        <v>2050</v>
      </c>
      <c r="C33" s="2" t="s">
        <v>367</v>
      </c>
      <c r="D33" s="2" t="s">
        <v>2184</v>
      </c>
      <c r="E33" s="2" t="s">
        <v>2185</v>
      </c>
      <c r="F33" s="2" t="s">
        <v>72</v>
      </c>
      <c r="G33" s="2" t="s">
        <v>1012</v>
      </c>
      <c r="H33" s="2">
        <v>2</v>
      </c>
      <c r="I33" s="2" t="s">
        <v>2186</v>
      </c>
      <c r="J33" s="2">
        <v>0</v>
      </c>
    </row>
    <row r="34" spans="1:10" ht="216" x14ac:dyDescent="0.25">
      <c r="A34" s="4">
        <v>33</v>
      </c>
      <c r="B34" s="2" t="s">
        <v>2050</v>
      </c>
      <c r="C34" s="2" t="s">
        <v>2187</v>
      </c>
      <c r="D34" s="2" t="s">
        <v>2188</v>
      </c>
      <c r="E34" s="2" t="s">
        <v>2189</v>
      </c>
      <c r="F34" s="2" t="s">
        <v>95</v>
      </c>
      <c r="G34" s="2" t="s">
        <v>2123</v>
      </c>
      <c r="H34" s="2">
        <v>5</v>
      </c>
      <c r="I34" s="2" t="s">
        <v>2190</v>
      </c>
      <c r="J34" s="2">
        <v>0</v>
      </c>
    </row>
    <row r="35" spans="1:10" ht="148.5" x14ac:dyDescent="0.25">
      <c r="A35" s="4">
        <v>34</v>
      </c>
      <c r="B35" s="2" t="s">
        <v>2050</v>
      </c>
      <c r="C35" s="2" t="s">
        <v>2191</v>
      </c>
      <c r="D35" s="2" t="s">
        <v>2192</v>
      </c>
      <c r="E35" s="2" t="s">
        <v>2193</v>
      </c>
      <c r="F35" s="2" t="s">
        <v>137</v>
      </c>
      <c r="G35" s="2" t="s">
        <v>2194</v>
      </c>
      <c r="H35" s="2">
        <v>4</v>
      </c>
      <c r="I35" s="2" t="s">
        <v>2195</v>
      </c>
      <c r="J35" s="2">
        <v>0</v>
      </c>
    </row>
    <row r="36" spans="1:10" ht="135" x14ac:dyDescent="0.25">
      <c r="A36" s="4">
        <v>35</v>
      </c>
      <c r="B36" s="2" t="s">
        <v>2050</v>
      </c>
      <c r="C36" s="2" t="s">
        <v>1175</v>
      </c>
      <c r="D36" s="2" t="s">
        <v>2196</v>
      </c>
      <c r="E36" s="2" t="s">
        <v>2197</v>
      </c>
      <c r="F36" s="2" t="s">
        <v>2198</v>
      </c>
      <c r="G36" s="2" t="s">
        <v>2199</v>
      </c>
      <c r="H36" s="2">
        <v>5</v>
      </c>
      <c r="I36" s="2" t="s">
        <v>2200</v>
      </c>
      <c r="J36" s="2">
        <v>1</v>
      </c>
    </row>
    <row r="37" spans="1:10" ht="135" x14ac:dyDescent="0.25">
      <c r="A37" s="4">
        <v>36</v>
      </c>
      <c r="B37" s="2" t="s">
        <v>2050</v>
      </c>
      <c r="C37" s="2" t="s">
        <v>2201</v>
      </c>
      <c r="D37" s="2" t="s">
        <v>2202</v>
      </c>
      <c r="E37" s="2" t="s">
        <v>2203</v>
      </c>
      <c r="F37" s="2" t="s">
        <v>143</v>
      </c>
      <c r="G37" s="2" t="s">
        <v>2204</v>
      </c>
      <c r="H37" s="2">
        <v>3</v>
      </c>
      <c r="I37" s="2" t="s">
        <v>2205</v>
      </c>
      <c r="J37" s="2">
        <v>4</v>
      </c>
    </row>
    <row r="38" spans="1:10" ht="148.5" x14ac:dyDescent="0.25">
      <c r="A38" s="4">
        <v>37</v>
      </c>
      <c r="B38" s="2" t="s">
        <v>2050</v>
      </c>
      <c r="C38" s="2" t="s">
        <v>2206</v>
      </c>
      <c r="D38" s="2" t="s">
        <v>2207</v>
      </c>
      <c r="E38" s="2" t="s">
        <v>2208</v>
      </c>
      <c r="F38" s="2" t="s">
        <v>2209</v>
      </c>
      <c r="G38" s="2" t="s">
        <v>2108</v>
      </c>
      <c r="H38" s="2">
        <v>7</v>
      </c>
      <c r="I38" s="2" t="s">
        <v>2210</v>
      </c>
      <c r="J38" s="2">
        <v>1</v>
      </c>
    </row>
    <row r="39" spans="1:10" ht="135" x14ac:dyDescent="0.25">
      <c r="A39" s="4">
        <v>38</v>
      </c>
      <c r="B39" s="2" t="s">
        <v>2050</v>
      </c>
      <c r="C39" s="2" t="s">
        <v>2211</v>
      </c>
      <c r="D39" s="2" t="s">
        <v>2212</v>
      </c>
      <c r="E39" s="2" t="s">
        <v>2213</v>
      </c>
      <c r="F39" s="2" t="s">
        <v>1992</v>
      </c>
      <c r="G39" s="2" t="s">
        <v>2214</v>
      </c>
      <c r="H39" s="2">
        <v>3</v>
      </c>
      <c r="I39" s="2" t="s">
        <v>2215</v>
      </c>
      <c r="J39" s="2">
        <v>2</v>
      </c>
    </row>
    <row r="40" spans="1:10" ht="162" x14ac:dyDescent="0.25">
      <c r="A40" s="4">
        <v>39</v>
      </c>
      <c r="B40" s="2" t="s">
        <v>2050</v>
      </c>
      <c r="C40" s="2" t="s">
        <v>329</v>
      </c>
      <c r="D40" s="2" t="s">
        <v>2216</v>
      </c>
      <c r="E40" s="2" t="s">
        <v>2217</v>
      </c>
      <c r="F40" s="2" t="s">
        <v>2054</v>
      </c>
      <c r="G40" s="2" t="s">
        <v>2218</v>
      </c>
      <c r="H40" s="2">
        <v>4</v>
      </c>
      <c r="I40" s="2" t="s">
        <v>2219</v>
      </c>
      <c r="J40" s="2">
        <v>2</v>
      </c>
    </row>
    <row r="41" spans="1:10" ht="202.5" x14ac:dyDescent="0.25">
      <c r="A41" s="4">
        <v>40</v>
      </c>
      <c r="B41" s="2" t="s">
        <v>2050</v>
      </c>
      <c r="C41" s="2" t="s">
        <v>2220</v>
      </c>
      <c r="D41" s="2" t="s">
        <v>2221</v>
      </c>
      <c r="E41" s="2" t="s">
        <v>2222</v>
      </c>
      <c r="F41" s="2" t="s">
        <v>2223</v>
      </c>
      <c r="G41" s="2" t="s">
        <v>981</v>
      </c>
      <c r="H41" s="2">
        <v>4</v>
      </c>
      <c r="I41" s="2" t="s">
        <v>2224</v>
      </c>
      <c r="J41" s="2">
        <v>0</v>
      </c>
    </row>
    <row r="42" spans="1:10" ht="94.5" x14ac:dyDescent="0.25">
      <c r="A42" s="4">
        <v>41</v>
      </c>
      <c r="B42" s="2" t="s">
        <v>2050</v>
      </c>
      <c r="C42" s="2" t="s">
        <v>2225</v>
      </c>
      <c r="D42" s="2" t="s">
        <v>2226</v>
      </c>
      <c r="E42" s="2" t="s">
        <v>2227</v>
      </c>
      <c r="F42" s="2" t="s">
        <v>95</v>
      </c>
      <c r="G42" s="2" t="s">
        <v>2228</v>
      </c>
      <c r="H42" s="2">
        <v>7</v>
      </c>
      <c r="I42" s="2" t="s">
        <v>2229</v>
      </c>
      <c r="J42" s="2">
        <v>1</v>
      </c>
    </row>
    <row r="43" spans="1:10" ht="94.5" x14ac:dyDescent="0.25">
      <c r="A43" s="4">
        <v>42</v>
      </c>
      <c r="B43" s="2" t="s">
        <v>2050</v>
      </c>
      <c r="C43" s="2" t="s">
        <v>2230</v>
      </c>
      <c r="D43" s="2" t="s">
        <v>2231</v>
      </c>
      <c r="E43" s="2" t="s">
        <v>2232</v>
      </c>
      <c r="F43" s="2" t="s">
        <v>2233</v>
      </c>
      <c r="G43" s="2" t="s">
        <v>2234</v>
      </c>
      <c r="H43" s="2">
        <v>5</v>
      </c>
      <c r="I43" s="2" t="s">
        <v>2235</v>
      </c>
      <c r="J43" s="2">
        <v>0</v>
      </c>
    </row>
    <row r="44" spans="1:10" ht="135" x14ac:dyDescent="0.25">
      <c r="A44" s="4">
        <v>43</v>
      </c>
      <c r="B44" s="2" t="s">
        <v>2050</v>
      </c>
      <c r="C44" s="2" t="s">
        <v>2236</v>
      </c>
      <c r="D44" s="2" t="s">
        <v>2237</v>
      </c>
      <c r="E44" s="2" t="s">
        <v>2238</v>
      </c>
      <c r="F44" s="2" t="s">
        <v>95</v>
      </c>
      <c r="G44" s="2" t="s">
        <v>2239</v>
      </c>
      <c r="H44" s="2">
        <v>3</v>
      </c>
      <c r="I44" s="2" t="s">
        <v>2240</v>
      </c>
      <c r="J44" s="2">
        <v>2</v>
      </c>
    </row>
    <row r="45" spans="1:10" ht="81" x14ac:dyDescent="0.25">
      <c r="A45" s="4">
        <v>44</v>
      </c>
      <c r="B45" s="2" t="s">
        <v>2050</v>
      </c>
      <c r="C45" s="2" t="s">
        <v>2241</v>
      </c>
      <c r="D45" s="2" t="s">
        <v>2242</v>
      </c>
      <c r="E45" s="7" t="s">
        <v>2243</v>
      </c>
      <c r="F45" s="2" t="s">
        <v>182</v>
      </c>
      <c r="G45" s="2" t="s">
        <v>2244</v>
      </c>
      <c r="H45" s="2">
        <v>3</v>
      </c>
      <c r="I45" s="2" t="s">
        <v>2245</v>
      </c>
      <c r="J45" s="2">
        <v>3</v>
      </c>
    </row>
    <row r="46" spans="1:10" ht="81" x14ac:dyDescent="0.25">
      <c r="A46" s="4">
        <v>45</v>
      </c>
      <c r="B46" s="2" t="s">
        <v>2050</v>
      </c>
      <c r="C46" s="2" t="s">
        <v>2246</v>
      </c>
      <c r="D46" s="2" t="s">
        <v>2247</v>
      </c>
      <c r="E46" s="7" t="s">
        <v>2248</v>
      </c>
      <c r="F46" s="2" t="s">
        <v>182</v>
      </c>
      <c r="G46" s="2" t="s">
        <v>2249</v>
      </c>
      <c r="H46" s="2">
        <v>2</v>
      </c>
      <c r="I46" s="2">
        <v>46.13</v>
      </c>
      <c r="J46" s="2">
        <v>1</v>
      </c>
    </row>
    <row r="47" spans="1:10" ht="135" x14ac:dyDescent="0.25">
      <c r="A47" s="4">
        <v>46</v>
      </c>
      <c r="B47" s="2" t="s">
        <v>2050</v>
      </c>
      <c r="C47" s="2" t="s">
        <v>1131</v>
      </c>
      <c r="D47" s="2" t="s">
        <v>2250</v>
      </c>
      <c r="E47" s="7" t="s">
        <v>2251</v>
      </c>
      <c r="F47" s="2" t="s">
        <v>2252</v>
      </c>
      <c r="G47" s="2" t="s">
        <v>2253</v>
      </c>
      <c r="H47" s="2">
        <v>2</v>
      </c>
      <c r="I47" s="2">
        <v>111.31</v>
      </c>
      <c r="J47" s="2">
        <v>1</v>
      </c>
    </row>
    <row r="48" spans="1:10" ht="94.5" x14ac:dyDescent="0.25">
      <c r="A48" s="4">
        <v>47</v>
      </c>
      <c r="B48" s="2" t="s">
        <v>2050</v>
      </c>
      <c r="C48" s="2" t="s">
        <v>2254</v>
      </c>
      <c r="D48" s="2" t="s">
        <v>2255</v>
      </c>
      <c r="E48" s="2" t="s">
        <v>2256</v>
      </c>
      <c r="F48" s="2" t="s">
        <v>2257</v>
      </c>
      <c r="G48" s="2" t="s">
        <v>2258</v>
      </c>
      <c r="H48" s="2">
        <v>12</v>
      </c>
      <c r="I48" s="2" t="s">
        <v>2259</v>
      </c>
      <c r="J48" s="2">
        <v>0</v>
      </c>
    </row>
    <row r="49" spans="1:10" ht="189" x14ac:dyDescent="0.25">
      <c r="A49" s="4">
        <v>48</v>
      </c>
      <c r="B49" s="2" t="s">
        <v>2050</v>
      </c>
      <c r="C49" s="2" t="s">
        <v>2260</v>
      </c>
      <c r="D49" s="2" t="s">
        <v>2261</v>
      </c>
      <c r="E49" s="2" t="s">
        <v>2262</v>
      </c>
      <c r="F49" s="2" t="s">
        <v>2263</v>
      </c>
      <c r="G49" s="2" t="s">
        <v>2264</v>
      </c>
      <c r="H49" s="2">
        <v>9</v>
      </c>
      <c r="I49" s="2" t="s">
        <v>2265</v>
      </c>
      <c r="J49" s="2">
        <v>0</v>
      </c>
    </row>
    <row r="50" spans="1:10" ht="121.5" x14ac:dyDescent="0.25">
      <c r="A50" s="4">
        <v>49</v>
      </c>
      <c r="B50" s="2" t="s">
        <v>2050</v>
      </c>
      <c r="C50" s="2" t="s">
        <v>2266</v>
      </c>
      <c r="D50" s="2" t="s">
        <v>2267</v>
      </c>
      <c r="E50" s="2" t="s">
        <v>2268</v>
      </c>
      <c r="F50" s="12" t="s">
        <v>2269</v>
      </c>
      <c r="G50" s="2" t="s">
        <v>2270</v>
      </c>
      <c r="H50" s="2">
        <v>2</v>
      </c>
      <c r="I50" s="2">
        <v>44.29</v>
      </c>
      <c r="J50" s="2">
        <v>2</v>
      </c>
    </row>
    <row r="51" spans="1:10" ht="121.5" x14ac:dyDescent="0.25">
      <c r="A51" s="4">
        <v>50</v>
      </c>
      <c r="B51" s="2" t="s">
        <v>2050</v>
      </c>
      <c r="C51" s="2" t="s">
        <v>2271</v>
      </c>
      <c r="D51" s="2" t="s">
        <v>2272</v>
      </c>
      <c r="E51" s="2" t="s">
        <v>2273</v>
      </c>
      <c r="F51" s="2" t="s">
        <v>2274</v>
      </c>
      <c r="G51" s="2" t="s">
        <v>2275</v>
      </c>
      <c r="H51" s="2">
        <v>4</v>
      </c>
      <c r="I51" s="2" t="s">
        <v>2276</v>
      </c>
      <c r="J51" s="2">
        <v>0</v>
      </c>
    </row>
    <row r="52" spans="1:10" ht="189" x14ac:dyDescent="0.25">
      <c r="A52" s="4">
        <v>51</v>
      </c>
      <c r="B52" s="2" t="s">
        <v>2050</v>
      </c>
      <c r="C52" s="2" t="s">
        <v>2277</v>
      </c>
      <c r="D52" s="2" t="s">
        <v>2278</v>
      </c>
      <c r="E52" s="2" t="s">
        <v>2279</v>
      </c>
      <c r="F52" s="2" t="s">
        <v>532</v>
      </c>
      <c r="G52" s="2" t="s">
        <v>2280</v>
      </c>
      <c r="H52" s="2">
        <v>2</v>
      </c>
      <c r="I52" s="2">
        <v>31.18</v>
      </c>
      <c r="J52" s="2">
        <v>0</v>
      </c>
    </row>
    <row r="53" spans="1:10" ht="108" x14ac:dyDescent="0.25">
      <c r="A53" s="4">
        <v>52</v>
      </c>
      <c r="B53" s="2" t="s">
        <v>2050</v>
      </c>
      <c r="C53" s="2" t="s">
        <v>2281</v>
      </c>
      <c r="D53" s="2" t="s">
        <v>2282</v>
      </c>
      <c r="E53" s="2" t="s">
        <v>2283</v>
      </c>
      <c r="F53" s="2" t="s">
        <v>2284</v>
      </c>
      <c r="G53" s="2" t="s">
        <v>2285</v>
      </c>
      <c r="H53" s="2">
        <v>2</v>
      </c>
      <c r="I53" s="2">
        <v>15.4</v>
      </c>
      <c r="J53" s="2">
        <v>2</v>
      </c>
    </row>
    <row r="54" spans="1:10" ht="81" x14ac:dyDescent="0.25">
      <c r="A54" s="4">
        <v>53</v>
      </c>
      <c r="B54" s="2" t="s">
        <v>2050</v>
      </c>
      <c r="C54" s="2" t="s">
        <v>2286</v>
      </c>
      <c r="D54" s="2" t="s">
        <v>2287</v>
      </c>
      <c r="E54" s="2" t="s">
        <v>2288</v>
      </c>
      <c r="F54" s="2" t="s">
        <v>1424</v>
      </c>
      <c r="G54" s="2" t="s">
        <v>2289</v>
      </c>
      <c r="H54" s="2">
        <v>13</v>
      </c>
      <c r="I54" s="2" t="s">
        <v>2290</v>
      </c>
      <c r="J54" s="2">
        <v>1</v>
      </c>
    </row>
    <row r="55" spans="1:10" ht="94.5" x14ac:dyDescent="0.25">
      <c r="A55" s="4">
        <v>54</v>
      </c>
      <c r="B55" s="2" t="s">
        <v>2050</v>
      </c>
      <c r="C55" s="2" t="s">
        <v>2291</v>
      </c>
      <c r="D55" s="2" t="s">
        <v>2292</v>
      </c>
      <c r="E55" s="2" t="s">
        <v>2293</v>
      </c>
      <c r="F55" s="2" t="s">
        <v>2294</v>
      </c>
      <c r="G55" s="2" t="s">
        <v>2295</v>
      </c>
      <c r="H55" s="2">
        <v>2</v>
      </c>
      <c r="I55" s="2">
        <v>20.57</v>
      </c>
      <c r="J55" s="2">
        <v>1</v>
      </c>
    </row>
    <row r="56" spans="1:10" s="16" customFormat="1" x14ac:dyDescent="0.25"/>
  </sheetData>
  <pageMargins left="0.7" right="0.7" top="0.75" bottom="0.75" header="0.3" footer="0.3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J60"/>
  <sheetViews>
    <sheetView tabSelected="1" topLeftCell="A56" zoomScaleNormal="100" workbookViewId="0">
      <selection activeCell="H72" sqref="H72"/>
    </sheetView>
  </sheetViews>
  <sheetFormatPr baseColWidth="10" defaultRowHeight="15" x14ac:dyDescent="0.25"/>
  <cols>
    <col min="1" max="16384" width="11.42578125" style="13"/>
  </cols>
  <sheetData>
    <row r="1" spans="1:10" ht="42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135" x14ac:dyDescent="0.25">
      <c r="A2" s="4">
        <v>1</v>
      </c>
      <c r="B2" s="2" t="s">
        <v>2050</v>
      </c>
      <c r="C2" s="2" t="s">
        <v>2296</v>
      </c>
      <c r="D2" s="2" t="s">
        <v>2297</v>
      </c>
      <c r="E2" s="2" t="s">
        <v>2298</v>
      </c>
      <c r="F2" s="2" t="s">
        <v>2299</v>
      </c>
      <c r="G2" s="2" t="s">
        <v>2300</v>
      </c>
      <c r="H2" s="2">
        <v>19</v>
      </c>
      <c r="I2" s="2" t="s">
        <v>2301</v>
      </c>
      <c r="J2" s="2">
        <v>2</v>
      </c>
    </row>
    <row r="3" spans="1:10" ht="94.5" x14ac:dyDescent="0.25">
      <c r="A3" s="4">
        <v>2</v>
      </c>
      <c r="B3" s="2" t="s">
        <v>2050</v>
      </c>
      <c r="C3" s="2" t="s">
        <v>2302</v>
      </c>
      <c r="D3" s="2" t="s">
        <v>2303</v>
      </c>
      <c r="E3" s="2" t="s">
        <v>2304</v>
      </c>
      <c r="F3" s="2" t="s">
        <v>2305</v>
      </c>
      <c r="G3" s="2" t="s">
        <v>2306</v>
      </c>
      <c r="H3" s="2">
        <v>16</v>
      </c>
      <c r="I3" s="2" t="s">
        <v>2307</v>
      </c>
      <c r="J3" s="2">
        <v>1</v>
      </c>
    </row>
    <row r="4" spans="1:10" ht="121.5" x14ac:dyDescent="0.25">
      <c r="A4" s="4">
        <v>3</v>
      </c>
      <c r="B4" s="2" t="s">
        <v>2050</v>
      </c>
      <c r="C4" s="2" t="s">
        <v>793</v>
      </c>
      <c r="D4" s="2" t="s">
        <v>2308</v>
      </c>
      <c r="E4" s="2" t="s">
        <v>2309</v>
      </c>
      <c r="F4" s="2" t="s">
        <v>2310</v>
      </c>
      <c r="G4" s="2" t="s">
        <v>2311</v>
      </c>
      <c r="H4" s="2">
        <v>5</v>
      </c>
      <c r="I4" s="2" t="s">
        <v>2312</v>
      </c>
      <c r="J4" s="2">
        <v>1</v>
      </c>
    </row>
    <row r="5" spans="1:10" ht="108" x14ac:dyDescent="0.25">
      <c r="A5" s="4">
        <v>4</v>
      </c>
      <c r="B5" s="2" t="s">
        <v>2050</v>
      </c>
      <c r="C5" s="2" t="s">
        <v>2313</v>
      </c>
      <c r="D5" s="2" t="s">
        <v>2314</v>
      </c>
      <c r="E5" s="2" t="s">
        <v>2315</v>
      </c>
      <c r="F5" s="2" t="s">
        <v>2316</v>
      </c>
      <c r="G5" s="2" t="s">
        <v>2317</v>
      </c>
      <c r="H5" s="2">
        <v>3</v>
      </c>
      <c r="I5" s="2" t="s">
        <v>2318</v>
      </c>
      <c r="J5" s="2">
        <v>5</v>
      </c>
    </row>
    <row r="6" spans="1:10" ht="81" x14ac:dyDescent="0.25">
      <c r="A6" s="4">
        <v>5</v>
      </c>
      <c r="B6" s="2" t="s">
        <v>2050</v>
      </c>
      <c r="C6" s="2" t="s">
        <v>2319</v>
      </c>
      <c r="D6" s="2" t="s">
        <v>2320</v>
      </c>
      <c r="E6" s="2" t="s">
        <v>2321</v>
      </c>
      <c r="F6" s="2" t="s">
        <v>2322</v>
      </c>
      <c r="G6" s="2" t="s">
        <v>2323</v>
      </c>
      <c r="H6" s="2">
        <v>4</v>
      </c>
      <c r="I6" s="2" t="s">
        <v>2324</v>
      </c>
      <c r="J6" s="2">
        <v>7</v>
      </c>
    </row>
    <row r="7" spans="1:10" ht="81" x14ac:dyDescent="0.25">
      <c r="A7" s="4">
        <v>6</v>
      </c>
      <c r="B7" s="2" t="s">
        <v>2050</v>
      </c>
      <c r="C7" s="2" t="s">
        <v>2325</v>
      </c>
      <c r="D7" s="2" t="s">
        <v>2326</v>
      </c>
      <c r="E7" s="2" t="s">
        <v>2327</v>
      </c>
      <c r="F7" s="2" t="s">
        <v>2328</v>
      </c>
      <c r="G7" s="2" t="s">
        <v>2329</v>
      </c>
      <c r="H7" s="2">
        <v>3</v>
      </c>
      <c r="I7" s="2" t="s">
        <v>2330</v>
      </c>
      <c r="J7" s="2">
        <v>3</v>
      </c>
    </row>
    <row r="8" spans="1:10" ht="108" x14ac:dyDescent="0.25">
      <c r="A8" s="4">
        <v>7</v>
      </c>
      <c r="B8" s="2" t="s">
        <v>2050</v>
      </c>
      <c r="C8" s="2" t="s">
        <v>983</v>
      </c>
      <c r="D8" s="2" t="s">
        <v>2331</v>
      </c>
      <c r="E8" s="2" t="s">
        <v>2332</v>
      </c>
      <c r="F8" s="2" t="s">
        <v>484</v>
      </c>
      <c r="G8" s="2" t="s">
        <v>2333</v>
      </c>
      <c r="H8" s="2">
        <v>2</v>
      </c>
      <c r="I8" s="2">
        <v>15.38</v>
      </c>
      <c r="J8" s="2">
        <v>1</v>
      </c>
    </row>
    <row r="9" spans="1:10" ht="135" x14ac:dyDescent="0.25">
      <c r="A9" s="4">
        <v>8</v>
      </c>
      <c r="B9" s="2" t="s">
        <v>2050</v>
      </c>
      <c r="C9" s="2" t="s">
        <v>2334</v>
      </c>
      <c r="D9" s="2" t="s">
        <v>2335</v>
      </c>
      <c r="E9" s="2" t="s">
        <v>2336</v>
      </c>
      <c r="F9" s="2" t="s">
        <v>2337</v>
      </c>
      <c r="G9" s="2" t="s">
        <v>2338</v>
      </c>
      <c r="H9" s="2">
        <v>3</v>
      </c>
      <c r="I9" s="2" t="s">
        <v>2339</v>
      </c>
      <c r="J9" s="2">
        <v>0</v>
      </c>
    </row>
    <row r="10" spans="1:10" ht="108" x14ac:dyDescent="0.25">
      <c r="A10" s="4">
        <v>9</v>
      </c>
      <c r="B10" s="2" t="s">
        <v>2050</v>
      </c>
      <c r="C10" s="2" t="s">
        <v>2340</v>
      </c>
      <c r="D10" s="2" t="s">
        <v>2341</v>
      </c>
      <c r="E10" s="2" t="s">
        <v>2342</v>
      </c>
      <c r="F10" s="2" t="s">
        <v>2343</v>
      </c>
      <c r="G10" s="2" t="s">
        <v>2344</v>
      </c>
      <c r="H10" s="2">
        <v>3</v>
      </c>
      <c r="I10" s="2" t="s">
        <v>2345</v>
      </c>
      <c r="J10" s="2">
        <v>0</v>
      </c>
    </row>
    <row r="11" spans="1:10" ht="108" x14ac:dyDescent="0.25">
      <c r="A11" s="4">
        <v>10</v>
      </c>
      <c r="B11" s="2" t="s">
        <v>2050</v>
      </c>
      <c r="C11" s="2" t="s">
        <v>2346</v>
      </c>
      <c r="D11" s="12" t="s">
        <v>2347</v>
      </c>
      <c r="E11" s="2" t="s">
        <v>2348</v>
      </c>
      <c r="F11" s="2" t="s">
        <v>2349</v>
      </c>
      <c r="G11" s="2" t="s">
        <v>2350</v>
      </c>
      <c r="H11" s="2">
        <v>3</v>
      </c>
      <c r="I11" s="2" t="s">
        <v>2351</v>
      </c>
      <c r="J11" s="2">
        <v>0</v>
      </c>
    </row>
    <row r="12" spans="1:10" ht="108" x14ac:dyDescent="0.25">
      <c r="A12" s="4">
        <v>11</v>
      </c>
      <c r="B12" s="2" t="s">
        <v>2050</v>
      </c>
      <c r="C12" s="2" t="s">
        <v>2352</v>
      </c>
      <c r="D12" s="2" t="s">
        <v>2353</v>
      </c>
      <c r="E12" s="2" t="s">
        <v>2354</v>
      </c>
      <c r="F12" s="2" t="s">
        <v>2349</v>
      </c>
      <c r="G12" s="2" t="s">
        <v>2350</v>
      </c>
      <c r="H12" s="2">
        <v>3</v>
      </c>
      <c r="I12" s="2" t="s">
        <v>2355</v>
      </c>
      <c r="J12" s="2">
        <v>0</v>
      </c>
    </row>
    <row r="13" spans="1:10" ht="67.5" x14ac:dyDescent="0.25">
      <c r="A13" s="4">
        <v>12</v>
      </c>
      <c r="B13" s="2" t="s">
        <v>2050</v>
      </c>
      <c r="C13" s="2" t="s">
        <v>2356</v>
      </c>
      <c r="D13" s="2" t="s">
        <v>2357</v>
      </c>
      <c r="E13" s="2" t="s">
        <v>2358</v>
      </c>
      <c r="F13" s="2" t="s">
        <v>2359</v>
      </c>
      <c r="G13" s="2" t="s">
        <v>2360</v>
      </c>
      <c r="H13" s="2">
        <v>3</v>
      </c>
      <c r="I13" s="2" t="s">
        <v>2361</v>
      </c>
      <c r="J13" s="2">
        <v>0</v>
      </c>
    </row>
    <row r="14" spans="1:10" ht="108" x14ac:dyDescent="0.25">
      <c r="A14" s="4">
        <v>13</v>
      </c>
      <c r="B14" s="2" t="s">
        <v>2050</v>
      </c>
      <c r="C14" s="2" t="s">
        <v>2362</v>
      </c>
      <c r="D14" s="2" t="s">
        <v>2363</v>
      </c>
      <c r="E14" s="2" t="s">
        <v>2364</v>
      </c>
      <c r="F14" s="2" t="s">
        <v>1424</v>
      </c>
      <c r="G14" s="2" t="s">
        <v>2365</v>
      </c>
      <c r="H14" s="2">
        <v>4</v>
      </c>
      <c r="I14" s="2" t="s">
        <v>2366</v>
      </c>
      <c r="J14" s="2">
        <v>0</v>
      </c>
    </row>
    <row r="15" spans="1:10" ht="135" x14ac:dyDescent="0.25">
      <c r="A15" s="4">
        <v>14</v>
      </c>
      <c r="B15" s="2" t="s">
        <v>2050</v>
      </c>
      <c r="C15" s="2" t="s">
        <v>2367</v>
      </c>
      <c r="D15" s="2" t="s">
        <v>2368</v>
      </c>
      <c r="E15" s="2" t="s">
        <v>2369</v>
      </c>
      <c r="F15" s="2" t="s">
        <v>2370</v>
      </c>
      <c r="G15" s="2" t="s">
        <v>2371</v>
      </c>
      <c r="H15" s="2">
        <v>4</v>
      </c>
      <c r="I15" s="2" t="s">
        <v>2372</v>
      </c>
      <c r="J15" s="2">
        <v>2</v>
      </c>
    </row>
    <row r="16" spans="1:10" ht="108" x14ac:dyDescent="0.25">
      <c r="A16" s="4">
        <v>15</v>
      </c>
      <c r="B16" s="2" t="s">
        <v>2050</v>
      </c>
      <c r="C16" s="2" t="s">
        <v>2373</v>
      </c>
      <c r="D16" s="2" t="s">
        <v>2374</v>
      </c>
      <c r="E16" s="2" t="s">
        <v>2375</v>
      </c>
      <c r="F16" s="2" t="s">
        <v>490</v>
      </c>
      <c r="G16" s="2" t="s">
        <v>2376</v>
      </c>
      <c r="H16" s="2">
        <v>4</v>
      </c>
      <c r="I16" s="2" t="s">
        <v>2377</v>
      </c>
      <c r="J16" s="2">
        <v>1</v>
      </c>
    </row>
    <row r="17" spans="1:10" ht="94.5" x14ac:dyDescent="0.25">
      <c r="A17" s="4">
        <v>16</v>
      </c>
      <c r="B17" s="2" t="s">
        <v>2050</v>
      </c>
      <c r="C17" s="2" t="s">
        <v>2378</v>
      </c>
      <c r="D17" s="2" t="s">
        <v>2379</v>
      </c>
      <c r="E17" s="2" t="s">
        <v>2380</v>
      </c>
      <c r="F17" s="2" t="s">
        <v>2322</v>
      </c>
      <c r="G17" s="2" t="s">
        <v>2381</v>
      </c>
      <c r="H17" s="2">
        <v>4</v>
      </c>
      <c r="I17" s="2" t="s">
        <v>2382</v>
      </c>
      <c r="J17" s="2">
        <v>3</v>
      </c>
    </row>
    <row r="18" spans="1:10" ht="108" x14ac:dyDescent="0.25">
      <c r="A18" s="4">
        <v>17</v>
      </c>
      <c r="B18" s="2" t="s">
        <v>2050</v>
      </c>
      <c r="C18" s="2" t="s">
        <v>2383</v>
      </c>
      <c r="D18" s="2" t="s">
        <v>2384</v>
      </c>
      <c r="E18" s="2" t="s">
        <v>2385</v>
      </c>
      <c r="F18" s="2" t="s">
        <v>2386</v>
      </c>
      <c r="G18" s="2" t="s">
        <v>2387</v>
      </c>
      <c r="H18" s="2">
        <v>3</v>
      </c>
      <c r="I18" s="2" t="s">
        <v>2388</v>
      </c>
      <c r="J18" s="2">
        <v>3</v>
      </c>
    </row>
    <row r="19" spans="1:10" ht="94.5" x14ac:dyDescent="0.25">
      <c r="A19" s="4">
        <v>18</v>
      </c>
      <c r="B19" s="2" t="s">
        <v>2050</v>
      </c>
      <c r="C19" s="2" t="s">
        <v>2389</v>
      </c>
      <c r="D19" s="2" t="s">
        <v>2390</v>
      </c>
      <c r="E19" s="2" t="s">
        <v>2391</v>
      </c>
      <c r="F19" s="2" t="s">
        <v>2343</v>
      </c>
      <c r="G19" s="2" t="s">
        <v>2344</v>
      </c>
      <c r="H19" s="2">
        <v>3</v>
      </c>
      <c r="I19" s="2" t="s">
        <v>2392</v>
      </c>
      <c r="J19" s="2">
        <v>0</v>
      </c>
    </row>
    <row r="20" spans="1:10" ht="81" x14ac:dyDescent="0.25">
      <c r="A20" s="4">
        <v>19</v>
      </c>
      <c r="B20" s="2" t="s">
        <v>2050</v>
      </c>
      <c r="C20" s="2" t="s">
        <v>2393</v>
      </c>
      <c r="D20" s="2" t="s">
        <v>2394</v>
      </c>
      <c r="E20" s="2" t="s">
        <v>2395</v>
      </c>
      <c r="F20" s="2" t="s">
        <v>2396</v>
      </c>
      <c r="G20" s="2" t="s">
        <v>2397</v>
      </c>
      <c r="H20" s="2">
        <v>3</v>
      </c>
      <c r="I20" s="2" t="s">
        <v>2398</v>
      </c>
      <c r="J20" s="2">
        <v>3</v>
      </c>
    </row>
    <row r="21" spans="1:10" ht="108" x14ac:dyDescent="0.25">
      <c r="A21" s="4">
        <v>20</v>
      </c>
      <c r="B21" s="2" t="s">
        <v>2050</v>
      </c>
      <c r="C21" s="2" t="s">
        <v>2399</v>
      </c>
      <c r="D21" s="2" t="s">
        <v>2400</v>
      </c>
      <c r="E21" s="2" t="s">
        <v>2401</v>
      </c>
      <c r="F21" s="2" t="s">
        <v>2402</v>
      </c>
      <c r="G21" s="2" t="s">
        <v>2350</v>
      </c>
      <c r="H21" s="2">
        <v>3</v>
      </c>
      <c r="I21" s="2" t="s">
        <v>2403</v>
      </c>
      <c r="J21" s="2">
        <v>3</v>
      </c>
    </row>
    <row r="22" spans="1:10" ht="189" x14ac:dyDescent="0.25">
      <c r="A22" s="4">
        <v>21</v>
      </c>
      <c r="B22" s="2" t="s">
        <v>2050</v>
      </c>
      <c r="C22" s="2" t="s">
        <v>2404</v>
      </c>
      <c r="D22" s="2" t="s">
        <v>2405</v>
      </c>
      <c r="E22" s="2" t="s">
        <v>2406</v>
      </c>
      <c r="F22" s="2" t="s">
        <v>532</v>
      </c>
      <c r="G22" s="2" t="s">
        <v>2280</v>
      </c>
      <c r="H22" s="2">
        <v>2</v>
      </c>
      <c r="I22" s="2">
        <v>47.24</v>
      </c>
      <c r="J22" s="2">
        <v>0</v>
      </c>
    </row>
    <row r="23" spans="1:10" ht="108" x14ac:dyDescent="0.25">
      <c r="A23" s="4">
        <v>22</v>
      </c>
      <c r="B23" s="2" t="s">
        <v>2050</v>
      </c>
      <c r="C23" s="2" t="s">
        <v>2407</v>
      </c>
      <c r="D23" s="2" t="s">
        <v>2408</v>
      </c>
      <c r="E23" s="2" t="s">
        <v>2409</v>
      </c>
      <c r="F23" s="2" t="s">
        <v>2410</v>
      </c>
      <c r="G23" s="2" t="s">
        <v>2411</v>
      </c>
      <c r="H23" s="2">
        <v>2</v>
      </c>
      <c r="I23" s="2" t="s">
        <v>2412</v>
      </c>
      <c r="J23" s="2">
        <v>1</v>
      </c>
    </row>
    <row r="24" spans="1:10" ht="135" x14ac:dyDescent="0.25">
      <c r="A24" s="4">
        <v>23</v>
      </c>
      <c r="B24" s="2" t="s">
        <v>2050</v>
      </c>
      <c r="C24" s="2" t="s">
        <v>2413</v>
      </c>
      <c r="D24" s="2" t="s">
        <v>2414</v>
      </c>
      <c r="E24" s="2" t="s">
        <v>2415</v>
      </c>
      <c r="F24" s="2" t="s">
        <v>2416</v>
      </c>
      <c r="G24" s="2" t="s">
        <v>2417</v>
      </c>
      <c r="H24" s="2">
        <v>6</v>
      </c>
      <c r="I24" s="2" t="s">
        <v>2418</v>
      </c>
      <c r="J24" s="2">
        <v>4</v>
      </c>
    </row>
    <row r="25" spans="1:10" ht="148.5" x14ac:dyDescent="0.25">
      <c r="A25" s="4">
        <v>24</v>
      </c>
      <c r="B25" s="2" t="s">
        <v>2050</v>
      </c>
      <c r="C25" s="2" t="s">
        <v>2419</v>
      </c>
      <c r="D25" s="2" t="s">
        <v>2420</v>
      </c>
      <c r="E25" s="2" t="s">
        <v>2421</v>
      </c>
      <c r="F25" s="2" t="s">
        <v>353</v>
      </c>
      <c r="G25" s="2" t="s">
        <v>2422</v>
      </c>
      <c r="H25" s="2">
        <v>3</v>
      </c>
      <c r="I25" s="2" t="s">
        <v>2423</v>
      </c>
      <c r="J25" s="2">
        <v>1</v>
      </c>
    </row>
    <row r="26" spans="1:10" ht="135" x14ac:dyDescent="0.25">
      <c r="A26" s="4">
        <v>25</v>
      </c>
      <c r="B26" s="2" t="s">
        <v>2050</v>
      </c>
      <c r="C26" s="2" t="s">
        <v>2424</v>
      </c>
      <c r="D26" s="2" t="s">
        <v>2425</v>
      </c>
      <c r="E26" s="2" t="s">
        <v>2426</v>
      </c>
      <c r="F26" s="2" t="s">
        <v>2416</v>
      </c>
      <c r="G26" s="2" t="s">
        <v>2427</v>
      </c>
      <c r="H26" s="2">
        <v>3</v>
      </c>
      <c r="I26" s="2" t="s">
        <v>2428</v>
      </c>
      <c r="J26" s="2">
        <v>0</v>
      </c>
    </row>
    <row r="27" spans="1:10" ht="81" x14ac:dyDescent="0.25">
      <c r="A27" s="4">
        <v>26</v>
      </c>
      <c r="B27" s="2" t="s">
        <v>2050</v>
      </c>
      <c r="C27" s="2" t="s">
        <v>2429</v>
      </c>
      <c r="D27" s="2" t="s">
        <v>2430</v>
      </c>
      <c r="E27" s="2" t="s">
        <v>2431</v>
      </c>
      <c r="F27" s="2" t="s">
        <v>2067</v>
      </c>
      <c r="G27" s="2" t="s">
        <v>2432</v>
      </c>
      <c r="H27" s="2">
        <v>4</v>
      </c>
      <c r="I27" s="2" t="s">
        <v>2433</v>
      </c>
      <c r="J27" s="2">
        <v>1</v>
      </c>
    </row>
    <row r="28" spans="1:10" ht="135" x14ac:dyDescent="0.25">
      <c r="A28" s="4">
        <v>27</v>
      </c>
      <c r="B28" s="2" t="s">
        <v>2050</v>
      </c>
      <c r="C28" s="2" t="s">
        <v>2434</v>
      </c>
      <c r="D28" s="2" t="s">
        <v>2435</v>
      </c>
      <c r="E28" s="2" t="s">
        <v>2436</v>
      </c>
      <c r="F28" s="2" t="s">
        <v>2416</v>
      </c>
      <c r="G28" s="2" t="s">
        <v>2417</v>
      </c>
      <c r="H28" s="2">
        <v>4</v>
      </c>
      <c r="I28" s="2" t="s">
        <v>2437</v>
      </c>
      <c r="J28" s="2">
        <v>8</v>
      </c>
    </row>
    <row r="29" spans="1:10" ht="202.5" x14ac:dyDescent="0.25">
      <c r="A29" s="4">
        <v>28</v>
      </c>
      <c r="B29" s="2" t="s">
        <v>2050</v>
      </c>
      <c r="C29" s="2" t="s">
        <v>2438</v>
      </c>
      <c r="D29" s="2" t="s">
        <v>2439</v>
      </c>
      <c r="E29" s="2" t="s">
        <v>2440</v>
      </c>
      <c r="F29" s="2" t="s">
        <v>2441</v>
      </c>
      <c r="G29" s="2" t="s">
        <v>2427</v>
      </c>
      <c r="H29" s="2">
        <v>3</v>
      </c>
      <c r="I29" s="2" t="s">
        <v>2442</v>
      </c>
      <c r="J29" s="2">
        <v>0</v>
      </c>
    </row>
    <row r="30" spans="1:10" ht="162" x14ac:dyDescent="0.25">
      <c r="A30" s="4">
        <v>29</v>
      </c>
      <c r="B30" s="2" t="s">
        <v>2050</v>
      </c>
      <c r="C30" s="2" t="s">
        <v>2443</v>
      </c>
      <c r="D30" s="2" t="s">
        <v>2444</v>
      </c>
      <c r="E30" s="2" t="s">
        <v>2445</v>
      </c>
      <c r="F30" s="2" t="s">
        <v>2446</v>
      </c>
      <c r="G30" s="2" t="s">
        <v>2447</v>
      </c>
      <c r="H30" s="2">
        <v>5</v>
      </c>
      <c r="I30" s="2" t="s">
        <v>2448</v>
      </c>
      <c r="J30" s="2">
        <v>1</v>
      </c>
    </row>
    <row r="31" spans="1:10" ht="121.5" x14ac:dyDescent="0.25">
      <c r="A31" s="4">
        <v>30</v>
      </c>
      <c r="B31" s="2" t="s">
        <v>2050</v>
      </c>
      <c r="C31" s="2" t="s">
        <v>2449</v>
      </c>
      <c r="D31" s="2" t="s">
        <v>2450</v>
      </c>
      <c r="E31" s="2" t="s">
        <v>2451</v>
      </c>
      <c r="F31" s="2" t="s">
        <v>2067</v>
      </c>
      <c r="G31" s="2" t="s">
        <v>2452</v>
      </c>
      <c r="H31" s="2">
        <v>3</v>
      </c>
      <c r="I31" s="2" t="s">
        <v>2453</v>
      </c>
      <c r="J31" s="2">
        <v>0</v>
      </c>
    </row>
    <row r="32" spans="1:10" ht="121.5" x14ac:dyDescent="0.25">
      <c r="A32" s="4">
        <v>31</v>
      </c>
      <c r="B32" s="2" t="s">
        <v>2050</v>
      </c>
      <c r="C32" s="2" t="s">
        <v>2454</v>
      </c>
      <c r="D32" s="2" t="s">
        <v>2455</v>
      </c>
      <c r="E32" s="2" t="s">
        <v>2456</v>
      </c>
      <c r="F32" s="2" t="s">
        <v>2067</v>
      </c>
      <c r="G32" s="2" t="s">
        <v>2452</v>
      </c>
      <c r="H32" s="2">
        <v>4</v>
      </c>
      <c r="I32" s="2" t="s">
        <v>2457</v>
      </c>
      <c r="J32" s="2">
        <v>0</v>
      </c>
    </row>
    <row r="33" spans="1:10" ht="135" x14ac:dyDescent="0.25">
      <c r="A33" s="4">
        <v>32</v>
      </c>
      <c r="B33" s="2" t="s">
        <v>2050</v>
      </c>
      <c r="C33" s="2" t="s">
        <v>2458</v>
      </c>
      <c r="D33" s="2" t="s">
        <v>2459</v>
      </c>
      <c r="E33" s="2" t="s">
        <v>2460</v>
      </c>
      <c r="F33" s="2" t="s">
        <v>2416</v>
      </c>
      <c r="G33" s="2" t="s">
        <v>2427</v>
      </c>
      <c r="H33" s="2">
        <v>3</v>
      </c>
      <c r="I33" s="2" t="s">
        <v>2461</v>
      </c>
      <c r="J33" s="2">
        <v>0</v>
      </c>
    </row>
    <row r="34" spans="1:10" ht="121.5" x14ac:dyDescent="0.25">
      <c r="A34" s="4">
        <v>33</v>
      </c>
      <c r="B34" s="2" t="s">
        <v>2050</v>
      </c>
      <c r="C34" s="2" t="s">
        <v>2462</v>
      </c>
      <c r="D34" s="2" t="s">
        <v>2463</v>
      </c>
      <c r="E34" s="2" t="s">
        <v>2464</v>
      </c>
      <c r="F34" s="2" t="s">
        <v>2067</v>
      </c>
      <c r="G34" s="2" t="s">
        <v>2452</v>
      </c>
      <c r="H34" s="2">
        <v>3</v>
      </c>
      <c r="I34" s="2" t="s">
        <v>2465</v>
      </c>
      <c r="J34" s="2">
        <v>0</v>
      </c>
    </row>
    <row r="35" spans="1:10" ht="162" x14ac:dyDescent="0.25">
      <c r="A35" s="4">
        <v>34</v>
      </c>
      <c r="B35" s="2" t="s">
        <v>2050</v>
      </c>
      <c r="C35" s="2" t="s">
        <v>2466</v>
      </c>
      <c r="D35" s="2" t="s">
        <v>2467</v>
      </c>
      <c r="E35" s="2" t="s">
        <v>2468</v>
      </c>
      <c r="F35" s="2" t="s">
        <v>2269</v>
      </c>
      <c r="G35" s="2" t="s">
        <v>2469</v>
      </c>
      <c r="H35" s="2">
        <v>3</v>
      </c>
      <c r="I35" s="2" t="s">
        <v>2470</v>
      </c>
      <c r="J35" s="2">
        <v>1</v>
      </c>
    </row>
    <row r="36" spans="1:10" ht="216" x14ac:dyDescent="0.25">
      <c r="A36" s="4">
        <v>35</v>
      </c>
      <c r="B36" s="2" t="s">
        <v>2050</v>
      </c>
      <c r="C36" s="2" t="s">
        <v>2471</v>
      </c>
      <c r="D36" s="2" t="s">
        <v>2472</v>
      </c>
      <c r="E36" s="2" t="s">
        <v>2473</v>
      </c>
      <c r="F36" s="2" t="s">
        <v>2474</v>
      </c>
      <c r="G36" s="2" t="s">
        <v>2432</v>
      </c>
      <c r="H36" s="2">
        <v>10</v>
      </c>
      <c r="I36" s="2" t="s">
        <v>2475</v>
      </c>
      <c r="J36" s="2" t="s">
        <v>2476</v>
      </c>
    </row>
    <row r="37" spans="1:10" ht="135" x14ac:dyDescent="0.25">
      <c r="A37" s="4">
        <v>36</v>
      </c>
      <c r="B37" s="2" t="s">
        <v>2050</v>
      </c>
      <c r="C37" s="2" t="s">
        <v>2477</v>
      </c>
      <c r="D37" s="2" t="s">
        <v>2478</v>
      </c>
      <c r="E37" s="2" t="s">
        <v>2479</v>
      </c>
      <c r="F37" s="2" t="s">
        <v>2416</v>
      </c>
      <c r="G37" s="2" t="s">
        <v>2427</v>
      </c>
      <c r="H37" s="2">
        <v>3</v>
      </c>
      <c r="I37" s="2" t="s">
        <v>2480</v>
      </c>
      <c r="J37" s="2">
        <v>0</v>
      </c>
    </row>
    <row r="38" spans="1:10" ht="81" x14ac:dyDescent="0.25">
      <c r="A38" s="4">
        <v>37</v>
      </c>
      <c r="B38" s="2" t="s">
        <v>2050</v>
      </c>
      <c r="C38" s="2" t="s">
        <v>2481</v>
      </c>
      <c r="D38" s="2" t="s">
        <v>2482</v>
      </c>
      <c r="E38" s="2" t="s">
        <v>2483</v>
      </c>
      <c r="F38" s="2" t="s">
        <v>2067</v>
      </c>
      <c r="G38" s="2" t="s">
        <v>2484</v>
      </c>
      <c r="H38" s="2">
        <v>5</v>
      </c>
      <c r="I38" s="2" t="s">
        <v>2485</v>
      </c>
      <c r="J38" s="2">
        <v>0</v>
      </c>
    </row>
    <row r="39" spans="1:10" ht="189" x14ac:dyDescent="0.25">
      <c r="A39" s="4">
        <v>38</v>
      </c>
      <c r="B39" s="2" t="s">
        <v>2050</v>
      </c>
      <c r="C39" s="2" t="s">
        <v>2486</v>
      </c>
      <c r="D39" s="2" t="s">
        <v>2487</v>
      </c>
      <c r="E39" s="2" t="s">
        <v>2488</v>
      </c>
      <c r="F39" s="2" t="s">
        <v>2054</v>
      </c>
      <c r="G39" s="2" t="s">
        <v>2489</v>
      </c>
      <c r="H39" s="2">
        <v>4</v>
      </c>
      <c r="I39" s="2" t="s">
        <v>2490</v>
      </c>
      <c r="J39" s="2">
        <v>2</v>
      </c>
    </row>
    <row r="40" spans="1:10" ht="81" x14ac:dyDescent="0.25">
      <c r="A40" s="4">
        <v>39</v>
      </c>
      <c r="B40" s="2" t="s">
        <v>2050</v>
      </c>
      <c r="C40" s="2" t="s">
        <v>2491</v>
      </c>
      <c r="D40" s="2" t="s">
        <v>2492</v>
      </c>
      <c r="E40" s="2" t="s">
        <v>2493</v>
      </c>
      <c r="F40" s="2" t="s">
        <v>2067</v>
      </c>
      <c r="G40" s="2" t="s">
        <v>2484</v>
      </c>
      <c r="H40" s="2">
        <v>2</v>
      </c>
      <c r="I40" s="2" t="s">
        <v>2494</v>
      </c>
      <c r="J40" s="2">
        <v>0</v>
      </c>
    </row>
    <row r="41" spans="1:10" ht="121.5" x14ac:dyDescent="0.25">
      <c r="A41" s="4">
        <v>40</v>
      </c>
      <c r="B41" s="2" t="s">
        <v>2050</v>
      </c>
      <c r="C41" s="2" t="s">
        <v>1427</v>
      </c>
      <c r="D41" s="2" t="s">
        <v>2495</v>
      </c>
      <c r="E41" s="2" t="s">
        <v>2496</v>
      </c>
      <c r="F41" s="2" t="s">
        <v>2067</v>
      </c>
      <c r="G41" s="2" t="s">
        <v>2452</v>
      </c>
      <c r="H41" s="2">
        <v>7</v>
      </c>
      <c r="I41" s="2" t="s">
        <v>2497</v>
      </c>
      <c r="J41" s="2">
        <v>3</v>
      </c>
    </row>
    <row r="42" spans="1:10" ht="81" x14ac:dyDescent="0.25">
      <c r="A42" s="4">
        <v>41</v>
      </c>
      <c r="B42" s="2" t="s">
        <v>2050</v>
      </c>
      <c r="C42" s="2" t="s">
        <v>2498</v>
      </c>
      <c r="D42" s="2" t="s">
        <v>2499</v>
      </c>
      <c r="E42" s="2" t="s">
        <v>2500</v>
      </c>
      <c r="F42" s="2" t="s">
        <v>2501</v>
      </c>
      <c r="G42" s="2" t="s">
        <v>2484</v>
      </c>
      <c r="H42" s="2">
        <v>5</v>
      </c>
      <c r="I42" s="2" t="s">
        <v>2502</v>
      </c>
      <c r="J42" s="2">
        <v>0</v>
      </c>
    </row>
    <row r="43" spans="1:10" ht="148.5" x14ac:dyDescent="0.25">
      <c r="A43" s="4">
        <v>42</v>
      </c>
      <c r="B43" s="2" t="s">
        <v>2050</v>
      </c>
      <c r="C43" s="2" t="s">
        <v>2503</v>
      </c>
      <c r="D43" s="2" t="s">
        <v>2504</v>
      </c>
      <c r="E43" s="2" t="s">
        <v>2505</v>
      </c>
      <c r="F43" s="2" t="s">
        <v>143</v>
      </c>
      <c r="G43" s="2" t="s">
        <v>2506</v>
      </c>
      <c r="H43" s="2">
        <v>3</v>
      </c>
      <c r="I43" s="2" t="s">
        <v>2507</v>
      </c>
      <c r="J43" s="2">
        <v>2</v>
      </c>
    </row>
    <row r="44" spans="1:10" ht="135" x14ac:dyDescent="0.25">
      <c r="A44" s="4">
        <v>43</v>
      </c>
      <c r="B44" s="2" t="s">
        <v>2050</v>
      </c>
      <c r="C44" s="2" t="s">
        <v>2508</v>
      </c>
      <c r="D44" s="2" t="s">
        <v>2509</v>
      </c>
      <c r="E44" s="2" t="s">
        <v>2510</v>
      </c>
      <c r="F44" s="2" t="s">
        <v>1107</v>
      </c>
      <c r="G44" s="2" t="s">
        <v>2511</v>
      </c>
      <c r="H44" s="2">
        <v>2</v>
      </c>
      <c r="I44" s="2" t="s">
        <v>2512</v>
      </c>
      <c r="J44" s="2">
        <v>1</v>
      </c>
    </row>
    <row r="45" spans="1:10" ht="108" x14ac:dyDescent="0.25">
      <c r="A45" s="4">
        <v>44</v>
      </c>
      <c r="B45" s="2" t="s">
        <v>2050</v>
      </c>
      <c r="C45" s="2" t="s">
        <v>2513</v>
      </c>
      <c r="D45" s="2" t="s">
        <v>2514</v>
      </c>
      <c r="E45" s="2" t="s">
        <v>2515</v>
      </c>
      <c r="F45" s="2" t="s">
        <v>415</v>
      </c>
      <c r="G45" s="2" t="s">
        <v>2516</v>
      </c>
      <c r="H45" s="2">
        <v>2</v>
      </c>
      <c r="I45" s="2" t="s">
        <v>2517</v>
      </c>
      <c r="J45" s="2">
        <v>1</v>
      </c>
    </row>
    <row r="46" spans="1:10" ht="162" x14ac:dyDescent="0.25">
      <c r="A46" s="4">
        <v>45</v>
      </c>
      <c r="B46" s="2" t="s">
        <v>2050</v>
      </c>
      <c r="C46" s="2" t="s">
        <v>2518</v>
      </c>
      <c r="D46" s="2" t="s">
        <v>2519</v>
      </c>
      <c r="E46" s="2" t="s">
        <v>2520</v>
      </c>
      <c r="F46" s="2" t="s">
        <v>2054</v>
      </c>
      <c r="G46" s="2" t="s">
        <v>2484</v>
      </c>
      <c r="H46" s="2">
        <v>6</v>
      </c>
      <c r="I46" s="2" t="s">
        <v>2521</v>
      </c>
      <c r="J46" s="2">
        <v>0</v>
      </c>
    </row>
    <row r="47" spans="1:10" ht="162" x14ac:dyDescent="0.25">
      <c r="A47" s="4">
        <v>46</v>
      </c>
      <c r="B47" s="2" t="s">
        <v>2050</v>
      </c>
      <c r="C47" s="2" t="s">
        <v>2522</v>
      </c>
      <c r="D47" s="2" t="s">
        <v>2523</v>
      </c>
      <c r="E47" s="2" t="s">
        <v>2524</v>
      </c>
      <c r="F47" s="2" t="s">
        <v>131</v>
      </c>
      <c r="G47" s="2" t="s">
        <v>2525</v>
      </c>
      <c r="H47" s="2">
        <v>4</v>
      </c>
      <c r="I47" s="2" t="s">
        <v>2526</v>
      </c>
      <c r="J47" s="2">
        <v>0</v>
      </c>
    </row>
    <row r="48" spans="1:10" ht="81" x14ac:dyDescent="0.25">
      <c r="A48" s="4">
        <v>47</v>
      </c>
      <c r="B48" s="2" t="s">
        <v>2050</v>
      </c>
      <c r="C48" s="2" t="s">
        <v>2012</v>
      </c>
      <c r="D48" s="2" t="s">
        <v>2527</v>
      </c>
      <c r="E48" s="2" t="s">
        <v>2528</v>
      </c>
      <c r="F48" s="2" t="s">
        <v>969</v>
      </c>
      <c r="G48" s="2" t="s">
        <v>2529</v>
      </c>
      <c r="H48" s="2">
        <v>9</v>
      </c>
      <c r="I48" s="2" t="s">
        <v>2530</v>
      </c>
      <c r="J48" s="2">
        <v>3</v>
      </c>
    </row>
    <row r="49" spans="1:10" ht="135" x14ac:dyDescent="0.25">
      <c r="A49" s="4">
        <v>48</v>
      </c>
      <c r="B49" s="2" t="s">
        <v>2050</v>
      </c>
      <c r="C49" s="2" t="s">
        <v>2531</v>
      </c>
      <c r="D49" s="2" t="s">
        <v>2532</v>
      </c>
      <c r="E49" s="2" t="s">
        <v>2533</v>
      </c>
      <c r="F49" s="2" t="s">
        <v>2416</v>
      </c>
      <c r="G49" s="2" t="s">
        <v>2427</v>
      </c>
      <c r="H49" s="2">
        <v>3</v>
      </c>
      <c r="I49" s="2" t="s">
        <v>2534</v>
      </c>
      <c r="J49" s="2">
        <v>1</v>
      </c>
    </row>
    <row r="50" spans="1:10" ht="135" x14ac:dyDescent="0.25">
      <c r="A50" s="4">
        <v>49</v>
      </c>
      <c r="B50" s="2" t="s">
        <v>2050</v>
      </c>
      <c r="C50" s="2" t="s">
        <v>2535</v>
      </c>
      <c r="D50" s="2" t="s">
        <v>2536</v>
      </c>
      <c r="E50" s="2" t="s">
        <v>2537</v>
      </c>
      <c r="F50" s="2" t="s">
        <v>2067</v>
      </c>
      <c r="G50" s="2" t="s">
        <v>2427</v>
      </c>
      <c r="H50" s="2">
        <v>2</v>
      </c>
      <c r="I50" s="2" t="s">
        <v>2538</v>
      </c>
      <c r="J50" s="2">
        <v>0</v>
      </c>
    </row>
    <row r="51" spans="1:10" ht="135" x14ac:dyDescent="0.25">
      <c r="A51" s="4">
        <v>50</v>
      </c>
      <c r="B51" s="2" t="s">
        <v>2050</v>
      </c>
      <c r="C51" s="2" t="s">
        <v>2044</v>
      </c>
      <c r="D51" s="2" t="s">
        <v>2539</v>
      </c>
      <c r="E51" s="2" t="s">
        <v>2540</v>
      </c>
      <c r="F51" s="2" t="s">
        <v>2541</v>
      </c>
      <c r="G51" s="2" t="s">
        <v>2417</v>
      </c>
      <c r="H51" s="2">
        <v>14</v>
      </c>
      <c r="I51" s="2" t="s">
        <v>2542</v>
      </c>
      <c r="J51" s="2">
        <v>0</v>
      </c>
    </row>
    <row r="52" spans="1:10" ht="162" x14ac:dyDescent="0.25">
      <c r="A52" s="4">
        <v>51</v>
      </c>
      <c r="B52" s="2" t="s">
        <v>2050</v>
      </c>
      <c r="C52" s="2" t="s">
        <v>1436</v>
      </c>
      <c r="D52" s="2" t="s">
        <v>2543</v>
      </c>
      <c r="E52" s="2" t="s">
        <v>2544</v>
      </c>
      <c r="F52" s="2" t="s">
        <v>2054</v>
      </c>
      <c r="G52" s="2" t="s">
        <v>2427</v>
      </c>
      <c r="H52" s="2">
        <v>6</v>
      </c>
      <c r="I52" s="2" t="s">
        <v>2545</v>
      </c>
      <c r="J52" s="2">
        <v>0</v>
      </c>
    </row>
    <row r="53" spans="1:10" ht="148.5" x14ac:dyDescent="0.25">
      <c r="A53" s="4">
        <v>52</v>
      </c>
      <c r="B53" s="2" t="s">
        <v>2050</v>
      </c>
      <c r="C53" s="2" t="s">
        <v>2546</v>
      </c>
      <c r="D53" s="2" t="s">
        <v>2547</v>
      </c>
      <c r="E53" s="2" t="s">
        <v>2548</v>
      </c>
      <c r="F53" s="2" t="s">
        <v>2269</v>
      </c>
      <c r="G53" s="2" t="s">
        <v>2549</v>
      </c>
      <c r="H53" s="2">
        <v>3</v>
      </c>
      <c r="I53" s="2" t="s">
        <v>2550</v>
      </c>
      <c r="J53" s="2">
        <v>0</v>
      </c>
    </row>
    <row r="54" spans="1:10" ht="94.5" x14ac:dyDescent="0.25">
      <c r="A54" s="4">
        <v>53</v>
      </c>
      <c r="B54" s="2" t="s">
        <v>2050</v>
      </c>
      <c r="C54" s="2" t="s">
        <v>2551</v>
      </c>
      <c r="D54" s="2" t="s">
        <v>2552</v>
      </c>
      <c r="E54" s="2" t="s">
        <v>2553</v>
      </c>
      <c r="F54" s="2" t="s">
        <v>2269</v>
      </c>
      <c r="G54" s="2" t="s">
        <v>2554</v>
      </c>
      <c r="H54" s="2">
        <v>5</v>
      </c>
      <c r="I54" s="2" t="s">
        <v>2555</v>
      </c>
      <c r="J54" s="2">
        <v>0</v>
      </c>
    </row>
    <row r="55" spans="1:10" ht="121.5" x14ac:dyDescent="0.25">
      <c r="A55" s="4">
        <v>54</v>
      </c>
      <c r="B55" s="2" t="s">
        <v>2050</v>
      </c>
      <c r="C55" s="2" t="s">
        <v>2556</v>
      </c>
      <c r="D55" s="2" t="s">
        <v>2557</v>
      </c>
      <c r="E55" s="2" t="s">
        <v>2558</v>
      </c>
      <c r="F55" s="2" t="s">
        <v>2067</v>
      </c>
      <c r="G55" s="2" t="s">
        <v>2452</v>
      </c>
      <c r="H55" s="2">
        <v>4</v>
      </c>
      <c r="I55" s="2" t="s">
        <v>2559</v>
      </c>
      <c r="J55" s="2">
        <v>0</v>
      </c>
    </row>
    <row r="56" spans="1:10" ht="162" x14ac:dyDescent="0.25">
      <c r="A56" s="4">
        <v>55</v>
      </c>
      <c r="B56" s="2" t="s">
        <v>2050</v>
      </c>
      <c r="C56" s="2" t="s">
        <v>2560</v>
      </c>
      <c r="D56" s="2" t="s">
        <v>2561</v>
      </c>
      <c r="E56" s="2" t="s">
        <v>2562</v>
      </c>
      <c r="F56" s="2" t="s">
        <v>2269</v>
      </c>
      <c r="G56" s="2" t="s">
        <v>2563</v>
      </c>
      <c r="H56" s="2">
        <v>2</v>
      </c>
      <c r="I56" s="2" t="s">
        <v>2564</v>
      </c>
      <c r="J56" s="2">
        <v>0</v>
      </c>
    </row>
    <row r="57" spans="1:10" ht="135" x14ac:dyDescent="0.25">
      <c r="A57" s="4">
        <v>56</v>
      </c>
      <c r="B57" s="2" t="s">
        <v>2050</v>
      </c>
      <c r="C57" s="2" t="s">
        <v>2565</v>
      </c>
      <c r="D57" s="2" t="s">
        <v>2566</v>
      </c>
      <c r="E57" s="2" t="s">
        <v>2567</v>
      </c>
      <c r="F57" s="2" t="s">
        <v>2568</v>
      </c>
      <c r="G57" s="2" t="s">
        <v>2427</v>
      </c>
      <c r="H57" s="2">
        <v>4</v>
      </c>
      <c r="I57" s="2" t="s">
        <v>2569</v>
      </c>
      <c r="J57" s="2">
        <v>0</v>
      </c>
    </row>
    <row r="58" spans="1:10" ht="135" x14ac:dyDescent="0.25">
      <c r="A58" s="4">
        <v>57</v>
      </c>
      <c r="B58" s="2" t="s">
        <v>2050</v>
      </c>
      <c r="C58" s="2" t="s">
        <v>2570</v>
      </c>
      <c r="D58" s="2" t="s">
        <v>2571</v>
      </c>
      <c r="E58" s="2" t="s">
        <v>2572</v>
      </c>
      <c r="F58" s="2" t="s">
        <v>137</v>
      </c>
      <c r="G58" s="2" t="s">
        <v>2573</v>
      </c>
      <c r="H58" s="2">
        <v>3</v>
      </c>
      <c r="I58" s="2" t="s">
        <v>2574</v>
      </c>
      <c r="J58" s="2">
        <v>5</v>
      </c>
    </row>
    <row r="59" spans="1:10" ht="189" x14ac:dyDescent="0.25">
      <c r="A59" s="4">
        <v>58</v>
      </c>
      <c r="B59" s="2" t="s">
        <v>2050</v>
      </c>
      <c r="C59" s="2" t="s">
        <v>2575</v>
      </c>
      <c r="D59" s="2" t="s">
        <v>2576</v>
      </c>
      <c r="E59" s="2" t="s">
        <v>2577</v>
      </c>
      <c r="F59" s="2" t="s">
        <v>2416</v>
      </c>
      <c r="G59" s="2" t="s">
        <v>2489</v>
      </c>
      <c r="H59" s="2">
        <v>3</v>
      </c>
      <c r="I59" s="2" t="s">
        <v>2578</v>
      </c>
      <c r="J59" s="2">
        <v>0</v>
      </c>
    </row>
    <row r="60" spans="1:10" s="16" customFormat="1" x14ac:dyDescent="0.25"/>
  </sheetData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EL CALVARIO</vt:lpstr>
      <vt:lpstr>CABUYARO</vt:lpstr>
      <vt:lpstr>CUBARRAL</vt:lpstr>
      <vt:lpstr>EL DORADO</vt:lpstr>
      <vt:lpstr>MAPIRIPAN</vt:lpstr>
      <vt:lpstr>MESETAS</vt:lpstr>
      <vt:lpstr>URIBE</vt:lpstr>
      <vt:lpstr>LEJANIAS</vt:lpstr>
      <vt:lpstr>SAN CARLOS DE GUAROA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</dc:creator>
  <cp:lastModifiedBy>Funcionamiento CSJ</cp:lastModifiedBy>
  <cp:lastPrinted>2023-05-17T19:57:42Z</cp:lastPrinted>
  <dcterms:created xsi:type="dcterms:W3CDTF">2023-04-19T18:48:11Z</dcterms:created>
  <dcterms:modified xsi:type="dcterms:W3CDTF">2023-05-19T19:00:53Z</dcterms:modified>
</cp:coreProperties>
</file>