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nilson/Downloads/"/>
    </mc:Choice>
  </mc:AlternateContent>
  <xr:revisionPtr revIDLastSave="0" documentId="13_ncr:1_{3C162D6B-BF3D-CD46-A649-B2E3BB7CC375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Liquidación Intereses Plazo y 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2" l="1"/>
</calcChain>
</file>

<file path=xl/sharedStrings.xml><?xml version="1.0" encoding="utf-8"?>
<sst xmlns="http://schemas.openxmlformats.org/spreadsheetml/2006/main" count="43" uniqueCount="28">
  <si>
    <t>República de Colombia</t>
  </si>
  <si>
    <t>Consejo Superior de la Judicatura</t>
  </si>
  <si>
    <t>RAMA JUDICIAL</t>
  </si>
  <si>
    <t>Desde (dd/mm/aaaa)</t>
  </si>
  <si>
    <t>Hasta (dd/mm/aaaa)</t>
  </si>
  <si>
    <t>NoDías</t>
  </si>
  <si>
    <t>Tasa Anual</t>
  </si>
  <si>
    <t>Tasa Máxima</t>
  </si>
  <si>
    <t>IntAplicado</t>
  </si>
  <si>
    <t>InterésEfectivo</t>
  </si>
  <si>
    <t>Capital</t>
  </si>
  <si>
    <t>CapitalALiquidar</t>
  </si>
  <si>
    <t>IntPlazoPeríodo</t>
  </si>
  <si>
    <t>SaldoIntPlazo</t>
  </si>
  <si>
    <t>InteresMoraPeríodo</t>
  </si>
  <si>
    <t>SaldoIntMora</t>
  </si>
  <si>
    <t>Abonos</t>
  </si>
  <si>
    <t>SubTotal</t>
  </si>
  <si>
    <t>Asunto</t>
  </si>
  <si>
    <t>Valor</t>
  </si>
  <si>
    <t>Total Capital</t>
  </si>
  <si>
    <t>- Abonos</t>
  </si>
  <si>
    <t>Neto a Pagar</t>
  </si>
  <si>
    <t>Observaciones:</t>
  </si>
  <si>
    <t>Indexación</t>
  </si>
  <si>
    <t>Liquidación costas fijadas</t>
  </si>
  <si>
    <t>Clausula penal</t>
  </si>
  <si>
    <t>Clausula penal garaje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</si>
</sst>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164" formatCode="dd/mm/yyyy"/>
    <numFmt numFmtId="165" formatCode="\$\ #,##0.00"/>
    <numFmt numFmtId="167" formatCode="_-&quot;$&quot;* #,##0.00_-;\-&quot;$&quot;* #,##0.00_-;_-&quot;$&quot;* &quot;-&quot;_-;_-@_-"/>
  </numFmts>
  <fonts count="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 applyBorder="0"/>
    <xf numFmtId="42" fontId="2" fillId="0" borderId="0" applyFont="0" applyFill="0" applyBorder="0" applyAlignment="0" applyProtection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5" fontId="0" fillId="0" borderId="0" xfId="0" applyNumberFormat="1" applyFill="1" applyAlignment="1" applyProtection="1"/>
    <xf numFmtId="4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167" fontId="1" fillId="0" borderId="0" xfId="1" applyNumberFormat="1" applyFont="1" applyFill="1" applyAlignment="1" applyProtection="1"/>
  </cellXfs>
  <cellStyles count="2">
    <cellStyle name="Moneda [0]" xfId="1" builtinId="7"/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\$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6D298B-1968-9344-A26F-CD511914DDF7}" name="Tabla1" displayName="Tabla1" ref="A39:B47" totalsRowShown="0" headerRowDxfId="0">
  <autoFilter ref="A39:B47" xr:uid="{236D298B-1968-9344-A26F-CD511914DDF7}"/>
  <tableColumns count="2">
    <tableColumn id="1" xr3:uid="{6BD5C6B1-D0C8-E445-B8B2-86F36A9C7999}" name="Asunto"/>
    <tableColumn id="2" xr3:uid="{ED6E4056-F2CA-0D45-80FF-132A050537AA}" name="Valo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0"/>
  <sheetViews>
    <sheetView tabSelected="1" topLeftCell="A3" workbookViewId="0">
      <selection activeCell="D48" sqref="D48"/>
    </sheetView>
  </sheetViews>
  <sheetFormatPr baseColWidth="10" defaultColWidth="8.83203125" defaultRowHeight="15" x14ac:dyDescent="0.2"/>
  <cols>
    <col min="1" max="1" width="32.83203125" customWidth="1"/>
    <col min="2" max="2" width="20.1640625" customWidth="1"/>
    <col min="3" max="3" width="8" customWidth="1"/>
    <col min="4" max="4" width="11.33203125" customWidth="1"/>
    <col min="5" max="5" width="13.33203125" customWidth="1"/>
    <col min="6" max="6" width="24.1640625" customWidth="1"/>
    <col min="7" max="7" width="14.83203125" customWidth="1"/>
    <col min="8" max="8" width="15.5" customWidth="1"/>
    <col min="9" max="9" width="16.1640625" customWidth="1"/>
    <col min="10" max="10" width="15.6640625" customWidth="1"/>
    <col min="11" max="11" width="13.6640625" customWidth="1"/>
    <col min="12" max="12" width="19.5" customWidth="1"/>
    <col min="13" max="13" width="13.83203125" customWidth="1"/>
    <col min="14" max="14" width="8.5" customWidth="1"/>
    <col min="15" max="15" width="15.5" customWidth="1"/>
    <col min="16" max="18" width="9.1640625" customWidth="1"/>
  </cols>
  <sheetData>
    <row r="1" spans="1:15" x14ac:dyDescent="0.2">
      <c r="A1" s="2" t="s">
        <v>0</v>
      </c>
      <c r="B1" s="2" t="s">
        <v>0</v>
      </c>
      <c r="C1" s="2" t="s">
        <v>0</v>
      </c>
      <c r="D1" s="2" t="s">
        <v>0</v>
      </c>
    </row>
    <row r="2" spans="1:15" x14ac:dyDescent="0.2">
      <c r="A2" s="2" t="s">
        <v>1</v>
      </c>
      <c r="B2" s="2" t="s">
        <v>1</v>
      </c>
      <c r="C2" s="2" t="s">
        <v>1</v>
      </c>
      <c r="D2" s="2" t="s">
        <v>1</v>
      </c>
    </row>
    <row r="3" spans="1:15" x14ac:dyDescent="0.2">
      <c r="A3" s="2" t="s">
        <v>2</v>
      </c>
      <c r="B3" s="2" t="s">
        <v>2</v>
      </c>
      <c r="C3" s="2" t="s">
        <v>2</v>
      </c>
      <c r="D3" s="2" t="s">
        <v>2</v>
      </c>
    </row>
    <row r="5" spans="1:15" x14ac:dyDescent="0.2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">
      <c r="A6" s="4">
        <v>43717</v>
      </c>
      <c r="B6" s="4">
        <v>43738</v>
      </c>
      <c r="C6">
        <v>22</v>
      </c>
      <c r="D6">
        <v>0</v>
      </c>
      <c r="E6">
        <v>28.98</v>
      </c>
      <c r="F6">
        <v>0</v>
      </c>
      <c r="G6">
        <v>0</v>
      </c>
      <c r="H6" s="5">
        <v>85000000</v>
      </c>
      <c r="I6" s="5">
        <v>85000000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85000000</v>
      </c>
    </row>
    <row r="7" spans="1:15" x14ac:dyDescent="0.2">
      <c r="A7" s="4">
        <v>43739</v>
      </c>
      <c r="B7" s="4">
        <v>43769</v>
      </c>
      <c r="C7">
        <v>31</v>
      </c>
      <c r="D7">
        <v>0</v>
      </c>
      <c r="E7">
        <v>28.65</v>
      </c>
      <c r="F7">
        <v>0</v>
      </c>
      <c r="G7">
        <v>0</v>
      </c>
      <c r="H7" s="5">
        <v>0</v>
      </c>
      <c r="I7" s="5">
        <v>85000000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85000000</v>
      </c>
    </row>
    <row r="8" spans="1:15" x14ac:dyDescent="0.2">
      <c r="A8" s="4">
        <v>43770</v>
      </c>
      <c r="B8" s="4">
        <v>43799</v>
      </c>
      <c r="C8">
        <v>30</v>
      </c>
      <c r="D8">
        <v>0</v>
      </c>
      <c r="E8">
        <v>28.545000000000002</v>
      </c>
      <c r="F8">
        <v>0</v>
      </c>
      <c r="G8">
        <v>0</v>
      </c>
      <c r="H8" s="5">
        <v>0</v>
      </c>
      <c r="I8" s="5">
        <v>85000000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85000000</v>
      </c>
    </row>
    <row r="9" spans="1:15" x14ac:dyDescent="0.2">
      <c r="A9" s="4">
        <v>43800</v>
      </c>
      <c r="B9" s="4">
        <v>43830</v>
      </c>
      <c r="C9">
        <v>31</v>
      </c>
      <c r="D9">
        <v>0</v>
      </c>
      <c r="E9">
        <v>28.364999999999998</v>
      </c>
      <c r="F9">
        <v>0</v>
      </c>
      <c r="G9">
        <v>0</v>
      </c>
      <c r="H9" s="5">
        <v>0</v>
      </c>
      <c r="I9" s="5">
        <v>85000000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85000000</v>
      </c>
    </row>
    <row r="10" spans="1:15" x14ac:dyDescent="0.2">
      <c r="A10" s="4">
        <v>43831</v>
      </c>
      <c r="B10" s="4">
        <v>43861</v>
      </c>
      <c r="C10">
        <v>31</v>
      </c>
      <c r="D10">
        <v>0</v>
      </c>
      <c r="E10">
        <v>28.155000000000001</v>
      </c>
      <c r="F10">
        <v>0</v>
      </c>
      <c r="G10">
        <v>0</v>
      </c>
      <c r="H10" s="5">
        <v>0</v>
      </c>
      <c r="I10" s="5">
        <v>85000000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85000000</v>
      </c>
    </row>
    <row r="11" spans="1:15" x14ac:dyDescent="0.2">
      <c r="A11" s="4">
        <v>43862</v>
      </c>
      <c r="B11" s="4">
        <v>43890</v>
      </c>
      <c r="C11">
        <v>29</v>
      </c>
      <c r="D11">
        <v>0</v>
      </c>
      <c r="E11">
        <v>28.59</v>
      </c>
      <c r="F11">
        <v>0</v>
      </c>
      <c r="G11">
        <v>0</v>
      </c>
      <c r="H11" s="5">
        <v>0</v>
      </c>
      <c r="I11" s="5">
        <v>85000000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85000000</v>
      </c>
    </row>
    <row r="12" spans="1:15" x14ac:dyDescent="0.2">
      <c r="A12" s="4">
        <v>43891</v>
      </c>
      <c r="B12" s="4">
        <v>43921</v>
      </c>
      <c r="C12">
        <v>31</v>
      </c>
      <c r="D12">
        <v>0</v>
      </c>
      <c r="E12">
        <v>28.425000000000001</v>
      </c>
      <c r="F12">
        <v>0</v>
      </c>
      <c r="G12">
        <v>0</v>
      </c>
      <c r="H12" s="5">
        <v>0</v>
      </c>
      <c r="I12" s="5">
        <v>85000000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85000000</v>
      </c>
    </row>
    <row r="13" spans="1:15" x14ac:dyDescent="0.2">
      <c r="A13" s="4">
        <v>43922</v>
      </c>
      <c r="B13" s="4">
        <v>43951</v>
      </c>
      <c r="C13">
        <v>30</v>
      </c>
      <c r="D13">
        <v>0</v>
      </c>
      <c r="E13">
        <v>28.035</v>
      </c>
      <c r="F13">
        <v>0</v>
      </c>
      <c r="G13">
        <v>0</v>
      </c>
      <c r="H13" s="5">
        <v>0</v>
      </c>
      <c r="I13" s="5">
        <v>85000000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85000000</v>
      </c>
    </row>
    <row r="14" spans="1:15" x14ac:dyDescent="0.2">
      <c r="A14" s="4">
        <v>43952</v>
      </c>
      <c r="B14" s="4">
        <v>43982</v>
      </c>
      <c r="C14">
        <v>31</v>
      </c>
      <c r="D14">
        <v>0</v>
      </c>
      <c r="E14">
        <v>27.285</v>
      </c>
      <c r="F14">
        <v>0</v>
      </c>
      <c r="G14">
        <v>0</v>
      </c>
      <c r="H14" s="5">
        <v>0</v>
      </c>
      <c r="I14" s="5">
        <v>85000000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85000000</v>
      </c>
    </row>
    <row r="15" spans="1:15" x14ac:dyDescent="0.2">
      <c r="A15" s="4">
        <v>43983</v>
      </c>
      <c r="B15" s="4">
        <v>44012</v>
      </c>
      <c r="C15">
        <v>30</v>
      </c>
      <c r="D15">
        <v>0</v>
      </c>
      <c r="E15">
        <v>27.18</v>
      </c>
      <c r="F15">
        <v>0</v>
      </c>
      <c r="G15">
        <v>0</v>
      </c>
      <c r="H15" s="5">
        <v>0</v>
      </c>
      <c r="I15" s="5">
        <v>85000000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85000000</v>
      </c>
    </row>
    <row r="16" spans="1:15" x14ac:dyDescent="0.2">
      <c r="A16" s="4">
        <v>44013</v>
      </c>
      <c r="B16" s="4">
        <v>44043</v>
      </c>
      <c r="C16">
        <v>31</v>
      </c>
      <c r="D16">
        <v>0</v>
      </c>
      <c r="E16">
        <v>27.18</v>
      </c>
      <c r="F16">
        <v>0</v>
      </c>
      <c r="G16">
        <v>0</v>
      </c>
      <c r="H16" s="5">
        <v>0</v>
      </c>
      <c r="I16" s="5">
        <v>85000000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85000000</v>
      </c>
    </row>
    <row r="17" spans="1:15" x14ac:dyDescent="0.2">
      <c r="A17" s="4">
        <v>44044</v>
      </c>
      <c r="B17" s="4">
        <v>44074</v>
      </c>
      <c r="C17">
        <v>31</v>
      </c>
      <c r="D17">
        <v>0</v>
      </c>
      <c r="E17">
        <v>27.434999999999999</v>
      </c>
      <c r="F17">
        <v>0</v>
      </c>
      <c r="G17">
        <v>0</v>
      </c>
      <c r="H17" s="5">
        <v>0</v>
      </c>
      <c r="I17" s="5">
        <v>85000000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85000000</v>
      </c>
    </row>
    <row r="18" spans="1:15" x14ac:dyDescent="0.2">
      <c r="A18" s="4">
        <v>44075</v>
      </c>
      <c r="B18" s="4">
        <v>44104</v>
      </c>
      <c r="C18">
        <v>30</v>
      </c>
      <c r="D18">
        <v>0</v>
      </c>
      <c r="E18">
        <v>27.524999999999999</v>
      </c>
      <c r="F18">
        <v>0</v>
      </c>
      <c r="G18">
        <v>0</v>
      </c>
      <c r="H18" s="5">
        <v>0</v>
      </c>
      <c r="I18" s="5">
        <v>85000000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85000000</v>
      </c>
    </row>
    <row r="19" spans="1:15" x14ac:dyDescent="0.2">
      <c r="A19" s="4">
        <v>44105</v>
      </c>
      <c r="B19" s="4">
        <v>44135</v>
      </c>
      <c r="C19">
        <v>31</v>
      </c>
      <c r="D19">
        <v>0</v>
      </c>
      <c r="E19">
        <v>27.135000000000002</v>
      </c>
      <c r="F19">
        <v>0</v>
      </c>
      <c r="G19">
        <v>0</v>
      </c>
      <c r="H19" s="5">
        <v>0</v>
      </c>
      <c r="I19" s="5">
        <v>85000000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85000000</v>
      </c>
    </row>
    <row r="20" spans="1:15" x14ac:dyDescent="0.2">
      <c r="A20" s="4">
        <v>44136</v>
      </c>
      <c r="B20" s="4">
        <v>44165</v>
      </c>
      <c r="C20">
        <v>30</v>
      </c>
      <c r="D20">
        <v>0</v>
      </c>
      <c r="E20">
        <v>26.76</v>
      </c>
      <c r="F20">
        <v>0</v>
      </c>
      <c r="G20">
        <v>0</v>
      </c>
      <c r="H20" s="5">
        <v>0</v>
      </c>
      <c r="I20" s="5">
        <v>85000000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85000000</v>
      </c>
    </row>
    <row r="21" spans="1:15" x14ac:dyDescent="0.2">
      <c r="A21" s="4">
        <v>44166</v>
      </c>
      <c r="B21" s="4">
        <v>44196</v>
      </c>
      <c r="C21">
        <v>31</v>
      </c>
      <c r="D21">
        <v>0</v>
      </c>
      <c r="E21">
        <v>26.19</v>
      </c>
      <c r="F21">
        <v>0</v>
      </c>
      <c r="G21">
        <v>0</v>
      </c>
      <c r="H21" s="5">
        <v>0</v>
      </c>
      <c r="I21" s="5">
        <v>85000000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85000000</v>
      </c>
    </row>
    <row r="22" spans="1:15" x14ac:dyDescent="0.2">
      <c r="A22" s="4">
        <v>44197</v>
      </c>
      <c r="B22" s="4">
        <v>44227</v>
      </c>
      <c r="C22">
        <v>31</v>
      </c>
      <c r="D22">
        <v>0</v>
      </c>
      <c r="E22">
        <v>25.98</v>
      </c>
      <c r="F22">
        <v>0</v>
      </c>
      <c r="G22">
        <v>0</v>
      </c>
      <c r="H22" s="5">
        <v>0</v>
      </c>
      <c r="I22" s="5">
        <v>85000000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85000000</v>
      </c>
    </row>
    <row r="23" spans="1:15" x14ac:dyDescent="0.2">
      <c r="A23" s="4">
        <v>44228</v>
      </c>
      <c r="B23" s="4">
        <v>44255</v>
      </c>
      <c r="C23">
        <v>28</v>
      </c>
      <c r="D23">
        <v>0</v>
      </c>
      <c r="E23">
        <v>26.31</v>
      </c>
      <c r="F23">
        <v>0</v>
      </c>
      <c r="G23">
        <v>0</v>
      </c>
      <c r="H23" s="5">
        <v>0</v>
      </c>
      <c r="I23" s="5">
        <v>85000000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85000000</v>
      </c>
    </row>
    <row r="24" spans="1:15" x14ac:dyDescent="0.2">
      <c r="A24" s="4">
        <v>44256</v>
      </c>
      <c r="B24" s="4">
        <v>44286</v>
      </c>
      <c r="C24">
        <v>31</v>
      </c>
      <c r="D24">
        <v>0</v>
      </c>
      <c r="E24">
        <v>26.114999999999998</v>
      </c>
      <c r="F24">
        <v>0</v>
      </c>
      <c r="G24">
        <v>0</v>
      </c>
      <c r="H24" s="5">
        <v>0</v>
      </c>
      <c r="I24" s="5">
        <v>85000000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85000000</v>
      </c>
    </row>
    <row r="25" spans="1:15" x14ac:dyDescent="0.2">
      <c r="A25" s="4">
        <v>44287</v>
      </c>
      <c r="B25" s="4">
        <v>44316</v>
      </c>
      <c r="C25">
        <v>30</v>
      </c>
      <c r="D25">
        <v>0</v>
      </c>
      <c r="E25">
        <v>25.965</v>
      </c>
      <c r="F25">
        <v>0</v>
      </c>
      <c r="G25">
        <v>0</v>
      </c>
      <c r="H25" s="5">
        <v>0</v>
      </c>
      <c r="I25" s="5">
        <v>85000000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85000000</v>
      </c>
    </row>
    <row r="26" spans="1:15" x14ac:dyDescent="0.2">
      <c r="A26" s="4">
        <v>44317</v>
      </c>
      <c r="B26" s="4">
        <v>44347</v>
      </c>
      <c r="C26">
        <v>31</v>
      </c>
      <c r="D26">
        <v>0</v>
      </c>
      <c r="E26">
        <v>25.83</v>
      </c>
      <c r="F26">
        <v>0</v>
      </c>
      <c r="G26">
        <v>0</v>
      </c>
      <c r="H26" s="5">
        <v>0</v>
      </c>
      <c r="I26" s="5">
        <v>85000000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85000000</v>
      </c>
    </row>
    <row r="27" spans="1:15" x14ac:dyDescent="0.2">
      <c r="A27" s="4">
        <v>44348</v>
      </c>
      <c r="B27" s="4">
        <v>44377</v>
      </c>
      <c r="C27">
        <v>30</v>
      </c>
      <c r="D27">
        <v>0</v>
      </c>
      <c r="E27">
        <v>25.815000000000001</v>
      </c>
      <c r="F27">
        <v>0</v>
      </c>
      <c r="G27">
        <v>0</v>
      </c>
      <c r="H27" s="5">
        <v>0</v>
      </c>
      <c r="I27" s="5">
        <v>85000000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85000000</v>
      </c>
    </row>
    <row r="28" spans="1:15" x14ac:dyDescent="0.2">
      <c r="A28" s="4">
        <v>44378</v>
      </c>
      <c r="B28" s="4">
        <v>44408</v>
      </c>
      <c r="C28">
        <v>31</v>
      </c>
      <c r="D28">
        <v>0</v>
      </c>
      <c r="E28">
        <v>25.77</v>
      </c>
      <c r="F28">
        <v>0</v>
      </c>
      <c r="G28">
        <v>0</v>
      </c>
      <c r="H28" s="5">
        <v>0</v>
      </c>
      <c r="I28" s="5">
        <v>85000000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85000000</v>
      </c>
    </row>
    <row r="29" spans="1:15" x14ac:dyDescent="0.2">
      <c r="A29" s="4">
        <v>44409</v>
      </c>
      <c r="B29" s="4">
        <v>44439</v>
      </c>
      <c r="C29">
        <v>31</v>
      </c>
      <c r="D29">
        <v>0</v>
      </c>
      <c r="E29">
        <v>25.86</v>
      </c>
      <c r="F29">
        <v>0</v>
      </c>
      <c r="G29">
        <v>0</v>
      </c>
      <c r="H29" s="5">
        <v>0</v>
      </c>
      <c r="I29" s="5">
        <v>85000000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85000000</v>
      </c>
    </row>
    <row r="30" spans="1:15" x14ac:dyDescent="0.2">
      <c r="A30" s="4">
        <v>44440</v>
      </c>
      <c r="B30" s="4">
        <v>44469</v>
      </c>
      <c r="C30">
        <v>30</v>
      </c>
      <c r="D30">
        <v>0</v>
      </c>
      <c r="E30">
        <v>25.785</v>
      </c>
      <c r="F30">
        <v>0</v>
      </c>
      <c r="G30">
        <v>0</v>
      </c>
      <c r="H30" s="5">
        <v>0</v>
      </c>
      <c r="I30" s="5">
        <v>85000000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85000000</v>
      </c>
    </row>
    <row r="31" spans="1:15" x14ac:dyDescent="0.2">
      <c r="A31" s="4">
        <v>44470</v>
      </c>
      <c r="B31" s="4">
        <v>44500</v>
      </c>
      <c r="C31">
        <v>31</v>
      </c>
      <c r="D31">
        <v>0</v>
      </c>
      <c r="E31">
        <v>25.62</v>
      </c>
      <c r="F31">
        <v>0</v>
      </c>
      <c r="G31">
        <v>0</v>
      </c>
      <c r="H31" s="5">
        <v>0</v>
      </c>
      <c r="I31" s="5">
        <v>85000000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85000000</v>
      </c>
    </row>
    <row r="32" spans="1:15" x14ac:dyDescent="0.2">
      <c r="A32" s="4">
        <v>44501</v>
      </c>
      <c r="B32" s="4">
        <v>44530</v>
      </c>
      <c r="C32">
        <v>30</v>
      </c>
      <c r="D32">
        <v>0</v>
      </c>
      <c r="E32">
        <v>25.905000000000001</v>
      </c>
      <c r="F32">
        <v>0</v>
      </c>
      <c r="G32">
        <v>0</v>
      </c>
      <c r="H32" s="5">
        <v>0</v>
      </c>
      <c r="I32" s="5">
        <v>85000000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85000000</v>
      </c>
    </row>
    <row r="33" spans="1:15" x14ac:dyDescent="0.2">
      <c r="A33" s="4">
        <v>44531</v>
      </c>
      <c r="B33" s="4">
        <v>44561</v>
      </c>
      <c r="C33">
        <v>31</v>
      </c>
      <c r="D33">
        <v>0</v>
      </c>
      <c r="E33">
        <v>26.19</v>
      </c>
      <c r="F33">
        <v>0</v>
      </c>
      <c r="G33">
        <v>0</v>
      </c>
      <c r="H33" s="5">
        <v>0</v>
      </c>
      <c r="I33" s="5">
        <v>85000000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85000000</v>
      </c>
    </row>
    <row r="34" spans="1:15" x14ac:dyDescent="0.2">
      <c r="A34" s="4">
        <v>44562</v>
      </c>
      <c r="B34" s="4">
        <v>44592</v>
      </c>
      <c r="C34">
        <v>31</v>
      </c>
      <c r="D34">
        <v>0</v>
      </c>
      <c r="E34">
        <v>26.49</v>
      </c>
      <c r="F34">
        <v>0</v>
      </c>
      <c r="G34">
        <v>0</v>
      </c>
      <c r="H34" s="5">
        <v>0</v>
      </c>
      <c r="I34" s="5">
        <v>85000000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85000000</v>
      </c>
    </row>
    <row r="35" spans="1:15" x14ac:dyDescent="0.2">
      <c r="A35" s="4">
        <v>44593</v>
      </c>
      <c r="B35" s="4">
        <v>44620</v>
      </c>
      <c r="C35">
        <v>28</v>
      </c>
      <c r="D35">
        <v>0</v>
      </c>
      <c r="E35">
        <v>27.45</v>
      </c>
      <c r="F35">
        <v>0</v>
      </c>
      <c r="G35">
        <v>0</v>
      </c>
      <c r="H35" s="5">
        <v>0</v>
      </c>
      <c r="I35" s="5">
        <v>85000000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85000000</v>
      </c>
    </row>
    <row r="36" spans="1:15" x14ac:dyDescent="0.2">
      <c r="A36" s="4">
        <v>44621</v>
      </c>
      <c r="B36" s="4">
        <v>44651</v>
      </c>
      <c r="C36">
        <v>31</v>
      </c>
      <c r="D36">
        <v>0</v>
      </c>
      <c r="E36">
        <v>27.704999999999998</v>
      </c>
      <c r="F36">
        <v>0</v>
      </c>
      <c r="G36">
        <v>0</v>
      </c>
      <c r="H36" s="5">
        <v>0</v>
      </c>
      <c r="I36" s="5">
        <v>85000000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85000000</v>
      </c>
    </row>
    <row r="37" spans="1:15" x14ac:dyDescent="0.2">
      <c r="A37" s="4">
        <v>44652</v>
      </c>
      <c r="B37" s="4">
        <v>44681</v>
      </c>
      <c r="C37">
        <v>30</v>
      </c>
      <c r="D37">
        <v>0</v>
      </c>
      <c r="E37">
        <v>28.574999999999999</v>
      </c>
      <c r="F37">
        <v>0</v>
      </c>
      <c r="G37">
        <v>0</v>
      </c>
      <c r="H37" s="5">
        <v>0</v>
      </c>
      <c r="I37" s="5">
        <v>85000000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85000000</v>
      </c>
    </row>
    <row r="39" spans="1:15" x14ac:dyDescent="0.2">
      <c r="A39" s="3" t="s">
        <v>18</v>
      </c>
      <c r="B39" s="3" t="s">
        <v>19</v>
      </c>
    </row>
    <row r="40" spans="1:15" x14ac:dyDescent="0.2">
      <c r="A40" t="s">
        <v>10</v>
      </c>
      <c r="B40" s="5">
        <v>85000000</v>
      </c>
    </row>
    <row r="41" spans="1:15" x14ac:dyDescent="0.2">
      <c r="A41" t="s">
        <v>24</v>
      </c>
      <c r="B41" s="5">
        <v>11735473</v>
      </c>
    </row>
    <row r="42" spans="1:15" x14ac:dyDescent="0.2">
      <c r="A42" t="s">
        <v>20</v>
      </c>
      <c r="B42" s="5">
        <f>SUM(B40+B41)</f>
        <v>96735473</v>
      </c>
    </row>
    <row r="43" spans="1:15" x14ac:dyDescent="0.2">
      <c r="A43" t="s">
        <v>25</v>
      </c>
      <c r="B43" s="5">
        <v>2000000</v>
      </c>
      <c r="E43" s="6"/>
    </row>
    <row r="44" spans="1:15" x14ac:dyDescent="0.2">
      <c r="A44" t="s">
        <v>26</v>
      </c>
      <c r="B44" s="5">
        <v>31000000</v>
      </c>
    </row>
    <row r="45" spans="1:15" x14ac:dyDescent="0.2">
      <c r="A45" t="s">
        <v>27</v>
      </c>
      <c r="B45" s="5">
        <v>3000000</v>
      </c>
    </row>
    <row r="46" spans="1:15" x14ac:dyDescent="0.2">
      <c r="A46" t="s">
        <v>21</v>
      </c>
      <c r="B46" s="5">
        <v>85000000</v>
      </c>
    </row>
    <row r="47" spans="1:15" x14ac:dyDescent="0.2">
      <c r="A47" s="7" t="s">
        <v>22</v>
      </c>
      <c r="B47" s="8">
        <v>47735473</v>
      </c>
    </row>
    <row r="49" spans="1:6" x14ac:dyDescent="0.2">
      <c r="A49" s="2" t="s">
        <v>23</v>
      </c>
      <c r="B49" s="2" t="s">
        <v>23</v>
      </c>
      <c r="C49" s="2" t="s">
        <v>23</v>
      </c>
      <c r="D49" s="2" t="s">
        <v>23</v>
      </c>
      <c r="E49" s="2" t="s">
        <v>23</v>
      </c>
      <c r="F49" s="2" t="s">
        <v>23</v>
      </c>
    </row>
    <row r="50" spans="1:6" x14ac:dyDescent="0.2">
      <c r="A50" s="1"/>
      <c r="B50" s="1"/>
      <c r="C50" s="1"/>
      <c r="D50" s="1"/>
      <c r="E50" s="1"/>
      <c r="F50" s="1"/>
    </row>
  </sheetData>
  <mergeCells count="5">
    <mergeCell ref="A1:D1"/>
    <mergeCell ref="A2:D2"/>
    <mergeCell ref="A3:D3"/>
    <mergeCell ref="A49:F49"/>
    <mergeCell ref="A50:F50"/>
  </mergeCells>
  <pageMargins left="0.75" right="0.75" top="0.75" bottom="0.5" header="0.5" footer="0.75"/>
  <pageSetup scale="46" fitToHeight="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 Intereses Plazo y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2022-06-23T13:38:51Z</cp:lastPrinted>
  <dcterms:created xsi:type="dcterms:W3CDTF">2022-06-23T13:16:48Z</dcterms:created>
  <dcterms:modified xsi:type="dcterms:W3CDTF">2022-06-23T13:38:52Z</dcterms:modified>
</cp:coreProperties>
</file>