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nilson/Downloads/"/>
    </mc:Choice>
  </mc:AlternateContent>
  <xr:revisionPtr revIDLastSave="0" documentId="13_ncr:1_{2E46E286-159B-2341-BC77-9C3796EEBFB0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Liquidación Intereses Plazo y M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1" i="2"/>
  <c r="B59" i="2"/>
</calcChain>
</file>

<file path=xl/sharedStrings.xml><?xml version="1.0" encoding="utf-8"?>
<sst xmlns="http://schemas.openxmlformats.org/spreadsheetml/2006/main" count="81" uniqueCount="30">
  <si>
    <t>República de Colombia</t>
  </si>
  <si>
    <t>Consejo Superior de la Judicatura</t>
  </si>
  <si>
    <t>RAMA JUDICIAL</t>
  </si>
  <si>
    <t>Desde (dd/mm/aaaa)</t>
  </si>
  <si>
    <t>Hasta (dd/mm/aaaa)</t>
  </si>
  <si>
    <t>NoDías</t>
  </si>
  <si>
    <t>Tasa Anual</t>
  </si>
  <si>
    <t>Tasa Máxima</t>
  </si>
  <si>
    <t>IntAplicado</t>
  </si>
  <si>
    <t>InterésEfectivo</t>
  </si>
  <si>
    <t>Capital</t>
  </si>
  <si>
    <t>CapitalALiquidar</t>
  </si>
  <si>
    <t>IntPlazoPeríodo</t>
  </si>
  <si>
    <t>SaldoIntPlazo</t>
  </si>
  <si>
    <t>InteresMoraPeríodo</t>
  </si>
  <si>
    <t>SaldoIntMora</t>
  </si>
  <si>
    <t>Abonos</t>
  </si>
  <si>
    <t>SubTotal</t>
  </si>
  <si>
    <t>Asunto</t>
  </si>
  <si>
    <t>Valor</t>
  </si>
  <si>
    <t>Capitales Adicionados</t>
  </si>
  <si>
    <t>Total Capital</t>
  </si>
  <si>
    <t>Total Interés de Plazo</t>
  </si>
  <si>
    <t>Total Interés Mora</t>
  </si>
  <si>
    <t>Total a Pagar</t>
  </si>
  <si>
    <t>- Abonos</t>
  </si>
  <si>
    <t>Neto a Pagar</t>
  </si>
  <si>
    <t>Observaciones:</t>
  </si>
  <si>
    <t>Pagaré No.6660085972</t>
  </si>
  <si>
    <t>Pagaré No. 65007816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</si>
</sst>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\$\ #,##0.00"/>
  </numFmts>
  <fonts count="2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5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0" fontId="1" fillId="2" borderId="0" xfId="0" applyNumberFormat="1" applyFont="1" applyFill="1" applyAlignment="1" applyProtection="1"/>
    <xf numFmtId="165" fontId="1" fillId="0" borderId="0" xfId="0" applyNumberFormat="1" applyFont="1" applyFill="1" applyAlignment="1" applyProtection="1"/>
  </cellXfs>
  <cellStyles count="1">
    <cellStyle name="Normal" xfId="0" builtinId="0"/>
  </cellStyles>
  <dxfs count="2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\$\ 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1E934C7-B3D6-2D47-80F8-E2A27EFEFF80}" name="Tabla1" displayName="Tabla1" ref="A58:B64" totalsRowShown="0" headerRowDxfId="0">
  <autoFilter ref="A58:B64" xr:uid="{E1E934C7-B3D6-2D47-80F8-E2A27EFEFF80}"/>
  <tableColumns count="2">
    <tableColumn id="1" xr3:uid="{02D5C3EA-FB3A-E84B-BFDA-DB50C0B8A527}" name="Asunto"/>
    <tableColumn id="2" xr3:uid="{62A29936-913C-8647-8067-51D235CF044A}" name="Valor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6"/>
  <sheetViews>
    <sheetView tabSelected="1" topLeftCell="A4" workbookViewId="0">
      <selection activeCell="E51" sqref="E51"/>
    </sheetView>
  </sheetViews>
  <sheetFormatPr baseColWidth="10" defaultColWidth="8.83203125" defaultRowHeight="15" x14ac:dyDescent="0.2"/>
  <cols>
    <col min="1" max="1" width="20.6640625" customWidth="1"/>
    <col min="2" max="2" width="20.1640625" customWidth="1"/>
    <col min="3" max="3" width="8" customWidth="1"/>
    <col min="4" max="4" width="11.33203125" customWidth="1"/>
    <col min="5" max="5" width="13.33203125" customWidth="1"/>
    <col min="6" max="6" width="11.83203125" customWidth="1"/>
    <col min="7" max="7" width="22.5" customWidth="1"/>
    <col min="8" max="8" width="15.5" customWidth="1"/>
    <col min="9" max="9" width="16.1640625" customWidth="1"/>
    <col min="10" max="10" width="15.6640625" customWidth="1"/>
    <col min="11" max="11" width="13.6640625" customWidth="1"/>
    <col min="12" max="12" width="19.5" customWidth="1"/>
    <col min="13" max="13" width="15.5" customWidth="1"/>
    <col min="14" max="14" width="8.5" customWidth="1"/>
    <col min="15" max="15" width="15.5" customWidth="1"/>
    <col min="16" max="18" width="9.1640625" customWidth="1"/>
  </cols>
  <sheetData>
    <row r="1" spans="1:15" x14ac:dyDescent="0.2">
      <c r="A1" s="2" t="s">
        <v>0</v>
      </c>
      <c r="B1" s="2" t="s">
        <v>0</v>
      </c>
      <c r="C1" s="2" t="s">
        <v>0</v>
      </c>
    </row>
    <row r="2" spans="1:15" x14ac:dyDescent="0.2">
      <c r="A2" s="2" t="s">
        <v>1</v>
      </c>
      <c r="B2" s="2" t="s">
        <v>1</v>
      </c>
      <c r="C2" s="2" t="s">
        <v>1</v>
      </c>
      <c r="D2" s="2" t="s">
        <v>1</v>
      </c>
    </row>
    <row r="3" spans="1:15" x14ac:dyDescent="0.2">
      <c r="A3" s="2" t="s">
        <v>2</v>
      </c>
      <c r="B3" s="2" t="s">
        <v>2</v>
      </c>
    </row>
    <row r="5" spans="1:15" x14ac:dyDescent="0.2">
      <c r="A5" s="7" t="s">
        <v>28</v>
      </c>
    </row>
    <row r="7" spans="1:15" x14ac:dyDescent="0.2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 t="s">
        <v>11</v>
      </c>
      <c r="J7" s="3" t="s">
        <v>12</v>
      </c>
      <c r="K7" s="3" t="s">
        <v>13</v>
      </c>
      <c r="L7" s="3" t="s">
        <v>14</v>
      </c>
      <c r="M7" s="3" t="s">
        <v>15</v>
      </c>
      <c r="N7" s="3" t="s">
        <v>16</v>
      </c>
      <c r="O7" s="3" t="s">
        <v>17</v>
      </c>
    </row>
    <row r="8" spans="1:15" x14ac:dyDescent="0.2">
      <c r="A8" s="4">
        <v>44237</v>
      </c>
      <c r="B8" s="4">
        <v>44255</v>
      </c>
      <c r="C8">
        <v>19</v>
      </c>
      <c r="D8">
        <v>26.31</v>
      </c>
      <c r="E8">
        <v>26.31</v>
      </c>
      <c r="F8">
        <v>26.31</v>
      </c>
      <c r="G8">
        <v>6.4011990387169405E-4</v>
      </c>
      <c r="H8" s="5">
        <v>56302961</v>
      </c>
      <c r="I8" s="5">
        <v>56302961</v>
      </c>
      <c r="J8" s="5">
        <v>0</v>
      </c>
      <c r="K8" s="5">
        <v>0</v>
      </c>
      <c r="L8" s="5">
        <v>684772.27367722301</v>
      </c>
      <c r="M8" s="5">
        <v>684772.27367722301</v>
      </c>
      <c r="N8" s="5">
        <v>0</v>
      </c>
      <c r="O8" s="5">
        <v>56987733.2736772</v>
      </c>
    </row>
    <row r="9" spans="1:15" x14ac:dyDescent="0.2">
      <c r="A9" s="4">
        <v>44256</v>
      </c>
      <c r="B9" s="4">
        <v>44286</v>
      </c>
      <c r="C9">
        <v>31</v>
      </c>
      <c r="D9">
        <v>26.114999999999998</v>
      </c>
      <c r="E9">
        <v>26.114999999999998</v>
      </c>
      <c r="F9">
        <v>26.114999999999998</v>
      </c>
      <c r="G9">
        <v>6.3588428907812599E-4</v>
      </c>
      <c r="H9" s="5">
        <v>0</v>
      </c>
      <c r="I9" s="5">
        <v>56302961</v>
      </c>
      <c r="J9" s="5">
        <v>0</v>
      </c>
      <c r="K9" s="5">
        <v>0</v>
      </c>
      <c r="L9" s="5">
        <v>1109867.2181828299</v>
      </c>
      <c r="M9" s="5">
        <v>1794639.49186006</v>
      </c>
      <c r="N9" s="5">
        <v>0</v>
      </c>
      <c r="O9" s="5">
        <v>58097600.491860099</v>
      </c>
    </row>
    <row r="10" spans="1:15" x14ac:dyDescent="0.2">
      <c r="A10" s="4">
        <v>44287</v>
      </c>
      <c r="B10" s="4">
        <v>44316</v>
      </c>
      <c r="C10">
        <v>30</v>
      </c>
      <c r="D10">
        <v>25.965</v>
      </c>
      <c r="E10">
        <v>25.965</v>
      </c>
      <c r="F10">
        <v>25.965</v>
      </c>
      <c r="G10">
        <v>6.3262167717281802E-4</v>
      </c>
      <c r="H10" s="5">
        <v>0</v>
      </c>
      <c r="I10" s="5">
        <v>56302961</v>
      </c>
      <c r="J10" s="5">
        <v>0</v>
      </c>
      <c r="K10" s="5">
        <v>0</v>
      </c>
      <c r="L10" s="5">
        <v>1068554.20852847</v>
      </c>
      <c r="M10" s="5">
        <v>2863193.7003885298</v>
      </c>
      <c r="N10" s="5">
        <v>0</v>
      </c>
      <c r="O10" s="5">
        <v>59166154.700388499</v>
      </c>
    </row>
    <row r="11" spans="1:15" x14ac:dyDescent="0.2">
      <c r="A11" s="4">
        <v>44317</v>
      </c>
      <c r="B11" s="4">
        <v>44347</v>
      </c>
      <c r="C11">
        <v>31</v>
      </c>
      <c r="D11">
        <v>25.83</v>
      </c>
      <c r="E11">
        <v>25.83</v>
      </c>
      <c r="F11">
        <v>25.83</v>
      </c>
      <c r="G11">
        <v>6.2968201205726405E-4</v>
      </c>
      <c r="H11" s="5">
        <v>0</v>
      </c>
      <c r="I11" s="5">
        <v>56302961</v>
      </c>
      <c r="J11" s="5">
        <v>0</v>
      </c>
      <c r="K11" s="5">
        <v>0</v>
      </c>
      <c r="L11" s="5">
        <v>1099041.8147851101</v>
      </c>
      <c r="M11" s="5">
        <v>3962235.5151736401</v>
      </c>
      <c r="N11" s="5">
        <v>0</v>
      </c>
      <c r="O11" s="5">
        <v>60265196.515173599</v>
      </c>
    </row>
    <row r="12" spans="1:15" x14ac:dyDescent="0.2">
      <c r="A12" s="4">
        <v>44348</v>
      </c>
      <c r="B12" s="4">
        <v>44377</v>
      </c>
      <c r="C12">
        <v>30</v>
      </c>
      <c r="D12">
        <v>25.815000000000001</v>
      </c>
      <c r="E12">
        <v>25.815000000000001</v>
      </c>
      <c r="F12">
        <v>25.815000000000001</v>
      </c>
      <c r="G12">
        <v>6.2935518846773996E-4</v>
      </c>
      <c r="H12" s="5">
        <v>0</v>
      </c>
      <c r="I12" s="5">
        <v>56302961</v>
      </c>
      <c r="J12" s="5">
        <v>0</v>
      </c>
      <c r="K12" s="5">
        <v>0</v>
      </c>
      <c r="L12" s="5">
        <v>1063036.8189433999</v>
      </c>
      <c r="M12" s="5">
        <v>5025272.33411704</v>
      </c>
      <c r="N12" s="5">
        <v>0</v>
      </c>
      <c r="O12" s="5">
        <v>61328233.334117003</v>
      </c>
    </row>
    <row r="13" spans="1:15" x14ac:dyDescent="0.2">
      <c r="A13" s="4">
        <v>44378</v>
      </c>
      <c r="B13" s="4">
        <v>44408</v>
      </c>
      <c r="C13">
        <v>31</v>
      </c>
      <c r="D13">
        <v>25.77</v>
      </c>
      <c r="E13">
        <v>25.77</v>
      </c>
      <c r="F13">
        <v>25.77</v>
      </c>
      <c r="G13">
        <v>6.2837448450037104E-4</v>
      </c>
      <c r="H13" s="5">
        <v>0</v>
      </c>
      <c r="I13" s="5">
        <v>56302961</v>
      </c>
      <c r="J13" s="5">
        <v>0</v>
      </c>
      <c r="K13" s="5">
        <v>0</v>
      </c>
      <c r="L13" s="5">
        <v>1096759.6669208</v>
      </c>
      <c r="M13" s="5">
        <v>6122032.00103785</v>
      </c>
      <c r="N13" s="5">
        <v>0</v>
      </c>
      <c r="O13" s="5">
        <v>62424993.001037903</v>
      </c>
    </row>
    <row r="14" spans="1:15" x14ac:dyDescent="0.2">
      <c r="A14" s="4">
        <v>44409</v>
      </c>
      <c r="B14" s="4">
        <v>44439</v>
      </c>
      <c r="C14">
        <v>31</v>
      </c>
      <c r="D14">
        <v>25.86</v>
      </c>
      <c r="E14">
        <v>25.86</v>
      </c>
      <c r="F14">
        <v>25.86</v>
      </c>
      <c r="G14">
        <v>6.3033554269220605E-4</v>
      </c>
      <c r="H14" s="5">
        <v>0</v>
      </c>
      <c r="I14" s="5">
        <v>56302961</v>
      </c>
      <c r="J14" s="5">
        <v>0</v>
      </c>
      <c r="K14" s="5">
        <v>0</v>
      </c>
      <c r="L14" s="5">
        <v>1100182.48179051</v>
      </c>
      <c r="M14" s="5">
        <v>7222214.4828283601</v>
      </c>
      <c r="N14" s="5">
        <v>0</v>
      </c>
      <c r="O14" s="5">
        <v>63525175.482828401</v>
      </c>
    </row>
    <row r="15" spans="1:15" x14ac:dyDescent="0.2">
      <c r="A15" s="4">
        <v>44440</v>
      </c>
      <c r="B15" s="4">
        <v>44469</v>
      </c>
      <c r="C15">
        <v>30</v>
      </c>
      <c r="D15">
        <v>25.785</v>
      </c>
      <c r="E15">
        <v>25.785</v>
      </c>
      <c r="F15">
        <v>25.785</v>
      </c>
      <c r="G15">
        <v>6.28701424698619E-4</v>
      </c>
      <c r="H15" s="5">
        <v>0</v>
      </c>
      <c r="I15" s="5">
        <v>56302961</v>
      </c>
      <c r="J15" s="5">
        <v>0</v>
      </c>
      <c r="K15" s="5">
        <v>0</v>
      </c>
      <c r="L15" s="5">
        <v>1061932.55386352</v>
      </c>
      <c r="M15" s="5">
        <v>8284147.0366918799</v>
      </c>
      <c r="N15" s="5">
        <v>0</v>
      </c>
      <c r="O15" s="5">
        <v>64587108.036691897</v>
      </c>
    </row>
    <row r="16" spans="1:15" x14ac:dyDescent="0.2">
      <c r="A16" s="4">
        <v>44470</v>
      </c>
      <c r="B16" s="4">
        <v>44500</v>
      </c>
      <c r="C16">
        <v>31</v>
      </c>
      <c r="D16">
        <v>25.62</v>
      </c>
      <c r="E16">
        <v>25.62</v>
      </c>
      <c r="F16">
        <v>25.62</v>
      </c>
      <c r="G16">
        <v>6.2510294214179795E-4</v>
      </c>
      <c r="H16" s="5">
        <v>0</v>
      </c>
      <c r="I16" s="5">
        <v>56302961</v>
      </c>
      <c r="J16" s="5">
        <v>0</v>
      </c>
      <c r="K16" s="5">
        <v>0</v>
      </c>
      <c r="L16" s="5">
        <v>1091049.54374424</v>
      </c>
      <c r="M16" s="5">
        <v>9375196.5804361198</v>
      </c>
      <c r="N16" s="5">
        <v>0</v>
      </c>
      <c r="O16" s="5">
        <v>65678157.580436103</v>
      </c>
    </row>
    <row r="17" spans="1:15" x14ac:dyDescent="0.2">
      <c r="A17" s="4">
        <v>44501</v>
      </c>
      <c r="B17" s="4">
        <v>44530</v>
      </c>
      <c r="C17">
        <v>30</v>
      </c>
      <c r="D17">
        <v>25.905000000000001</v>
      </c>
      <c r="E17">
        <v>25.905000000000001</v>
      </c>
      <c r="F17">
        <v>25.905000000000001</v>
      </c>
      <c r="G17">
        <v>6.3131554742335005E-4</v>
      </c>
      <c r="H17" s="5">
        <v>0</v>
      </c>
      <c r="I17" s="5">
        <v>56302961</v>
      </c>
      <c r="J17" s="5">
        <v>0</v>
      </c>
      <c r="K17" s="5">
        <v>0</v>
      </c>
      <c r="L17" s="5">
        <v>1066348.0393581199</v>
      </c>
      <c r="M17" s="5">
        <v>10441544.619794199</v>
      </c>
      <c r="N17" s="5">
        <v>0</v>
      </c>
      <c r="O17" s="5">
        <v>66744505.619794197</v>
      </c>
    </row>
    <row r="18" spans="1:15" x14ac:dyDescent="0.2">
      <c r="A18" s="4">
        <v>44531</v>
      </c>
      <c r="B18" s="4">
        <v>44561</v>
      </c>
      <c r="C18">
        <v>31</v>
      </c>
      <c r="D18">
        <v>26.19</v>
      </c>
      <c r="E18">
        <v>26.19</v>
      </c>
      <c r="F18">
        <v>26.19</v>
      </c>
      <c r="G18">
        <v>6.3751414410862005E-4</v>
      </c>
      <c r="H18" s="5">
        <v>0</v>
      </c>
      <c r="I18" s="5">
        <v>56302961</v>
      </c>
      <c r="J18" s="5">
        <v>0</v>
      </c>
      <c r="K18" s="5">
        <v>0</v>
      </c>
      <c r="L18" s="5">
        <v>1112711.95377358</v>
      </c>
      <c r="M18" s="5">
        <v>11554256.5735678</v>
      </c>
      <c r="N18" s="5">
        <v>0</v>
      </c>
      <c r="O18" s="5">
        <v>67857217.573567793</v>
      </c>
    </row>
    <row r="19" spans="1:15" x14ac:dyDescent="0.2">
      <c r="A19" s="4">
        <v>44562</v>
      </c>
      <c r="B19" s="4">
        <v>44592</v>
      </c>
      <c r="C19">
        <v>31</v>
      </c>
      <c r="D19">
        <v>26.49</v>
      </c>
      <c r="E19">
        <v>26.49</v>
      </c>
      <c r="F19">
        <v>26.49</v>
      </c>
      <c r="G19">
        <v>6.4402391816376103E-4</v>
      </c>
      <c r="H19" s="5">
        <v>0</v>
      </c>
      <c r="I19" s="5">
        <v>56302961</v>
      </c>
      <c r="J19" s="5">
        <v>0</v>
      </c>
      <c r="K19" s="5">
        <v>0</v>
      </c>
      <c r="L19" s="5">
        <v>1124074.0599706799</v>
      </c>
      <c r="M19" s="5">
        <v>12678330.633538499</v>
      </c>
      <c r="N19" s="5">
        <v>0</v>
      </c>
      <c r="O19" s="5">
        <v>68981291.633538499</v>
      </c>
    </row>
    <row r="20" spans="1:15" x14ac:dyDescent="0.2">
      <c r="A20" s="4">
        <v>44593</v>
      </c>
      <c r="B20" s="4">
        <v>44593</v>
      </c>
      <c r="C20">
        <v>1</v>
      </c>
      <c r="D20">
        <v>27.45</v>
      </c>
      <c r="E20">
        <v>27.45</v>
      </c>
      <c r="F20">
        <v>27.45</v>
      </c>
      <c r="G20">
        <v>6.6475220558892502E-4</v>
      </c>
      <c r="H20" s="5">
        <v>0</v>
      </c>
      <c r="I20" s="5">
        <v>56302961</v>
      </c>
      <c r="J20" s="5">
        <v>0</v>
      </c>
      <c r="K20" s="5">
        <v>0</v>
      </c>
      <c r="L20" s="5">
        <v>37427.517505937198</v>
      </c>
      <c r="M20" s="5">
        <v>12715758.1510444</v>
      </c>
      <c r="N20" s="5">
        <v>0</v>
      </c>
      <c r="O20" s="5">
        <v>69018719.151044399</v>
      </c>
    </row>
    <row r="22" spans="1:15" x14ac:dyDescent="0.2">
      <c r="A22" s="3" t="s">
        <v>18</v>
      </c>
      <c r="B22" s="3" t="s">
        <v>19</v>
      </c>
    </row>
    <row r="23" spans="1:15" x14ac:dyDescent="0.2">
      <c r="A23" t="s">
        <v>10</v>
      </c>
      <c r="B23" s="5">
        <v>56302961</v>
      </c>
    </row>
    <row r="24" spans="1:15" x14ac:dyDescent="0.2">
      <c r="A24" t="s">
        <v>20</v>
      </c>
      <c r="B24" s="5">
        <v>0</v>
      </c>
    </row>
    <row r="25" spans="1:15" x14ac:dyDescent="0.2">
      <c r="A25" t="s">
        <v>21</v>
      </c>
      <c r="B25" s="5">
        <v>56302961</v>
      </c>
    </row>
    <row r="26" spans="1:15" x14ac:dyDescent="0.2">
      <c r="A26" t="s">
        <v>22</v>
      </c>
      <c r="B26" s="5">
        <v>0</v>
      </c>
    </row>
    <row r="27" spans="1:15" x14ac:dyDescent="0.2">
      <c r="A27" t="s">
        <v>23</v>
      </c>
      <c r="B27" s="5">
        <v>12715758.1510444</v>
      </c>
    </row>
    <row r="28" spans="1:15" x14ac:dyDescent="0.2">
      <c r="A28" t="s">
        <v>24</v>
      </c>
      <c r="B28" s="5">
        <v>69018719.151044399</v>
      </c>
    </row>
    <row r="29" spans="1:15" x14ac:dyDescent="0.2">
      <c r="A29" t="s">
        <v>25</v>
      </c>
      <c r="B29" s="5">
        <v>0</v>
      </c>
    </row>
    <row r="30" spans="1:15" x14ac:dyDescent="0.2">
      <c r="A30" s="6" t="s">
        <v>26</v>
      </c>
      <c r="B30" s="8">
        <v>69018719.151044399</v>
      </c>
    </row>
    <row r="32" spans="1:15" x14ac:dyDescent="0.2">
      <c r="A32" s="2" t="s">
        <v>27</v>
      </c>
      <c r="B32" s="2" t="s">
        <v>27</v>
      </c>
      <c r="C32" s="2" t="s">
        <v>27</v>
      </c>
      <c r="D32" s="2" t="s">
        <v>27</v>
      </c>
      <c r="E32" s="2" t="s">
        <v>27</v>
      </c>
      <c r="F32" s="2" t="s">
        <v>27</v>
      </c>
    </row>
    <row r="33" spans="1:15" x14ac:dyDescent="0.2">
      <c r="A33" s="1"/>
      <c r="B33" s="1"/>
      <c r="C33" s="1"/>
      <c r="D33" s="1"/>
      <c r="E33" s="1"/>
      <c r="F33" s="1"/>
    </row>
    <row r="35" spans="1:15" x14ac:dyDescent="0.2">
      <c r="A35" s="7" t="s">
        <v>29</v>
      </c>
    </row>
    <row r="37" spans="1:15" x14ac:dyDescent="0.2">
      <c r="A37" s="3" t="s">
        <v>3</v>
      </c>
      <c r="B37" s="3" t="s">
        <v>4</v>
      </c>
      <c r="C37" s="3" t="s">
        <v>5</v>
      </c>
      <c r="D37" s="3" t="s">
        <v>6</v>
      </c>
      <c r="E37" s="3" t="s">
        <v>7</v>
      </c>
      <c r="F37" s="3" t="s">
        <v>8</v>
      </c>
      <c r="G37" s="3" t="s">
        <v>9</v>
      </c>
      <c r="H37" s="3" t="s">
        <v>10</v>
      </c>
      <c r="I37" s="3" t="s">
        <v>11</v>
      </c>
      <c r="J37" s="3" t="s">
        <v>12</v>
      </c>
      <c r="K37" s="3" t="s">
        <v>13</v>
      </c>
      <c r="L37" s="3" t="s">
        <v>14</v>
      </c>
      <c r="M37" s="3" t="s">
        <v>15</v>
      </c>
      <c r="N37" s="3" t="s">
        <v>16</v>
      </c>
      <c r="O37" s="3" t="s">
        <v>17</v>
      </c>
    </row>
    <row r="38" spans="1:15" x14ac:dyDescent="0.2">
      <c r="A38" s="4">
        <v>44415</v>
      </c>
      <c r="B38" s="4">
        <v>44439</v>
      </c>
      <c r="C38">
        <v>25</v>
      </c>
      <c r="D38">
        <v>25.86</v>
      </c>
      <c r="E38">
        <v>25.86</v>
      </c>
      <c r="F38">
        <v>25.86</v>
      </c>
      <c r="G38">
        <v>6.3033554269220605E-4</v>
      </c>
      <c r="H38" s="5">
        <v>21656760</v>
      </c>
      <c r="I38" s="5">
        <v>21656760</v>
      </c>
      <c r="J38" s="5">
        <v>0</v>
      </c>
      <c r="K38" s="5">
        <v>0</v>
      </c>
      <c r="L38" s="5">
        <v>341275.63918887201</v>
      </c>
      <c r="M38" s="5">
        <v>341275.63918887201</v>
      </c>
      <c r="N38" s="5">
        <v>0</v>
      </c>
      <c r="O38" s="5">
        <v>21998035.639188901</v>
      </c>
    </row>
    <row r="39" spans="1:15" x14ac:dyDescent="0.2">
      <c r="A39" s="4">
        <v>44440</v>
      </c>
      <c r="B39" s="4">
        <v>44469</v>
      </c>
      <c r="C39">
        <v>30</v>
      </c>
      <c r="D39">
        <v>25.785</v>
      </c>
      <c r="E39">
        <v>25.785</v>
      </c>
      <c r="F39">
        <v>25.785</v>
      </c>
      <c r="G39">
        <v>6.28701424698619E-4</v>
      </c>
      <c r="H39" s="5">
        <v>0</v>
      </c>
      <c r="I39" s="5">
        <v>21656760</v>
      </c>
      <c r="J39" s="5">
        <v>0</v>
      </c>
      <c r="K39" s="5">
        <v>0</v>
      </c>
      <c r="L39" s="5">
        <v>408469.075990682</v>
      </c>
      <c r="M39" s="5">
        <v>749744.71517955302</v>
      </c>
      <c r="N39" s="5">
        <v>0</v>
      </c>
      <c r="O39" s="5">
        <v>22406504.7151796</v>
      </c>
    </row>
    <row r="40" spans="1:15" x14ac:dyDescent="0.2">
      <c r="A40" s="4">
        <v>44470</v>
      </c>
      <c r="B40" s="4">
        <v>44500</v>
      </c>
      <c r="C40">
        <v>31</v>
      </c>
      <c r="D40">
        <v>25.62</v>
      </c>
      <c r="E40">
        <v>25.62</v>
      </c>
      <c r="F40">
        <v>25.62</v>
      </c>
      <c r="G40">
        <v>6.2510294214179795E-4</v>
      </c>
      <c r="H40" s="5">
        <v>0</v>
      </c>
      <c r="I40" s="5">
        <v>21656760</v>
      </c>
      <c r="J40" s="5">
        <v>0</v>
      </c>
      <c r="K40" s="5">
        <v>0</v>
      </c>
      <c r="L40" s="5">
        <v>419668.836191023</v>
      </c>
      <c r="M40" s="5">
        <v>1169413.55137058</v>
      </c>
      <c r="N40" s="5">
        <v>0</v>
      </c>
      <c r="O40" s="5">
        <v>22826173.551370598</v>
      </c>
    </row>
    <row r="41" spans="1:15" x14ac:dyDescent="0.2">
      <c r="A41" s="4">
        <v>44501</v>
      </c>
      <c r="B41" s="4">
        <v>44530</v>
      </c>
      <c r="C41">
        <v>30</v>
      </c>
      <c r="D41">
        <v>25.905000000000001</v>
      </c>
      <c r="E41">
        <v>25.905000000000001</v>
      </c>
      <c r="F41">
        <v>25.905000000000001</v>
      </c>
      <c r="G41">
        <v>6.3131554742335005E-4</v>
      </c>
      <c r="H41" s="5">
        <v>0</v>
      </c>
      <c r="I41" s="5">
        <v>21656760</v>
      </c>
      <c r="J41" s="5">
        <v>0</v>
      </c>
      <c r="K41" s="5">
        <v>0</v>
      </c>
      <c r="L41" s="5">
        <v>410167.47884448298</v>
      </c>
      <c r="M41" s="5">
        <v>1579581.0302150601</v>
      </c>
      <c r="N41" s="5">
        <v>0</v>
      </c>
      <c r="O41" s="5">
        <v>23236341.030215099</v>
      </c>
    </row>
    <row r="42" spans="1:15" x14ac:dyDescent="0.2">
      <c r="A42" s="4">
        <v>44531</v>
      </c>
      <c r="B42" s="4">
        <v>44561</v>
      </c>
      <c r="C42">
        <v>31</v>
      </c>
      <c r="D42">
        <v>26.19</v>
      </c>
      <c r="E42">
        <v>26.19</v>
      </c>
      <c r="F42">
        <v>26.19</v>
      </c>
      <c r="G42">
        <v>6.3751414410862005E-4</v>
      </c>
      <c r="H42" s="5">
        <v>0</v>
      </c>
      <c r="I42" s="5">
        <v>21656760</v>
      </c>
      <c r="J42" s="5">
        <v>0</v>
      </c>
      <c r="K42" s="5">
        <v>0</v>
      </c>
      <c r="L42" s="5">
        <v>428001.21528253902</v>
      </c>
      <c r="M42" s="5">
        <v>2007582.2454975999</v>
      </c>
      <c r="N42" s="5">
        <v>0</v>
      </c>
      <c r="O42" s="5">
        <v>23664342.245497599</v>
      </c>
    </row>
    <row r="43" spans="1:15" x14ac:dyDescent="0.2">
      <c r="A43" s="4">
        <v>44562</v>
      </c>
      <c r="B43" s="4">
        <v>44592</v>
      </c>
      <c r="C43">
        <v>31</v>
      </c>
      <c r="D43">
        <v>26.49</v>
      </c>
      <c r="E43">
        <v>26.49</v>
      </c>
      <c r="F43">
        <v>26.49</v>
      </c>
      <c r="G43">
        <v>6.4402391816376103E-4</v>
      </c>
      <c r="H43" s="5">
        <v>0</v>
      </c>
      <c r="I43" s="5">
        <v>21656760</v>
      </c>
      <c r="J43" s="5">
        <v>0</v>
      </c>
      <c r="K43" s="5">
        <v>0</v>
      </c>
      <c r="L43" s="5">
        <v>432371.61432789802</v>
      </c>
      <c r="M43" s="5">
        <v>2439953.8598254998</v>
      </c>
      <c r="N43" s="5">
        <v>0</v>
      </c>
      <c r="O43" s="5">
        <v>24096713.859825499</v>
      </c>
    </row>
    <row r="44" spans="1:15" x14ac:dyDescent="0.2">
      <c r="A44" s="4">
        <v>44593</v>
      </c>
      <c r="B44" s="4">
        <v>44593</v>
      </c>
      <c r="C44">
        <v>1</v>
      </c>
      <c r="D44">
        <v>27.45</v>
      </c>
      <c r="E44">
        <v>27.45</v>
      </c>
      <c r="F44">
        <v>27.45</v>
      </c>
      <c r="G44">
        <v>6.6475220558892502E-4</v>
      </c>
      <c r="H44" s="5">
        <v>0</v>
      </c>
      <c r="I44" s="5">
        <v>21656760</v>
      </c>
      <c r="J44" s="5">
        <v>0</v>
      </c>
      <c r="K44" s="5">
        <v>0</v>
      </c>
      <c r="L44" s="5">
        <v>14396.37897591</v>
      </c>
      <c r="M44" s="5">
        <v>2454350.23880141</v>
      </c>
      <c r="N44" s="5">
        <v>0</v>
      </c>
      <c r="O44" s="5">
        <v>24111110.238801401</v>
      </c>
    </row>
    <row r="46" spans="1:15" x14ac:dyDescent="0.2">
      <c r="A46" s="3" t="s">
        <v>18</v>
      </c>
      <c r="B46" s="3" t="s">
        <v>19</v>
      </c>
    </row>
    <row r="47" spans="1:15" x14ac:dyDescent="0.2">
      <c r="A47" t="s">
        <v>10</v>
      </c>
      <c r="B47" s="5">
        <v>21656760</v>
      </c>
    </row>
    <row r="48" spans="1:15" x14ac:dyDescent="0.2">
      <c r="A48" t="s">
        <v>20</v>
      </c>
      <c r="B48" s="5">
        <v>0</v>
      </c>
    </row>
    <row r="49" spans="1:6" x14ac:dyDescent="0.2">
      <c r="A49" t="s">
        <v>21</v>
      </c>
      <c r="B49" s="5">
        <v>21656760</v>
      </c>
    </row>
    <row r="50" spans="1:6" x14ac:dyDescent="0.2">
      <c r="A50" t="s">
        <v>22</v>
      </c>
      <c r="B50" s="5">
        <v>0</v>
      </c>
    </row>
    <row r="51" spans="1:6" x14ac:dyDescent="0.2">
      <c r="A51" t="s">
        <v>23</v>
      </c>
      <c r="B51" s="5">
        <v>2454350.23880141</v>
      </c>
    </row>
    <row r="52" spans="1:6" x14ac:dyDescent="0.2">
      <c r="A52" t="s">
        <v>24</v>
      </c>
      <c r="B52" s="5">
        <v>24111110.238801401</v>
      </c>
    </row>
    <row r="53" spans="1:6" x14ac:dyDescent="0.2">
      <c r="A53" t="s">
        <v>25</v>
      </c>
      <c r="B53" s="5">
        <v>0</v>
      </c>
    </row>
    <row r="54" spans="1:6" x14ac:dyDescent="0.2">
      <c r="A54" s="6" t="s">
        <v>26</v>
      </c>
      <c r="B54" s="8">
        <v>24111110.238801401</v>
      </c>
    </row>
    <row r="56" spans="1:6" x14ac:dyDescent="0.2">
      <c r="A56" s="2" t="s">
        <v>27</v>
      </c>
      <c r="B56" s="2" t="s">
        <v>27</v>
      </c>
      <c r="C56" s="2" t="s">
        <v>27</v>
      </c>
      <c r="D56" s="2" t="s">
        <v>27</v>
      </c>
      <c r="E56" s="2" t="s">
        <v>27</v>
      </c>
      <c r="F56" s="2" t="s">
        <v>27</v>
      </c>
    </row>
    <row r="57" spans="1:6" x14ac:dyDescent="0.2">
      <c r="A57" s="1"/>
      <c r="B57" s="1"/>
      <c r="C57" s="1"/>
      <c r="D57" s="1"/>
      <c r="E57" s="1"/>
      <c r="F57" s="1"/>
    </row>
    <row r="58" spans="1:6" x14ac:dyDescent="0.2">
      <c r="A58" s="3" t="s">
        <v>18</v>
      </c>
      <c r="B58" s="3" t="s">
        <v>19</v>
      </c>
    </row>
    <row r="59" spans="1:6" x14ac:dyDescent="0.2">
      <c r="A59" t="s">
        <v>10</v>
      </c>
      <c r="B59" s="5">
        <f>SUM(B23+B47)</f>
        <v>77959721</v>
      </c>
    </row>
    <row r="60" spans="1:6" x14ac:dyDescent="0.2">
      <c r="A60" t="s">
        <v>20</v>
      </c>
      <c r="B60" s="5">
        <v>0</v>
      </c>
    </row>
    <row r="61" spans="1:6" x14ac:dyDescent="0.2">
      <c r="A61" t="s">
        <v>21</v>
      </c>
      <c r="B61" s="5">
        <f>SUM(B25+B49)</f>
        <v>77959721</v>
      </c>
    </row>
    <row r="62" spans="1:6" x14ac:dyDescent="0.2">
      <c r="A62" t="s">
        <v>22</v>
      </c>
      <c r="B62" s="5">
        <v>0</v>
      </c>
    </row>
    <row r="63" spans="1:6" x14ac:dyDescent="0.2">
      <c r="A63" t="s">
        <v>23</v>
      </c>
      <c r="B63" s="5">
        <f>SUM(B27+B51)</f>
        <v>15170108.389845811</v>
      </c>
    </row>
    <row r="64" spans="1:6" x14ac:dyDescent="0.2">
      <c r="A64" s="6" t="s">
        <v>24</v>
      </c>
      <c r="B64" s="8">
        <f>SUM(B61+B63)</f>
        <v>93129829.389845818</v>
      </c>
    </row>
    <row r="65" spans="2:2" x14ac:dyDescent="0.2">
      <c r="B65" s="5"/>
    </row>
    <row r="66" spans="2:2" x14ac:dyDescent="0.2">
      <c r="B66" s="5"/>
    </row>
  </sheetData>
  <mergeCells count="7">
    <mergeCell ref="A56:F56"/>
    <mergeCell ref="A57:F57"/>
    <mergeCell ref="A1:C1"/>
    <mergeCell ref="A2:D2"/>
    <mergeCell ref="A3:B3"/>
    <mergeCell ref="A32:F32"/>
    <mergeCell ref="A33:F33"/>
  </mergeCells>
  <pageMargins left="0.75" right="0.75" top="0.75" bottom="0.5" header="0.5" footer="0.75"/>
  <pageSetup scale="49" fitToHeight="0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Liquidación Intereses Plazo y 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2022-06-17T14:51:20Z</dcterms:created>
  <dcterms:modified xsi:type="dcterms:W3CDTF">2022-06-17T14:55:52Z</dcterms:modified>
</cp:coreProperties>
</file>