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DARIO DE JESUS HOLGUIN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B46" i="1" s="1"/>
  <c r="D46" i="1" s="1"/>
  <c r="E6" i="1"/>
  <c r="G6" i="1" s="1"/>
  <c r="E5" i="1"/>
  <c r="B12" i="1" s="1"/>
  <c r="D12" i="1" s="1"/>
  <c r="F12" i="1" s="1"/>
  <c r="E14" i="1" l="1"/>
  <c r="G7" i="1"/>
  <c r="B13" i="1"/>
  <c r="D13" i="1" s="1"/>
  <c r="F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G5" i="1"/>
  <c r="F14" i="1" l="1"/>
  <c r="E15" i="1"/>
  <c r="G8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E41" i="1" l="1"/>
  <c r="F40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<sst xmlns="http://schemas.openxmlformats.org/spreadsheetml/2006/main" count="20" uniqueCount="19">
  <si>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</si>
  <si>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</si>
  <si>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</si>
  <si>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</si>
  <si>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</si>
  <si>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</si>
  <si>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</si>
  <si>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</si>
  <si>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</si>
  <si>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</si>
  <si>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</si>
  <si>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</si>
  <si>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</si>
  <si>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</si>
  <si>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</si>
  <si>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</si>
  <si>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</si>
  <si>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</si>
  <si>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DARIO DE JESÚS HOLGUÍN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</si>
</sst>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21" customWidth="1"/>
    <col min="2" max="2" width="17.7109375" customWidth="1"/>
    <col min="3" max="3" width="19.85546875" customWidth="1"/>
    <col min="5" max="5" width="15.28515625" customWidth="1"/>
    <col min="6" max="6" width="15.42578125" customWidth="1"/>
    <col min="7" max="7" width="17" customWidth="1"/>
  </cols>
  <sheetData>
    <row r="1" spans="1:7" ht="45" x14ac:dyDescent="0.25">
      <c r="A1" s="1" t="s">
        <v>0</v>
      </c>
      <c r="B1" s="1" t="s">
        <v>18</v>
      </c>
    </row>
    <row r="4" spans="1:7" ht="63.7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2012149</v>
      </c>
      <c r="C5" s="7">
        <v>1916346</v>
      </c>
      <c r="D5" s="8"/>
      <c r="E5" s="8">
        <f>B5-C5</f>
        <v>95803</v>
      </c>
      <c r="F5" s="2">
        <v>13</v>
      </c>
      <c r="G5" s="7">
        <f>E5*F5</f>
        <v>1245439</v>
      </c>
    </row>
    <row r="6" spans="1:7" x14ac:dyDescent="0.25">
      <c r="A6" s="2">
        <v>2021</v>
      </c>
      <c r="B6" s="7">
        <v>2082574</v>
      </c>
      <c r="C6" s="7">
        <v>1947199</v>
      </c>
      <c r="D6" s="8"/>
      <c r="E6" s="8">
        <f>B6-C6</f>
        <v>135375</v>
      </c>
      <c r="F6" s="2">
        <v>14</v>
      </c>
      <c r="G6" s="7">
        <f t="shared" ref="G6:G7" si="0">E6*F6</f>
        <v>1895250</v>
      </c>
    </row>
    <row r="7" spans="1:7" x14ac:dyDescent="0.25">
      <c r="A7" s="2">
        <v>2022</v>
      </c>
      <c r="B7" s="7">
        <v>2292289</v>
      </c>
      <c r="C7" s="9">
        <v>2056632</v>
      </c>
      <c r="D7" s="10"/>
      <c r="E7" s="8">
        <f>B7-C7</f>
        <v>235657</v>
      </c>
      <c r="F7" s="2">
        <v>14</v>
      </c>
      <c r="G7" s="7">
        <f t="shared" si="0"/>
        <v>3299198</v>
      </c>
    </row>
    <row r="8" spans="1:7" ht="51.75" x14ac:dyDescent="0.3">
      <c r="E8" s="11"/>
      <c r="F8" s="12" t="s">
        <v>7</v>
      </c>
      <c r="G8" s="13">
        <f>SUM(G5:G7)</f>
        <v>6439887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95803</v>
      </c>
      <c r="C12" s="16">
        <v>2.1180000000000001E-2</v>
      </c>
      <c r="D12" s="17">
        <f>B12*C12</f>
        <v>2029.1075400000002</v>
      </c>
      <c r="E12" s="6">
        <v>35</v>
      </c>
      <c r="F12" s="18">
        <f>E12*D12</f>
        <v>71018.763900000005</v>
      </c>
    </row>
    <row r="13" spans="1:7" x14ac:dyDescent="0.25">
      <c r="A13" s="15">
        <v>43891</v>
      </c>
      <c r="B13" s="7">
        <f t="shared" ref="B13:B21" si="1">E$5</f>
        <v>95803</v>
      </c>
      <c r="C13" s="16">
        <v>2.1069999999999998E-2</v>
      </c>
      <c r="D13" s="17">
        <f t="shared" ref="D13:D46" si="2">B13*C13</f>
        <v>2018.5692099999999</v>
      </c>
      <c r="E13" s="6">
        <f>E12-1</f>
        <v>34</v>
      </c>
      <c r="F13" s="18">
        <f t="shared" ref="F13:F46" si="3">E13*D13</f>
        <v>68631.353139999992</v>
      </c>
    </row>
    <row r="14" spans="1:7" x14ac:dyDescent="0.25">
      <c r="A14" s="15">
        <v>43922</v>
      </c>
      <c r="B14" s="7">
        <f t="shared" si="1"/>
        <v>95803</v>
      </c>
      <c r="C14" s="16">
        <v>2.0809999999999999E-2</v>
      </c>
      <c r="D14" s="17">
        <f t="shared" si="2"/>
        <v>1993.6604299999999</v>
      </c>
      <c r="E14" s="6">
        <f t="shared" ref="E14:E46" si="4">E13-1</f>
        <v>33</v>
      </c>
      <c r="F14" s="18">
        <f t="shared" si="3"/>
        <v>65790.794190000001</v>
      </c>
    </row>
    <row r="15" spans="1:7" x14ac:dyDescent="0.25">
      <c r="A15" s="15">
        <v>43952</v>
      </c>
      <c r="B15" s="7">
        <f t="shared" si="1"/>
        <v>95803</v>
      </c>
      <c r="C15" s="16">
        <v>2.0310000000000002E-2</v>
      </c>
      <c r="D15" s="17">
        <f t="shared" si="2"/>
        <v>1945.7589300000002</v>
      </c>
      <c r="E15" s="6">
        <f t="shared" si="4"/>
        <v>32</v>
      </c>
      <c r="F15" s="18">
        <f t="shared" si="3"/>
        <v>62264.285760000006</v>
      </c>
    </row>
    <row r="16" spans="1:7" x14ac:dyDescent="0.25">
      <c r="A16" s="15">
        <v>43983</v>
      </c>
      <c r="B16" s="7">
        <f>E$5*2</f>
        <v>191606</v>
      </c>
      <c r="C16" s="16">
        <v>2.0240000000000001E-2</v>
      </c>
      <c r="D16" s="17">
        <f t="shared" si="2"/>
        <v>3878.1054400000003</v>
      </c>
      <c r="E16" s="6">
        <f t="shared" si="4"/>
        <v>31</v>
      </c>
      <c r="F16" s="18">
        <f t="shared" si="3"/>
        <v>120221.26864000001</v>
      </c>
    </row>
    <row r="17" spans="1:6" x14ac:dyDescent="0.25">
      <c r="A17" s="15">
        <v>44013</v>
      </c>
      <c r="B17" s="7">
        <f t="shared" si="1"/>
        <v>95803</v>
      </c>
      <c r="C17" s="16">
        <v>2.0240000000000001E-2</v>
      </c>
      <c r="D17" s="17">
        <f t="shared" si="2"/>
        <v>1939.0527200000001</v>
      </c>
      <c r="E17" s="6">
        <f t="shared" si="4"/>
        <v>30</v>
      </c>
      <c r="F17" s="18">
        <f t="shared" si="3"/>
        <v>58171.581600000005</v>
      </c>
    </row>
    <row r="18" spans="1:6" x14ac:dyDescent="0.25">
      <c r="A18" s="15">
        <v>44044</v>
      </c>
      <c r="B18" s="7">
        <f t="shared" si="1"/>
        <v>95803</v>
      </c>
      <c r="C18" s="16">
        <v>2.0410000000000001E-2</v>
      </c>
      <c r="D18" s="17">
        <f t="shared" si="2"/>
        <v>1955.33923</v>
      </c>
      <c r="E18" s="6">
        <f t="shared" si="4"/>
        <v>29</v>
      </c>
      <c r="F18" s="18">
        <f t="shared" si="3"/>
        <v>56704.837670000001</v>
      </c>
    </row>
    <row r="19" spans="1:6" x14ac:dyDescent="0.25">
      <c r="A19" s="15">
        <v>44075</v>
      </c>
      <c r="B19" s="7">
        <f t="shared" si="1"/>
        <v>95803</v>
      </c>
      <c r="C19" s="16">
        <v>2.0469999999999999E-2</v>
      </c>
      <c r="D19" s="17">
        <f t="shared" si="2"/>
        <v>1961.0874099999999</v>
      </c>
      <c r="E19" s="6">
        <f t="shared" si="4"/>
        <v>28</v>
      </c>
      <c r="F19" s="18">
        <f t="shared" si="3"/>
        <v>54910.447479999995</v>
      </c>
    </row>
    <row r="20" spans="1:6" x14ac:dyDescent="0.25">
      <c r="A20" s="15">
        <v>44105</v>
      </c>
      <c r="B20" s="7">
        <f t="shared" si="1"/>
        <v>95803</v>
      </c>
      <c r="C20" s="16">
        <v>2.0209999999999999E-2</v>
      </c>
      <c r="D20" s="17">
        <f t="shared" si="2"/>
        <v>1936.1786299999999</v>
      </c>
      <c r="E20" s="6">
        <f t="shared" si="4"/>
        <v>27</v>
      </c>
      <c r="F20" s="18">
        <f t="shared" si="3"/>
        <v>52276.82301</v>
      </c>
    </row>
    <row r="21" spans="1:6" x14ac:dyDescent="0.25">
      <c r="A21" s="15">
        <v>44136</v>
      </c>
      <c r="B21" s="7">
        <f t="shared" si="1"/>
        <v>95803</v>
      </c>
      <c r="C21" s="16">
        <v>1.9959999999999999E-2</v>
      </c>
      <c r="D21" s="17">
        <f t="shared" si="2"/>
        <v>1912.2278799999999</v>
      </c>
      <c r="E21" s="6">
        <f t="shared" si="4"/>
        <v>26</v>
      </c>
      <c r="F21" s="18">
        <f t="shared" si="3"/>
        <v>49717.924879999999</v>
      </c>
    </row>
    <row r="22" spans="1:6" x14ac:dyDescent="0.25">
      <c r="A22" s="15">
        <v>44166</v>
      </c>
      <c r="B22" s="7">
        <f>E$5*2</f>
        <v>191606</v>
      </c>
      <c r="C22" s="16">
        <v>1.9570000000000001E-2</v>
      </c>
      <c r="D22" s="17">
        <f t="shared" si="2"/>
        <v>3749.7294200000001</v>
      </c>
      <c r="E22" s="6">
        <f t="shared" si="4"/>
        <v>25</v>
      </c>
      <c r="F22" s="18">
        <f t="shared" si="3"/>
        <v>93743.23550000001</v>
      </c>
    </row>
    <row r="23" spans="1:6" x14ac:dyDescent="0.25">
      <c r="A23" s="15">
        <v>44197</v>
      </c>
      <c r="B23" s="7">
        <f>E$6</f>
        <v>135375</v>
      </c>
      <c r="C23" s="16">
        <v>1.9429999999999999E-2</v>
      </c>
      <c r="D23" s="17">
        <f t="shared" si="2"/>
        <v>2630.3362499999998</v>
      </c>
      <c r="E23" s="6">
        <f t="shared" si="4"/>
        <v>24</v>
      </c>
      <c r="F23" s="18">
        <f t="shared" si="3"/>
        <v>63128.069999999992</v>
      </c>
    </row>
    <row r="24" spans="1:6" x14ac:dyDescent="0.25">
      <c r="A24" s="15">
        <v>44228</v>
      </c>
      <c r="B24" s="7">
        <f t="shared" ref="B24:B33" si="5">E$6</f>
        <v>135375</v>
      </c>
      <c r="C24" s="16">
        <v>1.9650000000000001E-2</v>
      </c>
      <c r="D24" s="17">
        <f t="shared" si="2"/>
        <v>2660.1187500000001</v>
      </c>
      <c r="E24" s="6">
        <f t="shared" si="4"/>
        <v>23</v>
      </c>
      <c r="F24" s="18">
        <f t="shared" si="3"/>
        <v>61182.731250000004</v>
      </c>
    </row>
    <row r="25" spans="1:6" x14ac:dyDescent="0.25">
      <c r="A25" s="15">
        <v>44256</v>
      </c>
      <c r="B25" s="7">
        <f t="shared" si="5"/>
        <v>135375</v>
      </c>
      <c r="C25" s="16">
        <v>1.9529999999999999E-2</v>
      </c>
      <c r="D25" s="17">
        <f t="shared" si="2"/>
        <v>2643.8737499999997</v>
      </c>
      <c r="E25" s="6">
        <f t="shared" si="4"/>
        <v>22</v>
      </c>
      <c r="F25" s="18">
        <f t="shared" si="3"/>
        <v>58165.222499999996</v>
      </c>
    </row>
    <row r="26" spans="1:6" x14ac:dyDescent="0.25">
      <c r="A26" s="15">
        <v>44287</v>
      </c>
      <c r="B26" s="7">
        <f t="shared" si="5"/>
        <v>135375</v>
      </c>
      <c r="C26" s="16">
        <v>1.9429999999999999E-2</v>
      </c>
      <c r="D26" s="17">
        <f t="shared" si="2"/>
        <v>2630.3362499999998</v>
      </c>
      <c r="E26" s="6">
        <f t="shared" si="4"/>
        <v>21</v>
      </c>
      <c r="F26" s="18">
        <f t="shared" si="3"/>
        <v>55237.061249999999</v>
      </c>
    </row>
    <row r="27" spans="1:6" x14ac:dyDescent="0.25">
      <c r="A27" s="15">
        <v>44317</v>
      </c>
      <c r="B27" s="7">
        <f t="shared" si="5"/>
        <v>135375</v>
      </c>
      <c r="C27" s="16">
        <v>1.933E-2</v>
      </c>
      <c r="D27" s="17">
        <f t="shared" si="2"/>
        <v>2616.7987499999999</v>
      </c>
      <c r="E27" s="6">
        <f t="shared" si="4"/>
        <v>20</v>
      </c>
      <c r="F27" s="18">
        <f t="shared" si="3"/>
        <v>52335.974999999999</v>
      </c>
    </row>
    <row r="28" spans="1:6" x14ac:dyDescent="0.25">
      <c r="A28" s="15">
        <v>44348</v>
      </c>
      <c r="B28" s="7">
        <f>E$6*2</f>
        <v>270750</v>
      </c>
      <c r="C28" s="16">
        <v>1.932E-2</v>
      </c>
      <c r="D28" s="17">
        <f t="shared" si="2"/>
        <v>5230.8900000000003</v>
      </c>
      <c r="E28" s="6">
        <f t="shared" si="4"/>
        <v>19</v>
      </c>
      <c r="F28" s="18">
        <f t="shared" si="3"/>
        <v>99386.91</v>
      </c>
    </row>
    <row r="29" spans="1:6" x14ac:dyDescent="0.25">
      <c r="A29" s="15">
        <v>44378</v>
      </c>
      <c r="B29" s="7">
        <f t="shared" si="5"/>
        <v>135375</v>
      </c>
      <c r="C29" s="16">
        <v>1.9290000000000002E-2</v>
      </c>
      <c r="D29" s="17">
        <f t="shared" si="2"/>
        <v>2611.3837500000004</v>
      </c>
      <c r="E29" s="6">
        <f t="shared" si="4"/>
        <v>18</v>
      </c>
      <c r="F29" s="18">
        <f t="shared" si="3"/>
        <v>47004.907500000008</v>
      </c>
    </row>
    <row r="30" spans="1:6" x14ac:dyDescent="0.25">
      <c r="A30" s="15">
        <v>44409</v>
      </c>
      <c r="B30" s="7">
        <f t="shared" si="5"/>
        <v>135375</v>
      </c>
      <c r="C30" s="16">
        <v>1.9349999999999999E-2</v>
      </c>
      <c r="D30" s="17">
        <f t="shared" si="2"/>
        <v>2619.5062499999999</v>
      </c>
      <c r="E30" s="6">
        <f t="shared" si="4"/>
        <v>17</v>
      </c>
      <c r="F30" s="18">
        <f t="shared" si="3"/>
        <v>44531.606249999997</v>
      </c>
    </row>
    <row r="31" spans="1:6" x14ac:dyDescent="0.25">
      <c r="A31" s="15">
        <v>44440</v>
      </c>
      <c r="B31" s="7">
        <f t="shared" si="5"/>
        <v>135375</v>
      </c>
      <c r="C31" s="16">
        <v>1.9300000000000001E-2</v>
      </c>
      <c r="D31" s="17">
        <f t="shared" si="2"/>
        <v>2612.7375000000002</v>
      </c>
      <c r="E31" s="6">
        <f t="shared" si="4"/>
        <v>16</v>
      </c>
      <c r="F31" s="18">
        <f t="shared" si="3"/>
        <v>41803.800000000003</v>
      </c>
    </row>
    <row r="32" spans="1:6" x14ac:dyDescent="0.25">
      <c r="A32" s="15">
        <v>44470</v>
      </c>
      <c r="B32" s="7">
        <f t="shared" si="5"/>
        <v>135375</v>
      </c>
      <c r="C32" s="16">
        <v>1.9189999999999999E-2</v>
      </c>
      <c r="D32" s="17">
        <f t="shared" si="2"/>
        <v>2597.8462500000001</v>
      </c>
      <c r="E32" s="6">
        <f t="shared" si="4"/>
        <v>15</v>
      </c>
      <c r="F32" s="18">
        <f t="shared" si="3"/>
        <v>38967.693749999999</v>
      </c>
    </row>
    <row r="33" spans="1:6" x14ac:dyDescent="0.25">
      <c r="A33" s="15">
        <v>44501</v>
      </c>
      <c r="B33" s="7">
        <f t="shared" si="5"/>
        <v>135375</v>
      </c>
      <c r="C33" s="16">
        <v>1.9390000000000001E-2</v>
      </c>
      <c r="D33" s="17">
        <f t="shared" si="2"/>
        <v>2624.9212500000003</v>
      </c>
      <c r="E33" s="6">
        <f t="shared" si="4"/>
        <v>14</v>
      </c>
      <c r="F33" s="18">
        <f t="shared" si="3"/>
        <v>36748.897500000006</v>
      </c>
    </row>
    <row r="34" spans="1:6" x14ac:dyDescent="0.25">
      <c r="A34" s="15">
        <v>44531</v>
      </c>
      <c r="B34" s="7">
        <f>E$6*2</f>
        <v>270750</v>
      </c>
      <c r="C34" s="16">
        <v>1.9570000000000001E-2</v>
      </c>
      <c r="D34" s="17">
        <f t="shared" si="2"/>
        <v>5298.5775000000003</v>
      </c>
      <c r="E34" s="6">
        <f t="shared" si="4"/>
        <v>13</v>
      </c>
      <c r="F34" s="18">
        <f t="shared" si="3"/>
        <v>68881.507500000007</v>
      </c>
    </row>
    <row r="35" spans="1:6" x14ac:dyDescent="0.25">
      <c r="A35" s="15">
        <v>44562</v>
      </c>
      <c r="B35" s="7">
        <f>E$7</f>
        <v>235657</v>
      </c>
      <c r="C35" s="16">
        <v>1.9779999999999999E-2</v>
      </c>
      <c r="D35" s="17">
        <f t="shared" si="2"/>
        <v>4661.2954599999994</v>
      </c>
      <c r="E35" s="6">
        <f t="shared" si="4"/>
        <v>12</v>
      </c>
      <c r="F35" s="18">
        <f t="shared" si="3"/>
        <v>55935.545519999992</v>
      </c>
    </row>
    <row r="36" spans="1:6" x14ac:dyDescent="0.25">
      <c r="A36" s="15">
        <v>44593</v>
      </c>
      <c r="B36" s="7">
        <f t="shared" ref="B36:B45" si="6">E$7</f>
        <v>235657</v>
      </c>
      <c r="C36" s="16">
        <v>2.0420000000000001E-2</v>
      </c>
      <c r="D36" s="17">
        <f t="shared" si="2"/>
        <v>4812.1159400000006</v>
      </c>
      <c r="E36" s="6">
        <f t="shared" si="4"/>
        <v>11</v>
      </c>
      <c r="F36" s="18">
        <f t="shared" si="3"/>
        <v>52933.275340000007</v>
      </c>
    </row>
    <row r="37" spans="1:6" x14ac:dyDescent="0.25">
      <c r="A37" s="15">
        <v>44621</v>
      </c>
      <c r="B37" s="7">
        <f t="shared" si="6"/>
        <v>235657</v>
      </c>
      <c r="C37" s="16">
        <v>2.0590000000000001E-2</v>
      </c>
      <c r="D37" s="17">
        <f t="shared" si="2"/>
        <v>4852.1776300000001</v>
      </c>
      <c r="E37" s="6">
        <f t="shared" si="4"/>
        <v>10</v>
      </c>
      <c r="F37" s="18">
        <f t="shared" si="3"/>
        <v>48521.776299999998</v>
      </c>
    </row>
    <row r="38" spans="1:6" x14ac:dyDescent="0.25">
      <c r="A38" s="15">
        <v>44652</v>
      </c>
      <c r="B38" s="7">
        <f t="shared" si="6"/>
        <v>235657</v>
      </c>
      <c r="C38" s="16">
        <v>2.1170000000000001E-2</v>
      </c>
      <c r="D38" s="17">
        <f t="shared" si="2"/>
        <v>4988.85869</v>
      </c>
      <c r="E38" s="6">
        <f t="shared" si="4"/>
        <v>9</v>
      </c>
      <c r="F38" s="18">
        <f t="shared" si="3"/>
        <v>44899.728210000001</v>
      </c>
    </row>
    <row r="39" spans="1:6" x14ac:dyDescent="0.25">
      <c r="A39" s="15">
        <v>44682</v>
      </c>
      <c r="B39" s="7">
        <f t="shared" si="6"/>
        <v>235657</v>
      </c>
      <c r="C39" s="16">
        <v>2.1819999999999999E-2</v>
      </c>
      <c r="D39" s="17">
        <f t="shared" si="2"/>
        <v>5142.0357399999994</v>
      </c>
      <c r="E39" s="6">
        <f t="shared" si="4"/>
        <v>8</v>
      </c>
      <c r="F39" s="18">
        <f t="shared" si="3"/>
        <v>41136.285919999995</v>
      </c>
    </row>
    <row r="40" spans="1:6" x14ac:dyDescent="0.25">
      <c r="A40" s="15">
        <v>44713</v>
      </c>
      <c r="B40" s="7">
        <f>E$7*2</f>
        <v>471314</v>
      </c>
      <c r="C40" s="16">
        <v>2.2499999999999999E-2</v>
      </c>
      <c r="D40" s="17">
        <f t="shared" si="2"/>
        <v>10604.565000000001</v>
      </c>
      <c r="E40" s="6">
        <f t="shared" si="4"/>
        <v>7</v>
      </c>
      <c r="F40" s="18">
        <f t="shared" si="3"/>
        <v>74231.955000000002</v>
      </c>
    </row>
    <row r="41" spans="1:6" x14ac:dyDescent="0.25">
      <c r="A41" s="15">
        <v>44743</v>
      </c>
      <c r="B41" s="7">
        <f t="shared" si="6"/>
        <v>235657</v>
      </c>
      <c r="C41" s="16">
        <v>2.3349999999999999E-2</v>
      </c>
      <c r="D41" s="17">
        <f t="shared" si="2"/>
        <v>5502.5909499999998</v>
      </c>
      <c r="E41" s="6">
        <f t="shared" si="4"/>
        <v>6</v>
      </c>
      <c r="F41" s="18">
        <f t="shared" si="3"/>
        <v>33015.545700000002</v>
      </c>
    </row>
    <row r="42" spans="1:6" x14ac:dyDescent="0.25">
      <c r="A42" s="15">
        <v>44774</v>
      </c>
      <c r="B42" s="7">
        <f t="shared" si="6"/>
        <v>235657</v>
      </c>
      <c r="C42" s="16">
        <v>2.4250000000000001E-2</v>
      </c>
      <c r="D42" s="17">
        <f t="shared" si="2"/>
        <v>5714.6822499999998</v>
      </c>
      <c r="E42" s="6">
        <f t="shared" si="4"/>
        <v>5</v>
      </c>
      <c r="F42" s="18">
        <f t="shared" si="3"/>
        <v>28573.411249999997</v>
      </c>
    </row>
    <row r="43" spans="1:6" x14ac:dyDescent="0.25">
      <c r="A43" s="15">
        <v>44805</v>
      </c>
      <c r="B43" s="7">
        <f t="shared" si="6"/>
        <v>235657</v>
      </c>
      <c r="C43" s="16">
        <v>2.5479999999999999E-2</v>
      </c>
      <c r="D43" s="17">
        <f t="shared" si="2"/>
        <v>6004.54036</v>
      </c>
      <c r="E43" s="6">
        <f t="shared" si="4"/>
        <v>4</v>
      </c>
      <c r="F43" s="18">
        <f t="shared" si="3"/>
        <v>24018.16144</v>
      </c>
    </row>
    <row r="44" spans="1:6" x14ac:dyDescent="0.25">
      <c r="A44" s="15">
        <v>44835</v>
      </c>
      <c r="B44" s="7">
        <f t="shared" si="6"/>
        <v>235657</v>
      </c>
      <c r="C44" s="16">
        <v>2.6530000000000001E-2</v>
      </c>
      <c r="D44" s="17">
        <f t="shared" si="2"/>
        <v>6251.9802100000006</v>
      </c>
      <c r="E44" s="6">
        <f t="shared" si="4"/>
        <v>3</v>
      </c>
      <c r="F44" s="18">
        <f t="shared" si="3"/>
        <v>18755.940630000001</v>
      </c>
    </row>
    <row r="45" spans="1:6" x14ac:dyDescent="0.25">
      <c r="A45" s="15">
        <v>44866</v>
      </c>
      <c r="B45" s="7">
        <f t="shared" si="6"/>
        <v>235657</v>
      </c>
      <c r="C45" s="16">
        <v>2.7619999999999999E-2</v>
      </c>
      <c r="D45" s="17">
        <f t="shared" si="2"/>
        <v>6508.8463400000001</v>
      </c>
      <c r="E45" s="6">
        <f t="shared" si="4"/>
        <v>2</v>
      </c>
      <c r="F45" s="18">
        <f t="shared" si="3"/>
        <v>13017.69268</v>
      </c>
    </row>
    <row r="46" spans="1:6" x14ac:dyDescent="0.25">
      <c r="A46" s="15">
        <v>44896</v>
      </c>
      <c r="B46" s="7">
        <f>E$7*2</f>
        <v>471314</v>
      </c>
      <c r="C46" s="16">
        <v>2.9329999999999998E-2</v>
      </c>
      <c r="D46" s="17">
        <f t="shared" si="2"/>
        <v>13823.63962</v>
      </c>
      <c r="E46" s="6">
        <f t="shared" si="4"/>
        <v>1</v>
      </c>
      <c r="F46" s="18">
        <f t="shared" si="3"/>
        <v>13823.63962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1869688.65588</v>
      </c>
    </row>
    <row r="48" spans="1:6" x14ac:dyDescent="0.25">
      <c r="A48" s="21"/>
      <c r="B48" s="21"/>
      <c r="C48" s="21"/>
      <c r="D48" s="21"/>
      <c r="E48" s="21"/>
      <c r="F48" s="21"/>
    </row>
    <row r="50" spans="2:4" x14ac:dyDescent="0.25">
      <c r="B50" s="21" t="s">
        <v>15</v>
      </c>
      <c r="C50" s="21" t="s">
        <v>16</v>
      </c>
      <c r="D50" s="22">
        <v>6439887</v>
      </c>
    </row>
    <row r="51" spans="2:4" x14ac:dyDescent="0.25">
      <c r="B51" s="21"/>
      <c r="C51" s="21" t="s">
        <v>17</v>
      </c>
      <c r="D51" s="22">
        <v>1869689</v>
      </c>
    </row>
    <row r="52" spans="2:4" ht="15.75" x14ac:dyDescent="0.3">
      <c r="B52" s="11"/>
      <c r="C52" s="23" t="s">
        <v>6</v>
      </c>
      <c r="D52" s="24">
        <f>SUM(D50:D51)</f>
        <v>8309576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2022-12-31T01:22:42Z</dcterms:created>
  <dcterms:modified xsi:type="dcterms:W3CDTF">2023-01-24T15:10:35Z</dcterms:modified>
</cp:coreProperties>
</file>