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USUARIO CSJ26220\Desktop\"/>
    </mc:Choice>
  </mc:AlternateContent>
  <bookViews>
    <workbookView xWindow="0" yWindow="0" windowWidth="11070" windowHeight="918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2" i="1" l="1"/>
  <c r="F27" i="1"/>
</calcChain>
</file>

<file path=xl/sharedStrings.xml><?xml version="1.0" encoding="utf-8"?>
<sst xmlns="http://schemas.openxmlformats.org/spreadsheetml/2006/main" count="207" uniqueCount="163">
  <si>
    <t>Señor(a)</t>
  </si>
  <si>
    <t xml:space="preserve">JUEZ SEGUNDO PROMISCUO MUNICIPAL </t>
  </si>
  <si>
    <t xml:space="preserve">Moniqiuirá </t>
  </si>
  <si>
    <t>REF: EJECUTIVO No. 2018-00042-00</t>
  </si>
  <si>
    <t>DTE: MARTHA APONTE TORRES</t>
  </si>
  <si>
    <t>DDOS: TANIA GISELLA RODRIGUEZ PRADA Y OTROS</t>
  </si>
  <si>
    <r>
      <rPr>
        <b/>
        <sz val="11"/>
        <color theme="1"/>
        <rFont val="Calibri"/>
        <family val="2"/>
        <scheme val="minor"/>
      </rPr>
      <t>ADELINA RIOS LOZANO,</t>
    </r>
    <r>
      <rPr>
        <sz val="11"/>
        <color theme="1"/>
        <rFont val="Calibri"/>
        <family val="2"/>
        <scheme val="minor"/>
      </rPr>
      <t xml:space="preserve"> como apoderada de la parte demandante, y en cumplimiento del </t>
    </r>
  </si>
  <si>
    <r>
      <t xml:space="preserve">art. 446 del C.G de P. me permito presentar  </t>
    </r>
    <r>
      <rPr>
        <b/>
        <sz val="11"/>
        <color theme="1"/>
        <rFont val="Calibri"/>
        <family val="2"/>
        <scheme val="minor"/>
      </rPr>
      <t xml:space="preserve"> LIQUIDACIÓN DE CREDITO</t>
    </r>
    <r>
      <rPr>
        <sz val="11"/>
        <color theme="1"/>
        <rFont val="Calibri"/>
        <family val="2"/>
        <scheme val="minor"/>
      </rPr>
      <t xml:space="preserve">  hasta la fecha</t>
    </r>
  </si>
  <si>
    <t xml:space="preserve"> de radicación de este escrito, para que se le dé el trámite legal. </t>
  </si>
  <si>
    <t>INTERESES CORRIENTES……..CAPITAL $5.000.000</t>
  </si>
  <si>
    <t>DESDE</t>
  </si>
  <si>
    <t>HASTA</t>
  </si>
  <si>
    <t>TIEMPO</t>
  </si>
  <si>
    <t>TASA/MORA</t>
  </si>
  <si>
    <t>TOTAL/PERIODO</t>
  </si>
  <si>
    <t>Dic.08/2017</t>
  </si>
  <si>
    <t>Dic.30/2017</t>
  </si>
  <si>
    <t>22 Días</t>
  </si>
  <si>
    <t>20.77%</t>
  </si>
  <si>
    <t>En.01/2018</t>
  </si>
  <si>
    <t>En.30/2018</t>
  </si>
  <si>
    <t>30 Días</t>
  </si>
  <si>
    <t>20.69%</t>
  </si>
  <si>
    <t>Feb.01/2018</t>
  </si>
  <si>
    <t>Feb.28/2018</t>
  </si>
  <si>
    <t>28 Días</t>
  </si>
  <si>
    <t>21.01%</t>
  </si>
  <si>
    <t>Mar.01/2018</t>
  </si>
  <si>
    <t>Mar.08/2018</t>
  </si>
  <si>
    <t>08 Días</t>
  </si>
  <si>
    <t>20.68%</t>
  </si>
  <si>
    <t xml:space="preserve">Total </t>
  </si>
  <si>
    <t>Total intereses corrientes hasta marzo 08/2018 es la suma de …….$254.354</t>
  </si>
  <si>
    <t>INTERESES MORATORIOS ……CAPITAL $5.000.000</t>
  </si>
  <si>
    <t>Mar.09/2018</t>
  </si>
  <si>
    <t>Mar.30/2018</t>
  </si>
  <si>
    <t>21 Días</t>
  </si>
  <si>
    <t>29.02%</t>
  </si>
  <si>
    <t>Abri.01/2018</t>
  </si>
  <si>
    <t>Abr.30/2018</t>
  </si>
  <si>
    <t>28.72%</t>
  </si>
  <si>
    <t>May.01/2018</t>
  </si>
  <si>
    <t>May.30/2018</t>
  </si>
  <si>
    <t>28.66%</t>
  </si>
  <si>
    <t>Jun.01/2018</t>
  </si>
  <si>
    <t>Jun.30/2018</t>
  </si>
  <si>
    <t>28.42%</t>
  </si>
  <si>
    <t>Jul.01/2018</t>
  </si>
  <si>
    <t>Jul.30/2018</t>
  </si>
  <si>
    <t>28.05%</t>
  </si>
  <si>
    <t>Ago.01/2018</t>
  </si>
  <si>
    <t>Ago.30/2018</t>
  </si>
  <si>
    <t>27.91%</t>
  </si>
  <si>
    <t>Sep.01/2018</t>
  </si>
  <si>
    <t>Sep.30/2018</t>
  </si>
  <si>
    <t>27.72%</t>
  </si>
  <si>
    <t>Oct.01/2018</t>
  </si>
  <si>
    <t>Oct.30/2018</t>
  </si>
  <si>
    <t>27.45%</t>
  </si>
  <si>
    <t>Nov.01/2018</t>
  </si>
  <si>
    <t>Nov.30/2018</t>
  </si>
  <si>
    <t>27.24%</t>
  </si>
  <si>
    <t>Dic.01/2018</t>
  </si>
  <si>
    <t>Dic.30/2018</t>
  </si>
  <si>
    <t>27.10%</t>
  </si>
  <si>
    <t>En.01/2019</t>
  </si>
  <si>
    <t>En.30/2019</t>
  </si>
  <si>
    <t>26.74%</t>
  </si>
  <si>
    <t>Feb.01/2019</t>
  </si>
  <si>
    <t>Feb.28/2019</t>
  </si>
  <si>
    <t>27.55%</t>
  </si>
  <si>
    <t>Mar.01/2019</t>
  </si>
  <si>
    <t>Mar.30/2019</t>
  </si>
  <si>
    <t>27.06%</t>
  </si>
  <si>
    <t>Abr.01/2019</t>
  </si>
  <si>
    <t>Abr.30/2019</t>
  </si>
  <si>
    <t>28.98%</t>
  </si>
  <si>
    <t>May.01/2019</t>
  </si>
  <si>
    <t>May.30/2019</t>
  </si>
  <si>
    <t>27.01%</t>
  </si>
  <si>
    <t>Jun.01/2019</t>
  </si>
  <si>
    <t>Jun.30/2019</t>
  </si>
  <si>
    <t>26.95%</t>
  </si>
  <si>
    <t>Jul.01/2019</t>
  </si>
  <si>
    <t>Jul.30/2019</t>
  </si>
  <si>
    <t>26.92%</t>
  </si>
  <si>
    <t>Ago.01/2019</t>
  </si>
  <si>
    <t>Ago.30/2019</t>
  </si>
  <si>
    <t>26.98%</t>
  </si>
  <si>
    <t>Sep.01/2019</t>
  </si>
  <si>
    <t>Sep.30/2019</t>
  </si>
  <si>
    <t>Oct.01/2019</t>
  </si>
  <si>
    <t>Oct.30/2019</t>
  </si>
  <si>
    <t>26.65%</t>
  </si>
  <si>
    <t>Nov.01/2019</t>
  </si>
  <si>
    <t>Nov.30/2019</t>
  </si>
  <si>
    <t>26.55%</t>
  </si>
  <si>
    <t>Dic.01/2019</t>
  </si>
  <si>
    <t>Dic.30/2019</t>
  </si>
  <si>
    <t>26.37%</t>
  </si>
  <si>
    <t>En.01/2020</t>
  </si>
  <si>
    <t>En.30/2020</t>
  </si>
  <si>
    <t>26.16%</t>
  </si>
  <si>
    <t>Feb.01/2020</t>
  </si>
  <si>
    <t>Feb.28/2020</t>
  </si>
  <si>
    <t>26.59%</t>
  </si>
  <si>
    <t>Mar.01/2020</t>
  </si>
  <si>
    <t>Mar.30/2020</t>
  </si>
  <si>
    <t>26.43%</t>
  </si>
  <si>
    <t>Abr.01/2020</t>
  </si>
  <si>
    <t>Abr.30/2020</t>
  </si>
  <si>
    <t>26.04%</t>
  </si>
  <si>
    <t>May.01/2020</t>
  </si>
  <si>
    <t>May.30/2020</t>
  </si>
  <si>
    <t>25.29%</t>
  </si>
  <si>
    <t>Jun.01/2020</t>
  </si>
  <si>
    <t>Jun.30/2020</t>
  </si>
  <si>
    <t>25.18%</t>
  </si>
  <si>
    <t>Jul.01/2020</t>
  </si>
  <si>
    <t>Jul.30/2020</t>
  </si>
  <si>
    <t>Ago.01/2020</t>
  </si>
  <si>
    <t>Ago.30/2020</t>
  </si>
  <si>
    <t>25.44%</t>
  </si>
  <si>
    <t>Sep.01/2020</t>
  </si>
  <si>
    <t>Sep.30/2020</t>
  </si>
  <si>
    <t>25.53%</t>
  </si>
  <si>
    <t>Oct.01/2020</t>
  </si>
  <si>
    <t>Oct.30/2020</t>
  </si>
  <si>
    <t>25.14%</t>
  </si>
  <si>
    <t>Nov.01/2020</t>
  </si>
  <si>
    <t>Nov.30/2020</t>
  </si>
  <si>
    <t>24.76%</t>
  </si>
  <si>
    <t>Dic.01/2020</t>
  </si>
  <si>
    <t>Dic.30/2020</t>
  </si>
  <si>
    <t>24.19%</t>
  </si>
  <si>
    <t>En.01/2021</t>
  </si>
  <si>
    <t>En.30/2021</t>
  </si>
  <si>
    <t>23.98%</t>
  </si>
  <si>
    <t>Feb.01/2021</t>
  </si>
  <si>
    <t>Feb.28/2021</t>
  </si>
  <si>
    <t>24.31%</t>
  </si>
  <si>
    <t>Mar.01/2021</t>
  </si>
  <si>
    <t>Mar.30/2021</t>
  </si>
  <si>
    <t>24.12%</t>
  </si>
  <si>
    <t>Abr.01/2021</t>
  </si>
  <si>
    <t>Abr.30/2021</t>
  </si>
  <si>
    <t>23.97%</t>
  </si>
  <si>
    <t>May.01/2021</t>
  </si>
  <si>
    <t>May.04/2021</t>
  </si>
  <si>
    <t>04 Días</t>
  </si>
  <si>
    <t>23.83%</t>
  </si>
  <si>
    <t xml:space="preserve">TOTAl </t>
  </si>
  <si>
    <t xml:space="preserve">Total intereses moratorios desde marzo 09/2018 hasta mayo 04/2021 es </t>
  </si>
  <si>
    <t>la suma de ………...………………………………………………………………………..$4.152.375</t>
  </si>
  <si>
    <t>Total Intereses Corrientes y Moratorios es la suma de ………….....$4.406.729</t>
  </si>
  <si>
    <r>
      <rPr>
        <b/>
        <sz val="11"/>
        <color theme="1"/>
        <rFont val="Calibri"/>
        <family val="2"/>
        <scheme val="minor"/>
      </rPr>
      <t xml:space="preserve">TOTAL LIQUIDACIÓN DEL CREDITO </t>
    </r>
    <r>
      <rPr>
        <sz val="11"/>
        <color theme="1"/>
        <rFont val="Calibri"/>
        <family val="2"/>
        <scheme val="minor"/>
      </rPr>
      <t xml:space="preserve">hasta mayo 04/2021--Capital $5.000.000 </t>
    </r>
  </si>
  <si>
    <r>
      <t xml:space="preserve">I. Corrientes $254.354… más I. Moratorios $4.152.375 es la suma de </t>
    </r>
    <r>
      <rPr>
        <b/>
        <sz val="11"/>
        <color theme="1"/>
        <rFont val="Calibri"/>
        <family val="2"/>
        <scheme val="minor"/>
      </rPr>
      <t>Nueve</t>
    </r>
  </si>
  <si>
    <t>Millones Cuatrocientos Seis Mil Setecientos Venti Nueve Pesos ..………</t>
  </si>
  <si>
    <t>……………………………………………………………………………………………$9.406.729</t>
  </si>
  <si>
    <t xml:space="preserve">Atentamente </t>
  </si>
  <si>
    <t>ADELINA RIOS LOZANO</t>
  </si>
  <si>
    <t>C.C.40.025.368 de Tunja</t>
  </si>
  <si>
    <t>T.P.178.433 del C.S.J.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</si>
</sst>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3" fontId="0" fillId="0" borderId="1" xfId="0" applyNumberFormat="1" applyBorder="1"/>
    <xf numFmtId="0" fontId="0" fillId="0" borderId="1" xfId="0" applyFont="1" applyBorder="1"/>
    <xf numFmtId="0" fontId="0" fillId="0" borderId="2" xfId="0" applyFont="1" applyBorder="1"/>
    <xf numFmtId="0" fontId="0" fillId="0" borderId="3" xfId="0" applyBorder="1"/>
    <xf numFmtId="0" fontId="0" fillId="0" borderId="4" xfId="0" applyBorder="1"/>
    <xf numFmtId="0" fontId="1" fillId="0" borderId="4" xfId="0" applyFont="1" applyBorder="1"/>
    <xf numFmtId="0" fontId="0" fillId="0" borderId="1" xfId="0" applyFont="1" applyFill="1" applyBorder="1"/>
    <xf numFmtId="0" fontId="0" fillId="0" borderId="2" xfId="0" applyFont="1" applyFill="1" applyBorder="1"/>
    <xf numFmtId="0" fontId="0" fillId="0" borderId="2" xfId="0" applyBorder="1"/>
    <xf numFmtId="0" fontId="0" fillId="0" borderId="1" xfId="0" applyFill="1" applyBorder="1"/>
    <xf numFmtId="0" fontId="0" fillId="0" borderId="4" xfId="0" applyFill="1" applyBorder="1"/>
    <xf numFmtId="0" fontId="0" fillId="0" borderId="2" xfId="0" applyFill="1" applyBorder="1"/>
    <xf numFmtId="0" fontId="0" fillId="0" borderId="3" xfId="0" applyFill="1" applyBorder="1"/>
    <xf numFmtId="0" fontId="1" fillId="0" borderId="1" xfId="0" applyFont="1" applyFill="1" applyBorder="1"/>
    <xf numFmtId="3" fontId="1" fillId="0" borderId="1" xfId="0" applyNumberFormat="1" applyFont="1" applyBorder="1"/>
    <xf numFmtId="0" fontId="0" fillId="0" borderId="5" xfId="0" applyFill="1" applyBorder="1"/>
    <xf numFmtId="0" fontId="0" fillId="0" borderId="6" xfId="0" applyBorder="1"/>
    <xf numFmtId="0" fontId="0" fillId="0" borderId="7" xfId="0" applyBorder="1"/>
    <xf numFmtId="0" fontId="0" fillId="0" borderId="8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Fill="1" applyBorder="1"/>
    <xf numFmtId="0" fontId="0" fillId="0" borderId="0" xfId="0" applyBorder="1"/>
    <xf numFmtId="0" fontId="0" fillId="0" borderId="12" xfId="0" applyBorder="1"/>
    <xf numFmtId="0" fontId="1" fillId="0" borderId="11" xfId="0" applyFont="1" applyFill="1" applyBorder="1"/>
    <xf numFmtId="0" fontId="1" fillId="0" borderId="13" xfId="0" applyFont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89"/>
  <sheetViews>
    <sheetView tabSelected="1" workbookViewId="0">
      <selection activeCell="G11" sqref="G11"/>
    </sheetView>
  </sheetViews>
  <sheetFormatPr baseColWidth="10" defaultRowHeight="15" x14ac:dyDescent="0.25"/>
  <cols>
    <col min="1" max="1" width="6.42578125" customWidth="1"/>
    <col min="2" max="2" width="13" customWidth="1"/>
    <col min="3" max="3" width="12.85546875" customWidth="1"/>
    <col min="5" max="5" width="12.5703125" customWidth="1"/>
    <col min="6" max="6" width="16.85546875" customWidth="1"/>
  </cols>
  <sheetData>
    <row r="2" spans="2:2" x14ac:dyDescent="0.25">
      <c r="B2" t="s">
        <v>0</v>
      </c>
    </row>
    <row r="3" spans="2:2" x14ac:dyDescent="0.25">
      <c r="B3" s="1" t="s">
        <v>1</v>
      </c>
    </row>
    <row r="4" spans="2:2" x14ac:dyDescent="0.25">
      <c r="B4" t="s">
        <v>2</v>
      </c>
    </row>
    <row r="6" spans="2:2" x14ac:dyDescent="0.25">
      <c r="B6" t="s">
        <v>3</v>
      </c>
    </row>
    <row r="7" spans="2:2" x14ac:dyDescent="0.25">
      <c r="B7" t="s">
        <v>4</v>
      </c>
    </row>
    <row r="8" spans="2:2" x14ac:dyDescent="0.25">
      <c r="B8" t="s">
        <v>5</v>
      </c>
    </row>
    <row r="11" spans="2:2" x14ac:dyDescent="0.25">
      <c r="B11" t="s">
        <v>6</v>
      </c>
    </row>
    <row r="12" spans="2:2" x14ac:dyDescent="0.25">
      <c r="B12" t="s">
        <v>7</v>
      </c>
    </row>
    <row r="13" spans="2:2" x14ac:dyDescent="0.25">
      <c r="B13" t="s">
        <v>8</v>
      </c>
    </row>
    <row r="18" spans="2:7" x14ac:dyDescent="0.25">
      <c r="B18" s="1"/>
      <c r="C18" s="1"/>
    </row>
    <row r="19" spans="2:7" x14ac:dyDescent="0.25">
      <c r="B19" s="1"/>
      <c r="C19" s="1"/>
    </row>
    <row r="20" spans="2:7" x14ac:dyDescent="0.25">
      <c r="B20" s="1" t="s">
        <v>9</v>
      </c>
      <c r="C20" s="1"/>
    </row>
    <row r="21" spans="2:7" x14ac:dyDescent="0.25">
      <c r="B21" s="1"/>
      <c r="C21" s="1"/>
    </row>
    <row r="22" spans="2:7" x14ac:dyDescent="0.25">
      <c r="B22" s="2" t="s">
        <v>10</v>
      </c>
      <c r="C22" s="2" t="s">
        <v>11</v>
      </c>
      <c r="D22" s="2" t="s">
        <v>12</v>
      </c>
      <c r="E22" s="2" t="s">
        <v>13</v>
      </c>
      <c r="F22" s="2" t="s">
        <v>14</v>
      </c>
      <c r="G22" s="1"/>
    </row>
    <row r="23" spans="2:7" x14ac:dyDescent="0.25">
      <c r="B23" s="3" t="s">
        <v>15</v>
      </c>
      <c r="C23" s="3" t="s">
        <v>16</v>
      </c>
      <c r="D23" s="3" t="s">
        <v>17</v>
      </c>
      <c r="E23" s="3" t="s">
        <v>18</v>
      </c>
      <c r="F23" s="4">
        <v>63463</v>
      </c>
    </row>
    <row r="24" spans="2:7" x14ac:dyDescent="0.25">
      <c r="B24" s="5" t="s">
        <v>19</v>
      </c>
      <c r="C24" s="3" t="s">
        <v>20</v>
      </c>
      <c r="D24" s="3" t="s">
        <v>21</v>
      </c>
      <c r="E24" s="3" t="s">
        <v>22</v>
      </c>
      <c r="F24" s="4">
        <v>86208</v>
      </c>
    </row>
    <row r="25" spans="2:7" x14ac:dyDescent="0.25">
      <c r="B25" s="5" t="s">
        <v>23</v>
      </c>
      <c r="C25" s="3" t="s">
        <v>24</v>
      </c>
      <c r="D25" s="3" t="s">
        <v>25</v>
      </c>
      <c r="E25" s="3" t="s">
        <v>26</v>
      </c>
      <c r="F25" s="4">
        <v>81705</v>
      </c>
    </row>
    <row r="26" spans="2:7" x14ac:dyDescent="0.25">
      <c r="B26" s="5" t="s">
        <v>27</v>
      </c>
      <c r="C26" s="3" t="s">
        <v>28</v>
      </c>
      <c r="D26" s="3" t="s">
        <v>29</v>
      </c>
      <c r="E26" s="3" t="s">
        <v>30</v>
      </c>
      <c r="F26" s="4">
        <v>22978</v>
      </c>
    </row>
    <row r="27" spans="2:7" x14ac:dyDescent="0.25">
      <c r="B27" s="5" t="s">
        <v>31</v>
      </c>
      <c r="C27" s="3"/>
      <c r="D27" s="3"/>
      <c r="E27" s="3"/>
      <c r="F27" s="4">
        <f>SUM(F23:F26)</f>
        <v>254354</v>
      </c>
    </row>
    <row r="28" spans="2:7" x14ac:dyDescent="0.25">
      <c r="B28" s="6" t="s">
        <v>32</v>
      </c>
      <c r="C28" s="7"/>
      <c r="D28" s="7"/>
      <c r="E28" s="7"/>
      <c r="F28" s="8"/>
    </row>
    <row r="30" spans="2:7" x14ac:dyDescent="0.25">
      <c r="B30" s="1" t="s">
        <v>33</v>
      </c>
    </row>
    <row r="32" spans="2:7" x14ac:dyDescent="0.25">
      <c r="B32" s="2" t="s">
        <v>10</v>
      </c>
      <c r="C32" s="2" t="s">
        <v>11</v>
      </c>
      <c r="D32" s="2" t="s">
        <v>12</v>
      </c>
      <c r="E32" s="9" t="s">
        <v>13</v>
      </c>
      <c r="F32" s="9" t="s">
        <v>14</v>
      </c>
    </row>
    <row r="33" spans="2:6" x14ac:dyDescent="0.25">
      <c r="B33" s="3" t="s">
        <v>34</v>
      </c>
      <c r="C33" s="3" t="s">
        <v>35</v>
      </c>
      <c r="D33" s="3" t="s">
        <v>36</v>
      </c>
      <c r="E33" s="7" t="s">
        <v>37</v>
      </c>
      <c r="F33" s="4">
        <v>84642</v>
      </c>
    </row>
    <row r="34" spans="2:6" x14ac:dyDescent="0.25">
      <c r="B34" s="5" t="s">
        <v>38</v>
      </c>
      <c r="C34" s="5" t="s">
        <v>39</v>
      </c>
      <c r="D34" s="5" t="s">
        <v>21</v>
      </c>
      <c r="E34" s="6" t="s">
        <v>40</v>
      </c>
      <c r="F34" s="4">
        <v>119667</v>
      </c>
    </row>
    <row r="35" spans="2:6" x14ac:dyDescent="0.25">
      <c r="B35" s="5" t="s">
        <v>41</v>
      </c>
      <c r="C35" s="5" t="s">
        <v>42</v>
      </c>
      <c r="D35" s="5" t="s">
        <v>21</v>
      </c>
      <c r="E35" s="6" t="s">
        <v>43</v>
      </c>
      <c r="F35" s="4">
        <v>119417</v>
      </c>
    </row>
    <row r="36" spans="2:6" x14ac:dyDescent="0.25">
      <c r="B36" s="5" t="s">
        <v>44</v>
      </c>
      <c r="C36" s="5" t="s">
        <v>45</v>
      </c>
      <c r="D36" s="5" t="s">
        <v>21</v>
      </c>
      <c r="E36" s="6" t="s">
        <v>46</v>
      </c>
      <c r="F36" s="4">
        <v>118417</v>
      </c>
    </row>
    <row r="37" spans="2:6" x14ac:dyDescent="0.25">
      <c r="B37" s="5" t="s">
        <v>47</v>
      </c>
      <c r="C37" s="5" t="s">
        <v>48</v>
      </c>
      <c r="D37" s="5" t="s">
        <v>21</v>
      </c>
      <c r="E37" s="6" t="s">
        <v>49</v>
      </c>
      <c r="F37" s="4">
        <v>116875</v>
      </c>
    </row>
    <row r="38" spans="2:6" x14ac:dyDescent="0.25">
      <c r="B38" s="5" t="s">
        <v>50</v>
      </c>
      <c r="C38" s="5" t="s">
        <v>51</v>
      </c>
      <c r="D38" s="5" t="s">
        <v>21</v>
      </c>
      <c r="E38" s="6" t="s">
        <v>52</v>
      </c>
      <c r="F38" s="4">
        <v>116292</v>
      </c>
    </row>
    <row r="39" spans="2:6" x14ac:dyDescent="0.25">
      <c r="B39" s="5" t="s">
        <v>53</v>
      </c>
      <c r="C39" s="5" t="s">
        <v>54</v>
      </c>
      <c r="D39" s="5" t="s">
        <v>21</v>
      </c>
      <c r="E39" s="6" t="s">
        <v>55</v>
      </c>
      <c r="F39" s="4">
        <v>115500</v>
      </c>
    </row>
    <row r="40" spans="2:6" x14ac:dyDescent="0.25">
      <c r="B40" s="5" t="s">
        <v>56</v>
      </c>
      <c r="C40" s="5" t="s">
        <v>57</v>
      </c>
      <c r="D40" s="5" t="s">
        <v>21</v>
      </c>
      <c r="E40" s="6" t="s">
        <v>58</v>
      </c>
      <c r="F40" s="4">
        <v>114375</v>
      </c>
    </row>
    <row r="41" spans="2:6" x14ac:dyDescent="0.25">
      <c r="B41" s="5" t="s">
        <v>59</v>
      </c>
      <c r="C41" s="5" t="s">
        <v>60</v>
      </c>
      <c r="D41" s="5" t="s">
        <v>21</v>
      </c>
      <c r="E41" s="6" t="s">
        <v>61</v>
      </c>
      <c r="F41" s="4">
        <v>113500</v>
      </c>
    </row>
    <row r="42" spans="2:6" x14ac:dyDescent="0.25">
      <c r="B42" s="5" t="s">
        <v>62</v>
      </c>
      <c r="C42" s="5" t="s">
        <v>63</v>
      </c>
      <c r="D42" s="5" t="s">
        <v>21</v>
      </c>
      <c r="E42" s="6" t="s">
        <v>64</v>
      </c>
      <c r="F42" s="4">
        <v>112917</v>
      </c>
    </row>
    <row r="43" spans="2:6" x14ac:dyDescent="0.25">
      <c r="B43" s="5" t="s">
        <v>65</v>
      </c>
      <c r="C43" s="5" t="s">
        <v>66</v>
      </c>
      <c r="D43" s="5" t="s">
        <v>21</v>
      </c>
      <c r="E43" s="6" t="s">
        <v>67</v>
      </c>
      <c r="F43" s="4">
        <v>111417</v>
      </c>
    </row>
    <row r="44" spans="2:6" x14ac:dyDescent="0.25">
      <c r="B44" s="5" t="s">
        <v>68</v>
      </c>
      <c r="C44" s="5" t="s">
        <v>69</v>
      </c>
      <c r="D44" s="5" t="s">
        <v>25</v>
      </c>
      <c r="E44" s="6" t="s">
        <v>70</v>
      </c>
      <c r="F44" s="4">
        <v>107138</v>
      </c>
    </row>
    <row r="45" spans="2:6" x14ac:dyDescent="0.25">
      <c r="B45" s="10" t="s">
        <v>71</v>
      </c>
      <c r="C45" s="10" t="s">
        <v>72</v>
      </c>
      <c r="D45" s="10" t="s">
        <v>21</v>
      </c>
      <c r="E45" s="11" t="s">
        <v>73</v>
      </c>
      <c r="F45" s="4">
        <v>112750</v>
      </c>
    </row>
    <row r="46" spans="2:6" x14ac:dyDescent="0.25">
      <c r="B46" s="5" t="s">
        <v>74</v>
      </c>
      <c r="C46" s="10" t="s">
        <v>75</v>
      </c>
      <c r="D46" s="10" t="s">
        <v>21</v>
      </c>
      <c r="E46" s="11" t="s">
        <v>76</v>
      </c>
      <c r="F46" s="4">
        <v>120750</v>
      </c>
    </row>
    <row r="47" spans="2:6" x14ac:dyDescent="0.25">
      <c r="B47" s="5" t="s">
        <v>77</v>
      </c>
      <c r="C47" s="10" t="s">
        <v>78</v>
      </c>
      <c r="D47" s="10" t="s">
        <v>21</v>
      </c>
      <c r="E47" s="11" t="s">
        <v>79</v>
      </c>
      <c r="F47" s="4">
        <v>112542</v>
      </c>
    </row>
    <row r="48" spans="2:6" x14ac:dyDescent="0.25">
      <c r="B48" s="5" t="s">
        <v>80</v>
      </c>
      <c r="C48" s="10" t="s">
        <v>81</v>
      </c>
      <c r="D48" s="10" t="s">
        <v>21</v>
      </c>
      <c r="E48" s="11" t="s">
        <v>82</v>
      </c>
      <c r="F48" s="4">
        <v>112292</v>
      </c>
    </row>
    <row r="49" spans="2:6" x14ac:dyDescent="0.25">
      <c r="B49" s="5" t="s">
        <v>83</v>
      </c>
      <c r="C49" s="10" t="s">
        <v>84</v>
      </c>
      <c r="D49" s="10" t="s">
        <v>21</v>
      </c>
      <c r="E49" s="11" t="s">
        <v>85</v>
      </c>
      <c r="F49" s="4">
        <v>112167</v>
      </c>
    </row>
    <row r="50" spans="2:6" x14ac:dyDescent="0.25">
      <c r="B50" s="5" t="s">
        <v>86</v>
      </c>
      <c r="C50" s="10" t="s">
        <v>87</v>
      </c>
      <c r="D50" s="10" t="s">
        <v>21</v>
      </c>
      <c r="E50" s="11" t="s">
        <v>88</v>
      </c>
      <c r="F50" s="4">
        <v>112417</v>
      </c>
    </row>
    <row r="51" spans="2:6" x14ac:dyDescent="0.25">
      <c r="B51" s="5" t="s">
        <v>89</v>
      </c>
      <c r="C51" s="10" t="s">
        <v>90</v>
      </c>
      <c r="D51" s="10" t="s">
        <v>21</v>
      </c>
      <c r="E51" s="11" t="s">
        <v>88</v>
      </c>
      <c r="F51" s="4">
        <v>112417</v>
      </c>
    </row>
    <row r="52" spans="2:6" x14ac:dyDescent="0.25">
      <c r="B52" s="5" t="s">
        <v>91</v>
      </c>
      <c r="C52" s="10" t="s">
        <v>92</v>
      </c>
      <c r="D52" s="10" t="s">
        <v>21</v>
      </c>
      <c r="E52" s="11" t="s">
        <v>93</v>
      </c>
      <c r="F52" s="4">
        <v>111042</v>
      </c>
    </row>
    <row r="53" spans="2:6" x14ac:dyDescent="0.25">
      <c r="B53" s="5" t="s">
        <v>94</v>
      </c>
      <c r="C53" s="10" t="s">
        <v>95</v>
      </c>
      <c r="D53" s="10" t="s">
        <v>21</v>
      </c>
      <c r="E53" s="11" t="s">
        <v>96</v>
      </c>
      <c r="F53" s="4">
        <v>110625</v>
      </c>
    </row>
    <row r="54" spans="2:6" x14ac:dyDescent="0.25">
      <c r="B54" s="5" t="s">
        <v>97</v>
      </c>
      <c r="C54" s="10" t="s">
        <v>98</v>
      </c>
      <c r="D54" s="10" t="s">
        <v>21</v>
      </c>
      <c r="E54" s="11" t="s">
        <v>99</v>
      </c>
      <c r="F54" s="4">
        <v>109875</v>
      </c>
    </row>
    <row r="55" spans="2:6" x14ac:dyDescent="0.25">
      <c r="B55" s="3" t="s">
        <v>100</v>
      </c>
      <c r="C55" s="3" t="s">
        <v>101</v>
      </c>
      <c r="D55" s="3" t="s">
        <v>21</v>
      </c>
      <c r="E55" s="12" t="s">
        <v>102</v>
      </c>
      <c r="F55" s="4">
        <v>109000</v>
      </c>
    </row>
    <row r="56" spans="2:6" x14ac:dyDescent="0.25">
      <c r="B56" s="3" t="s">
        <v>103</v>
      </c>
      <c r="C56" s="3" t="s">
        <v>104</v>
      </c>
      <c r="D56" s="3" t="s">
        <v>25</v>
      </c>
      <c r="E56" s="12" t="s">
        <v>105</v>
      </c>
      <c r="F56" s="4">
        <v>103405</v>
      </c>
    </row>
    <row r="57" spans="2:6" x14ac:dyDescent="0.25">
      <c r="B57" s="3" t="s">
        <v>106</v>
      </c>
      <c r="C57" s="3" t="s">
        <v>107</v>
      </c>
      <c r="D57" s="3" t="s">
        <v>21</v>
      </c>
      <c r="E57" s="12" t="s">
        <v>108</v>
      </c>
      <c r="F57" s="4">
        <v>110125</v>
      </c>
    </row>
    <row r="58" spans="2:6" x14ac:dyDescent="0.25">
      <c r="B58" s="3" t="s">
        <v>109</v>
      </c>
      <c r="C58" s="3" t="s">
        <v>110</v>
      </c>
      <c r="D58" s="3" t="s">
        <v>21</v>
      </c>
      <c r="E58" s="12" t="s">
        <v>111</v>
      </c>
      <c r="F58" s="4">
        <v>108450</v>
      </c>
    </row>
    <row r="59" spans="2:6" x14ac:dyDescent="0.25">
      <c r="B59" s="3" t="s">
        <v>112</v>
      </c>
      <c r="C59" s="3" t="s">
        <v>113</v>
      </c>
      <c r="D59" s="3" t="s">
        <v>21</v>
      </c>
      <c r="E59" s="12" t="s">
        <v>114</v>
      </c>
      <c r="F59" s="4">
        <v>105375</v>
      </c>
    </row>
    <row r="60" spans="2:6" x14ac:dyDescent="0.25">
      <c r="B60" s="3" t="s">
        <v>115</v>
      </c>
      <c r="C60" s="3" t="s">
        <v>116</v>
      </c>
      <c r="D60" s="3" t="s">
        <v>21</v>
      </c>
      <c r="E60" s="12" t="s">
        <v>117</v>
      </c>
      <c r="F60" s="4">
        <v>104917</v>
      </c>
    </row>
    <row r="61" spans="2:6" x14ac:dyDescent="0.25">
      <c r="B61" s="3" t="s">
        <v>118</v>
      </c>
      <c r="C61" s="3" t="s">
        <v>119</v>
      </c>
      <c r="D61" s="3" t="s">
        <v>21</v>
      </c>
      <c r="E61" s="12" t="s">
        <v>117</v>
      </c>
      <c r="F61" s="4">
        <v>104917</v>
      </c>
    </row>
    <row r="62" spans="2:6" x14ac:dyDescent="0.25">
      <c r="B62" s="3" t="s">
        <v>120</v>
      </c>
      <c r="C62" s="3" t="s">
        <v>121</v>
      </c>
      <c r="D62" s="3" t="s">
        <v>21</v>
      </c>
      <c r="E62" s="12" t="s">
        <v>122</v>
      </c>
      <c r="F62" s="4">
        <v>106000</v>
      </c>
    </row>
    <row r="63" spans="2:6" x14ac:dyDescent="0.25">
      <c r="B63" s="3" t="s">
        <v>123</v>
      </c>
      <c r="C63" s="3" t="s">
        <v>124</v>
      </c>
      <c r="D63" s="3" t="s">
        <v>21</v>
      </c>
      <c r="E63" s="12" t="s">
        <v>125</v>
      </c>
      <c r="F63" s="4">
        <v>106375</v>
      </c>
    </row>
    <row r="64" spans="2:6" x14ac:dyDescent="0.25">
      <c r="B64" s="3" t="s">
        <v>126</v>
      </c>
      <c r="C64" s="3" t="s">
        <v>127</v>
      </c>
      <c r="D64" s="3" t="s">
        <v>21</v>
      </c>
      <c r="E64" s="12" t="s">
        <v>128</v>
      </c>
      <c r="F64" s="4">
        <v>104750</v>
      </c>
    </row>
    <row r="65" spans="2:6" x14ac:dyDescent="0.25">
      <c r="B65" s="3" t="s">
        <v>129</v>
      </c>
      <c r="C65" s="3" t="s">
        <v>130</v>
      </c>
      <c r="D65" s="3" t="s">
        <v>21</v>
      </c>
      <c r="E65" s="12" t="s">
        <v>131</v>
      </c>
      <c r="F65" s="4">
        <v>103166</v>
      </c>
    </row>
    <row r="66" spans="2:6" x14ac:dyDescent="0.25">
      <c r="B66" s="3" t="s">
        <v>132</v>
      </c>
      <c r="C66" s="3" t="s">
        <v>133</v>
      </c>
      <c r="D66" s="3" t="s">
        <v>21</v>
      </c>
      <c r="E66" s="12" t="s">
        <v>134</v>
      </c>
      <c r="F66" s="4">
        <v>100792</v>
      </c>
    </row>
    <row r="67" spans="2:6" x14ac:dyDescent="0.25">
      <c r="B67" s="3" t="s">
        <v>135</v>
      </c>
      <c r="C67" s="3" t="s">
        <v>136</v>
      </c>
      <c r="D67" s="3" t="s">
        <v>21</v>
      </c>
      <c r="E67" s="12" t="s">
        <v>137</v>
      </c>
      <c r="F67" s="4">
        <v>99917</v>
      </c>
    </row>
    <row r="68" spans="2:6" x14ac:dyDescent="0.25">
      <c r="B68" s="3" t="s">
        <v>138</v>
      </c>
      <c r="C68" s="3" t="s">
        <v>139</v>
      </c>
      <c r="D68" s="3" t="s">
        <v>25</v>
      </c>
      <c r="E68" s="12" t="s">
        <v>140</v>
      </c>
      <c r="F68" s="4">
        <v>94538</v>
      </c>
    </row>
    <row r="69" spans="2:6" x14ac:dyDescent="0.25">
      <c r="B69" s="3" t="s">
        <v>141</v>
      </c>
      <c r="C69" s="3" t="s">
        <v>142</v>
      </c>
      <c r="D69" s="3" t="s">
        <v>21</v>
      </c>
      <c r="E69" s="12" t="s">
        <v>143</v>
      </c>
      <c r="F69" s="4">
        <v>100500</v>
      </c>
    </row>
    <row r="70" spans="2:6" x14ac:dyDescent="0.25">
      <c r="B70" s="13" t="s">
        <v>144</v>
      </c>
      <c r="C70" s="13" t="s">
        <v>145</v>
      </c>
      <c r="D70" s="14" t="s">
        <v>21</v>
      </c>
      <c r="E70" s="15" t="s">
        <v>146</v>
      </c>
      <c r="F70" s="4">
        <v>99875</v>
      </c>
    </row>
    <row r="71" spans="2:6" x14ac:dyDescent="0.25">
      <c r="B71" s="13" t="s">
        <v>147</v>
      </c>
      <c r="C71" s="13" t="s">
        <v>148</v>
      </c>
      <c r="D71" s="13" t="s">
        <v>149</v>
      </c>
      <c r="E71" s="16" t="s">
        <v>150</v>
      </c>
      <c r="F71" s="4">
        <v>13239</v>
      </c>
    </row>
    <row r="72" spans="2:6" x14ac:dyDescent="0.25">
      <c r="B72" s="17" t="s">
        <v>151</v>
      </c>
      <c r="C72" s="7"/>
      <c r="D72" s="7"/>
      <c r="E72" s="8"/>
      <c r="F72" s="18">
        <f>SUM(F33:F71)</f>
        <v>4152375</v>
      </c>
    </row>
    <row r="73" spans="2:6" x14ac:dyDescent="0.25">
      <c r="B73" s="19" t="s">
        <v>152</v>
      </c>
      <c r="C73" s="20"/>
      <c r="D73" s="20"/>
      <c r="E73" s="20"/>
      <c r="F73" s="21"/>
    </row>
    <row r="74" spans="2:6" x14ac:dyDescent="0.25">
      <c r="B74" s="22" t="s">
        <v>153</v>
      </c>
      <c r="C74" s="23"/>
      <c r="D74" s="23"/>
      <c r="E74" s="23"/>
      <c r="F74" s="24"/>
    </row>
    <row r="75" spans="2:6" x14ac:dyDescent="0.25">
      <c r="B75" s="13" t="s">
        <v>154</v>
      </c>
      <c r="C75" s="7"/>
      <c r="D75" s="7"/>
      <c r="E75" s="7"/>
      <c r="F75" s="8"/>
    </row>
    <row r="76" spans="2:6" x14ac:dyDescent="0.25">
      <c r="B76" s="19" t="s">
        <v>155</v>
      </c>
      <c r="C76" s="20"/>
      <c r="D76" s="20"/>
      <c r="E76" s="20"/>
      <c r="F76" s="21"/>
    </row>
    <row r="77" spans="2:6" x14ac:dyDescent="0.25">
      <c r="B77" s="25" t="s">
        <v>156</v>
      </c>
      <c r="C77" s="26"/>
      <c r="D77" s="26"/>
      <c r="E77" s="26"/>
      <c r="F77" s="27"/>
    </row>
    <row r="78" spans="2:6" x14ac:dyDescent="0.25">
      <c r="B78" s="28" t="s">
        <v>157</v>
      </c>
      <c r="C78" s="26"/>
      <c r="D78" s="26"/>
      <c r="E78" s="26"/>
      <c r="F78" s="27"/>
    </row>
    <row r="79" spans="2:6" x14ac:dyDescent="0.25">
      <c r="B79" s="29" t="s">
        <v>158</v>
      </c>
      <c r="C79" s="23"/>
      <c r="D79" s="23"/>
      <c r="E79" s="23"/>
      <c r="F79" s="24"/>
    </row>
    <row r="82" spans="2:2" x14ac:dyDescent="0.25">
      <c r="B82" s="30" t="s">
        <v>159</v>
      </c>
    </row>
    <row r="83" spans="2:2" x14ac:dyDescent="0.25">
      <c r="B83" s="30"/>
    </row>
    <row r="84" spans="2:2" x14ac:dyDescent="0.25">
      <c r="B84" s="30"/>
    </row>
    <row r="85" spans="2:2" x14ac:dyDescent="0.25">
      <c r="B85" s="30"/>
    </row>
    <row r="87" spans="2:2" x14ac:dyDescent="0.25">
      <c r="B87" s="1" t="s">
        <v>160</v>
      </c>
    </row>
    <row r="88" spans="2:2" x14ac:dyDescent="0.25">
      <c r="B88" t="s">
        <v>161</v>
      </c>
    </row>
    <row r="89" spans="2:2" x14ac:dyDescent="0.25">
      <c r="B89" t="s">
        <v>162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uuu</dc:creator>
  <cp:lastModifiedBy>Usuario de Windows</cp:lastModifiedBy>
  <dcterms:created xsi:type="dcterms:W3CDTF">2021-05-04T19:30:20Z</dcterms:created>
  <dcterms:modified xsi:type="dcterms:W3CDTF">2021-05-10T16:30:46Z</dcterms:modified>
</cp:coreProperties>
</file>