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stado Juzgado 2 EPM\"/>
    </mc:Choice>
  </mc:AlternateContent>
  <bookViews>
    <workbookView xWindow="0" yWindow="0" windowWidth="20460" windowHeight="7680"/>
  </bookViews>
  <sheets>
    <sheet name="030 NOV 13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1" l="1"/>
  <c r="L82" i="1"/>
  <c r="L84" i="1" s="1"/>
  <c r="L87" i="1" s="1"/>
  <c r="L89" i="1" s="1"/>
  <c r="L90" i="1" s="1"/>
</calcChain>
</file>

<file path=xl/sharedStrings.xml><?xml version="1.0" encoding="utf-8"?>
<sst xmlns="http://schemas.openxmlformats.org/spreadsheetml/2006/main" count="166" uniqueCount="90">
  <si>
    <t>RADICADO</t>
  </si>
  <si>
    <t>SENTENCIADO</t>
  </si>
  <si>
    <t>DELITO</t>
  </si>
  <si>
    <t>PROVIDENCIA</t>
  </si>
  <si>
    <t>FECHA AUTO</t>
  </si>
  <si>
    <t>CUADERNOS</t>
  </si>
  <si>
    <t>AUTO</t>
  </si>
  <si>
    <t>324</t>
  </si>
  <si>
    <t>IVAN DARIO MORENO DOMINGUEZ</t>
  </si>
  <si>
    <t>HURTO CALIFICADO</t>
  </si>
  <si>
    <t>INTERLOCUTORIO</t>
  </si>
  <si>
    <t>1 Y 2</t>
  </si>
  <si>
    <t>DECRETA EXTINCION DE LA SANCION PENAL</t>
  </si>
  <si>
    <t>457</t>
  </si>
  <si>
    <t>MERCEDES ABRIL ARENAS</t>
  </si>
  <si>
    <t>FABRICACIÓN, TRÁFICO, PORTE O TENENCIA DE ARMAS DE FUEGO, ACCESORIOS, PARTES O MUNICIONES</t>
  </si>
  <si>
    <t>502</t>
  </si>
  <si>
    <t>MILLER FERNANDO RINCON ALARCON</t>
  </si>
  <si>
    <t>CONCEDE LIBERTAD CONDICIONAL</t>
  </si>
  <si>
    <t>880</t>
  </si>
  <si>
    <t>EDGAR ESNEIDER CHISABA</t>
  </si>
  <si>
    <t>HOMICIDIO</t>
  </si>
  <si>
    <t>1226</t>
  </si>
  <si>
    <t>WISNEY ANDRES JERONIMO PIDIACHE</t>
  </si>
  <si>
    <t>TENTATIVA DE HOMICIDIO</t>
  </si>
  <si>
    <t>REDIME PENA</t>
  </si>
  <si>
    <t>1548</t>
  </si>
  <si>
    <t>ALVARO ENRIQUE AMARIS DAZA</t>
  </si>
  <si>
    <t>ACTOS SEXUALES ABUSIVOS CON MENOR DE 14 AÑOS</t>
  </si>
  <si>
    <t>1725</t>
  </si>
  <si>
    <t>ALVARO BENAVIDES PAEZ</t>
  </si>
  <si>
    <t>1856</t>
  </si>
  <si>
    <t>VICTOR ALONSO OCHOA</t>
  </si>
  <si>
    <t>CORRIGE AUTO</t>
  </si>
  <si>
    <t>2004</t>
  </si>
  <si>
    <t>RAFAEL EDUARDO CASTAÑEDA BOHORQUEZ</t>
  </si>
  <si>
    <t>INASISTENCIA ALIMENTARIA</t>
  </si>
  <si>
    <t>2024</t>
  </si>
  <si>
    <t>WALTHER HANEYDER RODRIGUEZ ALFONSO</t>
  </si>
  <si>
    <t>HOMICIDIO SIMPLE</t>
  </si>
  <si>
    <t>2200</t>
  </si>
  <si>
    <t>GEOVERT MINA</t>
  </si>
  <si>
    <t>REDIME PENA Y NIEGA LIBERTAD POR PENA CUMPLIDA</t>
  </si>
  <si>
    <t>2262</t>
  </si>
  <si>
    <t>ALFONSO ALVARADO PINILLA</t>
  </si>
  <si>
    <t xml:space="preserve">CONCUSIÓN </t>
  </si>
  <si>
    <t>NIEGA RECURSO DE REPOSICION Y CONCEDE APELACION</t>
  </si>
  <si>
    <t>2323</t>
  </si>
  <si>
    <t>JOSE ANTONIO GUTIERREZ SANCHEZ</t>
  </si>
  <si>
    <t>HOMICIDIO PRETERINTENCIONAL</t>
  </si>
  <si>
    <t>2377</t>
  </si>
  <si>
    <t>JORGE ALEXANDER SERNA TABARES</t>
  </si>
  <si>
    <t>ACCESO CARNAL ABUSIVO CON MENOR DE 14 AÑOS</t>
  </si>
  <si>
    <t>2508</t>
  </si>
  <si>
    <t>ROBINSON ANDRES DELGADO JOJOA</t>
  </si>
  <si>
    <t>TRÁFICO, FABRICACIÓN O PORTE DE ESTUPEFACIENTES</t>
  </si>
  <si>
    <t>CONCEDE LIBERTAD POR PENA CUMPLIDA</t>
  </si>
  <si>
    <t>HECTOR SEBASTIAN GARCIA DUITAMA</t>
  </si>
  <si>
    <t>REDIME PENA Y CONCEDE LIBERTAD POR PENA CUMPLIDA</t>
  </si>
  <si>
    <t>2511</t>
  </si>
  <si>
    <t>CIRO ALFONSO SOLOZA ALVARADO</t>
  </si>
  <si>
    <t>FAVORECIMIENTO DE CONTRABANDO DE HIDROCARBUROS</t>
  </si>
  <si>
    <t>2938</t>
  </si>
  <si>
    <t>JUAN DAVID AVILA CASTRO</t>
  </si>
  <si>
    <t>NIEGA PRISION DOMICILIARIA</t>
  </si>
  <si>
    <t>3013</t>
  </si>
  <si>
    <t>JHON FREDY COSME PRIETO</t>
  </si>
  <si>
    <t>HOMICIDIO AGRAVADO Y FABRICACIÓN, TRÁFICO, PORTE O TENENCIA DE ARMAS DE FUEGO, ACCESORIOS, PARTES O MUNICIONES</t>
  </si>
  <si>
    <t>3050</t>
  </si>
  <si>
    <t>FERNANDO ALFONSO ALVAREZ SANCHEZ</t>
  </si>
  <si>
    <t>TRÁFICO DE MONEDA FALSIFICADA</t>
  </si>
  <si>
    <t>3069</t>
  </si>
  <si>
    <t>ANTHONI GOMEZ MERCADO</t>
  </si>
  <si>
    <t>HOMICIDIO SIMPLE Y TENTATIVA DE HOMICIDIO</t>
  </si>
  <si>
    <t>3135</t>
  </si>
  <si>
    <t>DELQUIS FAUSTINO CAMPO GONZALEZ</t>
  </si>
  <si>
    <t>HOMICIDIO AGRAVADO Y CONCIERTO PARA DELINQUIR</t>
  </si>
  <si>
    <t>REVOCA LIBERTAD CONDICIONAL</t>
  </si>
  <si>
    <t>3357</t>
  </si>
  <si>
    <t>JHON PIER AVELLA MARTINEZ</t>
  </si>
  <si>
    <t xml:space="preserve">REDIME PENA </t>
  </si>
  <si>
    <t>3385 (369)</t>
  </si>
  <si>
    <t>HERNEY ALFONSO PUERTO WALTEROS</t>
  </si>
  <si>
    <t>DECRETA ACUMULACION JURIDICA DE PENAS</t>
  </si>
  <si>
    <t>3459</t>
  </si>
  <si>
    <t>ALEJANDRO ROLDAN FERRER</t>
  </si>
  <si>
    <t>VIOLENCIA INTRAFAMILIAR AGRAVADA</t>
  </si>
  <si>
    <r>
      <t xml:space="preserve">Para notificar a las partes que no fueron notificadas personalmente, se fija el presente estado en lugar público de la Secretaría del Juzgado, hoy  </t>
    </r>
    <r>
      <rPr>
        <b/>
        <sz val="10"/>
        <color theme="1"/>
        <rFont val="Arial"/>
        <family val="2"/>
      </rPr>
      <t>TRECE</t>
    </r>
    <r>
      <rPr>
        <b/>
        <sz val="10"/>
        <color rgb="FFFF0000"/>
        <rFont val="Arial"/>
        <family val="2"/>
      </rPr>
      <t xml:space="preserve"> (13) DE NOVIEMBRE DE DOS MIL VEINTE (2020),</t>
    </r>
    <r>
      <rPr>
        <sz val="10"/>
        <color theme="1"/>
        <rFont val="Arial"/>
        <family val="2"/>
      </rPr>
      <t xml:space="preserve"> siendo las 7:00 A.M. el cual permanecerá fijado hasta las 5:00 P.M. del dia de hoy. (Artículo 179 de la Ley 600 de 2000).</t>
    </r>
  </si>
  <si>
    <t>YUMNILE CERON PATIÑO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</si>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</sst>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haron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0" fillId="0" borderId="0" xfId="0" applyFill="1"/>
    <xf numFmtId="49" fontId="10" fillId="0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2" fontId="10" fillId="0" borderId="0" xfId="0" applyNumberFormat="1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22" workbookViewId="0">
      <selection activeCell="D31" sqref="D31"/>
    </sheetView>
  </sheetViews>
  <sheetFormatPr baseColWidth="10" defaultColWidth="11.42578125" defaultRowHeight="14.25" x14ac:dyDescent="0.25"/>
  <cols>
    <col min="1" max="1" width="4.42578125" style="23" customWidth="1"/>
    <col min="2" max="2" width="8.7109375" style="26" customWidth="1"/>
    <col min="3" max="3" width="26.140625" style="27" customWidth="1"/>
    <col min="4" max="4" width="42.28515625" style="27" customWidth="1"/>
    <col min="5" max="5" width="14.28515625" style="27" customWidth="1"/>
    <col min="6" max="6" width="10.28515625" style="28" customWidth="1"/>
    <col min="7" max="7" width="5.42578125" style="23" customWidth="1"/>
    <col min="8" max="8" width="45" style="27" customWidth="1"/>
    <col min="9" max="9" width="11.42578125" style="27"/>
    <col min="10" max="10" width="13" style="27" bestFit="1" customWidth="1"/>
    <col min="11" max="11" width="11.42578125" style="27"/>
    <col min="12" max="12" width="13" style="27" bestFit="1" customWidth="1"/>
    <col min="13" max="16384" width="11.42578125" style="27"/>
  </cols>
  <sheetData>
    <row r="1" spans="1:8" s="4" customFormat="1" ht="24.75" x14ac:dyDescent="0.25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</row>
    <row r="2" spans="1:8" s="9" customFormat="1" ht="25.5" x14ac:dyDescent="0.2">
      <c r="A2" s="5">
        <v>1</v>
      </c>
      <c r="B2" s="6" t="s">
        <v>7</v>
      </c>
      <c r="C2" s="7" t="s">
        <v>8</v>
      </c>
      <c r="D2" s="7" t="s">
        <v>9</v>
      </c>
      <c r="E2" s="7" t="s">
        <v>10</v>
      </c>
      <c r="F2" s="8">
        <v>44113</v>
      </c>
      <c r="G2" s="5" t="s">
        <v>11</v>
      </c>
      <c r="H2" s="7" t="s">
        <v>12</v>
      </c>
    </row>
    <row r="3" spans="1:8" s="9" customFormat="1" ht="38.25" x14ac:dyDescent="0.2">
      <c r="A3" s="5">
        <v>2</v>
      </c>
      <c r="B3" s="6" t="s">
        <v>13</v>
      </c>
      <c r="C3" s="7" t="s">
        <v>14</v>
      </c>
      <c r="D3" s="7" t="s">
        <v>15</v>
      </c>
      <c r="E3" s="7" t="s">
        <v>10</v>
      </c>
      <c r="F3" s="8">
        <v>44113</v>
      </c>
      <c r="G3" s="5" t="s">
        <v>11</v>
      </c>
      <c r="H3" s="7" t="s">
        <v>12</v>
      </c>
    </row>
    <row r="4" spans="1:8" s="9" customFormat="1" ht="38.25" x14ac:dyDescent="0.2">
      <c r="A4" s="5">
        <v>3</v>
      </c>
      <c r="B4" s="6" t="s">
        <v>16</v>
      </c>
      <c r="C4" s="7" t="s">
        <v>17</v>
      </c>
      <c r="D4" s="7" t="s">
        <v>15</v>
      </c>
      <c r="E4" s="7" t="s">
        <v>10</v>
      </c>
      <c r="F4" s="8">
        <v>43808</v>
      </c>
      <c r="G4" s="5" t="s">
        <v>11</v>
      </c>
      <c r="H4" s="7" t="s">
        <v>18</v>
      </c>
    </row>
    <row r="5" spans="1:8" s="9" customFormat="1" ht="25.5" x14ac:dyDescent="0.2">
      <c r="A5" s="5">
        <v>4</v>
      </c>
      <c r="B5" s="6" t="s">
        <v>19</v>
      </c>
      <c r="C5" s="7" t="s">
        <v>20</v>
      </c>
      <c r="D5" s="7" t="s">
        <v>21</v>
      </c>
      <c r="E5" s="7" t="s">
        <v>10</v>
      </c>
      <c r="F5" s="8">
        <v>44113</v>
      </c>
      <c r="G5" s="5" t="s">
        <v>11</v>
      </c>
      <c r="H5" s="7" t="s">
        <v>12</v>
      </c>
    </row>
    <row r="6" spans="1:8" s="9" customFormat="1" ht="25.5" x14ac:dyDescent="0.2">
      <c r="A6" s="5">
        <v>5</v>
      </c>
      <c r="B6" s="6" t="s">
        <v>22</v>
      </c>
      <c r="C6" s="7" t="s">
        <v>23</v>
      </c>
      <c r="D6" s="7" t="s">
        <v>24</v>
      </c>
      <c r="E6" s="7" t="s">
        <v>10</v>
      </c>
      <c r="F6" s="8">
        <v>44119</v>
      </c>
      <c r="G6" s="5" t="s">
        <v>11</v>
      </c>
      <c r="H6" s="7" t="s">
        <v>25</v>
      </c>
    </row>
    <row r="7" spans="1:8" s="9" customFormat="1" ht="25.5" x14ac:dyDescent="0.2">
      <c r="A7" s="5">
        <v>6</v>
      </c>
      <c r="B7" s="6" t="s">
        <v>26</v>
      </c>
      <c r="C7" s="7" t="s">
        <v>27</v>
      </c>
      <c r="D7" s="7" t="s">
        <v>28</v>
      </c>
      <c r="E7" s="7" t="s">
        <v>10</v>
      </c>
      <c r="F7" s="8">
        <v>44118</v>
      </c>
      <c r="G7" s="5" t="s">
        <v>11</v>
      </c>
      <c r="H7" s="7" t="s">
        <v>25</v>
      </c>
    </row>
    <row r="8" spans="1:8" s="9" customFormat="1" ht="25.5" x14ac:dyDescent="0.2">
      <c r="A8" s="5">
        <v>7</v>
      </c>
      <c r="B8" s="6" t="s">
        <v>29</v>
      </c>
      <c r="C8" s="7" t="s">
        <v>30</v>
      </c>
      <c r="D8" s="7" t="s">
        <v>28</v>
      </c>
      <c r="E8" s="7" t="s">
        <v>10</v>
      </c>
      <c r="F8" s="8">
        <v>44123</v>
      </c>
      <c r="G8" s="5" t="s">
        <v>11</v>
      </c>
      <c r="H8" s="7" t="s">
        <v>25</v>
      </c>
    </row>
    <row r="9" spans="1:8" s="9" customFormat="1" ht="25.5" x14ac:dyDescent="0.2">
      <c r="A9" s="5">
        <v>8</v>
      </c>
      <c r="B9" s="6" t="s">
        <v>31</v>
      </c>
      <c r="C9" s="7" t="s">
        <v>32</v>
      </c>
      <c r="D9" s="7" t="s">
        <v>21</v>
      </c>
      <c r="E9" s="7" t="s">
        <v>10</v>
      </c>
      <c r="F9" s="8">
        <v>44123</v>
      </c>
      <c r="G9" s="5" t="s">
        <v>11</v>
      </c>
      <c r="H9" s="7" t="s">
        <v>33</v>
      </c>
    </row>
    <row r="10" spans="1:8" s="9" customFormat="1" ht="25.5" x14ac:dyDescent="0.2">
      <c r="A10" s="5">
        <v>9</v>
      </c>
      <c r="B10" s="6" t="s">
        <v>34</v>
      </c>
      <c r="C10" s="7" t="s">
        <v>35</v>
      </c>
      <c r="D10" s="7" t="s">
        <v>36</v>
      </c>
      <c r="E10" s="7" t="s">
        <v>10</v>
      </c>
      <c r="F10" s="8">
        <v>43839</v>
      </c>
      <c r="G10" s="5" t="s">
        <v>11</v>
      </c>
      <c r="H10" s="7" t="s">
        <v>12</v>
      </c>
    </row>
    <row r="11" spans="1:8" s="9" customFormat="1" ht="25.5" x14ac:dyDescent="0.2">
      <c r="A11" s="5">
        <v>10</v>
      </c>
      <c r="B11" s="6" t="s">
        <v>37</v>
      </c>
      <c r="C11" s="7" t="s">
        <v>38</v>
      </c>
      <c r="D11" s="7" t="s">
        <v>39</v>
      </c>
      <c r="E11" s="7" t="s">
        <v>10</v>
      </c>
      <c r="F11" s="8">
        <v>44118</v>
      </c>
      <c r="G11" s="5" t="s">
        <v>11</v>
      </c>
      <c r="H11" s="7" t="s">
        <v>25</v>
      </c>
    </row>
    <row r="12" spans="1:8" s="9" customFormat="1" ht="25.5" x14ac:dyDescent="0.2">
      <c r="A12" s="5">
        <v>11</v>
      </c>
      <c r="B12" s="6" t="s">
        <v>40</v>
      </c>
      <c r="C12" s="7" t="s">
        <v>41</v>
      </c>
      <c r="D12" s="7" t="s">
        <v>28</v>
      </c>
      <c r="E12" s="7" t="s">
        <v>10</v>
      </c>
      <c r="F12" s="8">
        <v>44131</v>
      </c>
      <c r="G12" s="5" t="s">
        <v>11</v>
      </c>
      <c r="H12" s="7" t="s">
        <v>42</v>
      </c>
    </row>
    <row r="13" spans="1:8" s="9" customFormat="1" ht="25.5" x14ac:dyDescent="0.2">
      <c r="A13" s="5">
        <v>12</v>
      </c>
      <c r="B13" s="6" t="s">
        <v>43</v>
      </c>
      <c r="C13" s="7" t="s">
        <v>44</v>
      </c>
      <c r="D13" s="7" t="s">
        <v>45</v>
      </c>
      <c r="E13" s="7" t="s">
        <v>10</v>
      </c>
      <c r="F13" s="8">
        <v>44111</v>
      </c>
      <c r="G13" s="5" t="s">
        <v>11</v>
      </c>
      <c r="H13" s="7" t="s">
        <v>46</v>
      </c>
    </row>
    <row r="14" spans="1:8" s="9" customFormat="1" ht="25.5" x14ac:dyDescent="0.2">
      <c r="A14" s="5">
        <v>13</v>
      </c>
      <c r="B14" s="6" t="s">
        <v>47</v>
      </c>
      <c r="C14" s="7" t="s">
        <v>48</v>
      </c>
      <c r="D14" s="7" t="s">
        <v>49</v>
      </c>
      <c r="E14" s="7" t="s">
        <v>10</v>
      </c>
      <c r="F14" s="8">
        <v>44069</v>
      </c>
      <c r="G14" s="5" t="s">
        <v>11</v>
      </c>
      <c r="H14" s="7" t="s">
        <v>18</v>
      </c>
    </row>
    <row r="15" spans="1:8" s="9" customFormat="1" ht="25.5" x14ac:dyDescent="0.2">
      <c r="A15" s="5">
        <v>14</v>
      </c>
      <c r="B15" s="6" t="s">
        <v>50</v>
      </c>
      <c r="C15" s="7" t="s">
        <v>51</v>
      </c>
      <c r="D15" s="7" t="s">
        <v>52</v>
      </c>
      <c r="E15" s="7" t="s">
        <v>10</v>
      </c>
      <c r="F15" s="8">
        <v>44118</v>
      </c>
      <c r="G15" s="5" t="s">
        <v>11</v>
      </c>
      <c r="H15" s="7" t="s">
        <v>25</v>
      </c>
    </row>
    <row r="16" spans="1:8" s="9" customFormat="1" ht="25.5" x14ac:dyDescent="0.2">
      <c r="A16" s="5">
        <v>15</v>
      </c>
      <c r="B16" s="6" t="s">
        <v>53</v>
      </c>
      <c r="C16" s="7" t="s">
        <v>54</v>
      </c>
      <c r="D16" s="7" t="s">
        <v>55</v>
      </c>
      <c r="E16" s="7" t="s">
        <v>10</v>
      </c>
      <c r="F16" s="8">
        <v>44125</v>
      </c>
      <c r="G16" s="5" t="s">
        <v>11</v>
      </c>
      <c r="H16" s="7" t="s">
        <v>42</v>
      </c>
    </row>
    <row r="17" spans="1:8" s="9" customFormat="1" ht="25.5" x14ac:dyDescent="0.2">
      <c r="A17" s="5">
        <v>16</v>
      </c>
      <c r="B17" s="6" t="s">
        <v>53</v>
      </c>
      <c r="C17" s="7" t="s">
        <v>54</v>
      </c>
      <c r="D17" s="7" t="s">
        <v>55</v>
      </c>
      <c r="E17" s="7" t="s">
        <v>10</v>
      </c>
      <c r="F17" s="8">
        <v>44131</v>
      </c>
      <c r="G17" s="5" t="s">
        <v>11</v>
      </c>
      <c r="H17" s="7" t="s">
        <v>56</v>
      </c>
    </row>
    <row r="18" spans="1:8" s="9" customFormat="1" ht="25.5" x14ac:dyDescent="0.2">
      <c r="A18" s="5">
        <v>17</v>
      </c>
      <c r="B18" s="6" t="s">
        <v>53</v>
      </c>
      <c r="C18" s="7" t="s">
        <v>57</v>
      </c>
      <c r="D18" s="7" t="s">
        <v>55</v>
      </c>
      <c r="E18" s="7" t="s">
        <v>10</v>
      </c>
      <c r="F18" s="8">
        <v>44125</v>
      </c>
      <c r="G18" s="5" t="s">
        <v>11</v>
      </c>
      <c r="H18" s="7" t="s">
        <v>58</v>
      </c>
    </row>
    <row r="19" spans="1:8" s="9" customFormat="1" ht="25.5" x14ac:dyDescent="0.2">
      <c r="A19" s="5">
        <v>18</v>
      </c>
      <c r="B19" s="6" t="s">
        <v>59</v>
      </c>
      <c r="C19" s="7" t="s">
        <v>60</v>
      </c>
      <c r="D19" s="7" t="s">
        <v>61</v>
      </c>
      <c r="E19" s="7" t="s">
        <v>10</v>
      </c>
      <c r="F19" s="8">
        <v>44113</v>
      </c>
      <c r="G19" s="5" t="s">
        <v>11</v>
      </c>
      <c r="H19" s="7" t="s">
        <v>12</v>
      </c>
    </row>
    <row r="20" spans="1:8" s="9" customFormat="1" ht="25.5" x14ac:dyDescent="0.2">
      <c r="A20" s="5">
        <v>19</v>
      </c>
      <c r="B20" s="6" t="s">
        <v>62</v>
      </c>
      <c r="C20" s="7" t="s">
        <v>63</v>
      </c>
      <c r="D20" s="7" t="s">
        <v>55</v>
      </c>
      <c r="E20" s="7" t="s">
        <v>10</v>
      </c>
      <c r="F20" s="8">
        <v>44132</v>
      </c>
      <c r="G20" s="5" t="s">
        <v>11</v>
      </c>
      <c r="H20" s="7" t="s">
        <v>64</v>
      </c>
    </row>
    <row r="21" spans="1:8" s="9" customFormat="1" ht="38.25" x14ac:dyDescent="0.2">
      <c r="A21" s="5">
        <v>20</v>
      </c>
      <c r="B21" s="6" t="s">
        <v>65</v>
      </c>
      <c r="C21" s="7" t="s">
        <v>66</v>
      </c>
      <c r="D21" s="7" t="s">
        <v>67</v>
      </c>
      <c r="E21" s="7" t="s">
        <v>10</v>
      </c>
      <c r="F21" s="8">
        <v>44119</v>
      </c>
      <c r="G21" s="5" t="s">
        <v>11</v>
      </c>
      <c r="H21" s="7" t="s">
        <v>25</v>
      </c>
    </row>
    <row r="22" spans="1:8" s="9" customFormat="1" ht="25.5" x14ac:dyDescent="0.2">
      <c r="A22" s="5">
        <v>21</v>
      </c>
      <c r="B22" s="6" t="s">
        <v>68</v>
      </c>
      <c r="C22" s="7" t="s">
        <v>69</v>
      </c>
      <c r="D22" s="7" t="s">
        <v>70</v>
      </c>
      <c r="E22" s="7" t="s">
        <v>10</v>
      </c>
      <c r="F22" s="8">
        <v>44113</v>
      </c>
      <c r="G22" s="5" t="s">
        <v>11</v>
      </c>
      <c r="H22" s="7" t="s">
        <v>12</v>
      </c>
    </row>
    <row r="23" spans="1:8" s="9" customFormat="1" ht="25.5" x14ac:dyDescent="0.2">
      <c r="A23" s="5">
        <v>22</v>
      </c>
      <c r="B23" s="6" t="s">
        <v>71</v>
      </c>
      <c r="C23" s="7" t="s">
        <v>72</v>
      </c>
      <c r="D23" s="7" t="s">
        <v>73</v>
      </c>
      <c r="E23" s="7" t="s">
        <v>10</v>
      </c>
      <c r="F23" s="8">
        <v>44118</v>
      </c>
      <c r="G23" s="5" t="s">
        <v>11</v>
      </c>
      <c r="H23" s="7" t="s">
        <v>25</v>
      </c>
    </row>
    <row r="24" spans="1:8" s="9" customFormat="1" ht="25.5" x14ac:dyDescent="0.2">
      <c r="A24" s="5">
        <v>23</v>
      </c>
      <c r="B24" s="6" t="s">
        <v>74</v>
      </c>
      <c r="C24" s="7" t="s">
        <v>75</v>
      </c>
      <c r="D24" s="7" t="s">
        <v>76</v>
      </c>
      <c r="E24" s="7" t="s">
        <v>10</v>
      </c>
      <c r="F24" s="8">
        <v>44132</v>
      </c>
      <c r="G24" s="5" t="s">
        <v>11</v>
      </c>
      <c r="H24" s="7" t="s">
        <v>77</v>
      </c>
    </row>
    <row r="25" spans="1:8" s="9" customFormat="1" ht="25.5" x14ac:dyDescent="0.2">
      <c r="A25" s="5">
        <v>24</v>
      </c>
      <c r="B25" s="6" t="s">
        <v>78</v>
      </c>
      <c r="C25" s="7" t="s">
        <v>79</v>
      </c>
      <c r="D25" s="7" t="s">
        <v>55</v>
      </c>
      <c r="E25" s="7" t="s">
        <v>10</v>
      </c>
      <c r="F25" s="8">
        <v>44123</v>
      </c>
      <c r="G25" s="5" t="s">
        <v>11</v>
      </c>
      <c r="H25" s="7" t="s">
        <v>80</v>
      </c>
    </row>
    <row r="26" spans="1:8" s="9" customFormat="1" ht="25.5" x14ac:dyDescent="0.2">
      <c r="A26" s="5">
        <v>25</v>
      </c>
      <c r="B26" s="6" t="s">
        <v>81</v>
      </c>
      <c r="C26" s="7" t="s">
        <v>82</v>
      </c>
      <c r="D26" s="7" t="s">
        <v>55</v>
      </c>
      <c r="E26" s="7" t="s">
        <v>10</v>
      </c>
      <c r="F26" s="8">
        <v>44126</v>
      </c>
      <c r="G26" s="5" t="s">
        <v>11</v>
      </c>
      <c r="H26" s="7" t="s">
        <v>83</v>
      </c>
    </row>
    <row r="27" spans="1:8" s="9" customFormat="1" ht="25.5" x14ac:dyDescent="0.2">
      <c r="A27" s="5">
        <v>26</v>
      </c>
      <c r="B27" s="6" t="s">
        <v>84</v>
      </c>
      <c r="C27" s="7" t="s">
        <v>85</v>
      </c>
      <c r="D27" s="7" t="s">
        <v>86</v>
      </c>
      <c r="E27" s="7" t="s">
        <v>10</v>
      </c>
      <c r="F27" s="8">
        <v>44132</v>
      </c>
      <c r="G27" s="5" t="s">
        <v>11</v>
      </c>
      <c r="H27" s="7" t="s">
        <v>64</v>
      </c>
    </row>
    <row r="28" spans="1:8" s="9" customFormat="1" ht="12.75" x14ac:dyDescent="0.2">
      <c r="A28" s="10"/>
      <c r="B28" s="11"/>
      <c r="C28" s="12"/>
      <c r="D28" s="12"/>
      <c r="E28" s="12"/>
      <c r="F28" s="13"/>
      <c r="G28" s="10"/>
      <c r="H28" s="12"/>
    </row>
    <row r="29" spans="1:8" s="9" customFormat="1" ht="39.75" customHeight="1" x14ac:dyDescent="0.2">
      <c r="A29" s="14" t="s">
        <v>87</v>
      </c>
      <c r="B29" s="14"/>
      <c r="C29" s="14"/>
      <c r="D29" s="14"/>
      <c r="E29" s="14"/>
      <c r="F29" s="14"/>
      <c r="G29" s="14"/>
      <c r="H29" s="14"/>
    </row>
    <row r="30" spans="1:8" s="9" customFormat="1" ht="12.75" x14ac:dyDescent="0.2">
      <c r="A30" s="15"/>
      <c r="B30" s="15"/>
      <c r="C30" s="15"/>
      <c r="D30" s="15"/>
      <c r="E30" s="15"/>
      <c r="F30" s="15"/>
      <c r="G30" s="15"/>
      <c r="H30" s="15"/>
    </row>
    <row r="31" spans="1:8" s="9" customFormat="1" ht="12.75" x14ac:dyDescent="0.2">
      <c r="A31" s="15"/>
      <c r="B31" s="15"/>
      <c r="C31" s="15"/>
      <c r="D31" s="15"/>
      <c r="E31" s="15"/>
      <c r="F31" s="15"/>
      <c r="G31" s="15"/>
      <c r="H31" s="15"/>
    </row>
    <row r="32" spans="1:8" s="18" customFormat="1" x14ac:dyDescent="0.2">
      <c r="A32" s="16"/>
      <c r="B32" s="17"/>
      <c r="C32" s="17"/>
      <c r="D32" s="17"/>
      <c r="E32" s="17"/>
      <c r="F32" s="17"/>
      <c r="G32" s="17"/>
      <c r="H32" s="17"/>
    </row>
    <row r="33" spans="1:8" s="18" customFormat="1" x14ac:dyDescent="0.2">
      <c r="A33" s="19"/>
      <c r="B33" s="20"/>
      <c r="C33" s="21"/>
      <c r="D33" s="21"/>
      <c r="E33" s="21"/>
      <c r="F33" s="22"/>
      <c r="G33" s="23"/>
      <c r="H33" s="21"/>
    </row>
    <row r="34" spans="1:8" s="18" customFormat="1" ht="15" x14ac:dyDescent="0.25">
      <c r="A34" s="24" t="s">
        <v>88</v>
      </c>
      <c r="B34" s="24"/>
      <c r="C34" s="24"/>
      <c r="D34" s="24"/>
      <c r="E34" s="24"/>
      <c r="F34" s="24"/>
      <c r="G34" s="24"/>
      <c r="H34" s="24"/>
    </row>
    <row r="35" spans="1:8" s="18" customFormat="1" ht="15" x14ac:dyDescent="0.25">
      <c r="A35" s="24" t="s">
        <v>89</v>
      </c>
      <c r="B35" s="24"/>
      <c r="C35" s="24"/>
      <c r="D35" s="24"/>
      <c r="E35" s="24"/>
      <c r="F35" s="24"/>
      <c r="G35" s="24"/>
      <c r="H35" s="24"/>
    </row>
    <row r="36" spans="1:8" s="18" customFormat="1" ht="15" x14ac:dyDescent="0.25">
      <c r="A36" s="25"/>
      <c r="B36" s="25"/>
      <c r="C36" s="25"/>
      <c r="D36" s="25"/>
      <c r="E36" s="25"/>
      <c r="F36" s="25"/>
      <c r="G36" s="25"/>
      <c r="H36" s="25"/>
    </row>
    <row r="37" spans="1:8" s="18" customFormat="1" ht="15" x14ac:dyDescent="0.25">
      <c r="A37" s="25"/>
      <c r="B37" s="25"/>
      <c r="C37" s="25"/>
      <c r="D37" s="25"/>
      <c r="E37" s="25"/>
      <c r="F37" s="25"/>
      <c r="G37" s="25"/>
      <c r="H37" s="25"/>
    </row>
    <row r="38" spans="1:8" s="18" customFormat="1" ht="15" x14ac:dyDescent="0.25">
      <c r="A38" s="25"/>
      <c r="B38" s="25"/>
      <c r="C38" s="25"/>
      <c r="D38" s="25"/>
      <c r="E38" s="25"/>
      <c r="F38" s="25"/>
      <c r="G38" s="25"/>
      <c r="H38" s="25"/>
    </row>
    <row r="39" spans="1:8" s="18" customFormat="1" ht="15" x14ac:dyDescent="0.25">
      <c r="A39" s="25"/>
      <c r="B39" s="25"/>
      <c r="C39" s="25"/>
      <c r="D39" s="25"/>
      <c r="E39" s="25"/>
      <c r="F39" s="25"/>
      <c r="G39" s="25"/>
      <c r="H39" s="25"/>
    </row>
    <row r="40" spans="1:8" s="18" customFormat="1" ht="15" x14ac:dyDescent="0.25">
      <c r="A40" s="25"/>
      <c r="B40" s="25"/>
      <c r="C40" s="25"/>
      <c r="D40" s="25"/>
      <c r="E40" s="25"/>
      <c r="F40" s="25"/>
      <c r="G40" s="25"/>
      <c r="H40" s="25"/>
    </row>
    <row r="41" spans="1:8" s="18" customFormat="1" ht="15" x14ac:dyDescent="0.25">
      <c r="A41" s="25"/>
      <c r="B41" s="25"/>
      <c r="C41" s="25"/>
      <c r="D41" s="25"/>
      <c r="E41" s="25"/>
      <c r="F41" s="25"/>
      <c r="G41" s="25"/>
      <c r="H41" s="25"/>
    </row>
    <row r="42" spans="1:8" s="18" customFormat="1" ht="15" x14ac:dyDescent="0.25">
      <c r="A42" s="25"/>
      <c r="B42" s="25"/>
      <c r="C42" s="25"/>
      <c r="D42" s="25"/>
      <c r="E42" s="25"/>
      <c r="F42" s="25"/>
      <c r="G42" s="25"/>
      <c r="H42" s="25"/>
    </row>
    <row r="43" spans="1:8" s="18" customFormat="1" ht="15" x14ac:dyDescent="0.25">
      <c r="A43" s="25"/>
      <c r="B43" s="25"/>
      <c r="C43" s="25"/>
      <c r="D43" s="25"/>
      <c r="E43" s="25"/>
      <c r="F43" s="25"/>
      <c r="G43" s="25"/>
      <c r="H43" s="25"/>
    </row>
    <row r="44" spans="1:8" s="18" customFormat="1" ht="15" x14ac:dyDescent="0.25">
      <c r="A44" s="25"/>
      <c r="B44" s="25"/>
      <c r="C44" s="25"/>
      <c r="D44" s="25"/>
      <c r="E44" s="25"/>
      <c r="F44" s="25"/>
      <c r="G44" s="25"/>
      <c r="H44" s="25"/>
    </row>
    <row r="45" spans="1:8" s="18" customFormat="1" ht="15" x14ac:dyDescent="0.25">
      <c r="A45" s="25"/>
      <c r="B45" s="25"/>
      <c r="C45" s="25"/>
      <c r="D45" s="25"/>
      <c r="E45" s="25"/>
      <c r="F45" s="25"/>
      <c r="G45" s="25"/>
      <c r="H45" s="25"/>
    </row>
    <row r="46" spans="1:8" s="18" customFormat="1" ht="15" x14ac:dyDescent="0.25">
      <c r="A46" s="25"/>
      <c r="B46" s="25"/>
      <c r="C46" s="25"/>
      <c r="D46" s="25"/>
      <c r="E46" s="25"/>
      <c r="F46" s="25"/>
      <c r="G46" s="25"/>
      <c r="H46" s="25"/>
    </row>
    <row r="47" spans="1:8" s="18" customFormat="1" ht="15" x14ac:dyDescent="0.25">
      <c r="A47" s="25"/>
      <c r="B47" s="25"/>
      <c r="C47" s="25"/>
      <c r="D47" s="25"/>
      <c r="E47" s="25"/>
      <c r="F47" s="25"/>
      <c r="G47" s="25"/>
      <c r="H47" s="25"/>
    </row>
    <row r="48" spans="1:8" s="18" customFormat="1" ht="15" x14ac:dyDescent="0.25">
      <c r="A48" s="25"/>
      <c r="B48" s="25"/>
      <c r="C48" s="25"/>
      <c r="D48" s="25"/>
      <c r="E48" s="25"/>
      <c r="F48" s="25"/>
      <c r="G48" s="25"/>
      <c r="H48" s="25"/>
    </row>
    <row r="49" spans="1:8" s="18" customFormat="1" ht="15" x14ac:dyDescent="0.25">
      <c r="A49" s="25"/>
      <c r="B49" s="25"/>
      <c r="C49" s="25"/>
      <c r="D49" s="25"/>
      <c r="E49" s="25"/>
      <c r="F49" s="25"/>
      <c r="G49" s="25"/>
      <c r="H49" s="25"/>
    </row>
    <row r="50" spans="1:8" s="18" customFormat="1" ht="15" x14ac:dyDescent="0.25">
      <c r="A50" s="25"/>
      <c r="B50" s="25"/>
      <c r="C50" s="25"/>
      <c r="D50" s="25"/>
      <c r="E50" s="25"/>
      <c r="F50" s="25"/>
      <c r="G50" s="25"/>
      <c r="H50" s="25"/>
    </row>
    <row r="51" spans="1:8" s="18" customFormat="1" ht="15" x14ac:dyDescent="0.25">
      <c r="A51" s="25"/>
      <c r="B51" s="25"/>
      <c r="C51" s="25"/>
      <c r="D51" s="25"/>
      <c r="E51" s="25"/>
      <c r="F51" s="25"/>
      <c r="G51" s="25"/>
      <c r="H51" s="25"/>
    </row>
    <row r="52" spans="1:8" s="18" customFormat="1" ht="15" x14ac:dyDescent="0.25">
      <c r="A52" s="25"/>
      <c r="B52" s="25"/>
      <c r="C52" s="25"/>
      <c r="D52" s="25"/>
      <c r="E52" s="25"/>
      <c r="F52" s="25"/>
      <c r="G52" s="25"/>
      <c r="H52" s="25"/>
    </row>
    <row r="53" spans="1:8" s="18" customFormat="1" ht="15" x14ac:dyDescent="0.25">
      <c r="A53" s="25"/>
      <c r="B53" s="25"/>
      <c r="C53" s="25"/>
      <c r="D53" s="25"/>
      <c r="E53" s="25"/>
      <c r="F53" s="25"/>
      <c r="G53" s="25"/>
      <c r="H53" s="25"/>
    </row>
    <row r="54" spans="1:8" s="18" customFormat="1" ht="15" x14ac:dyDescent="0.25">
      <c r="A54" s="25"/>
      <c r="B54" s="25"/>
      <c r="C54" s="25"/>
      <c r="D54" s="25"/>
      <c r="E54" s="25"/>
      <c r="F54" s="25"/>
      <c r="G54" s="25"/>
      <c r="H54" s="25"/>
    </row>
    <row r="55" spans="1:8" s="18" customFormat="1" ht="15" x14ac:dyDescent="0.25">
      <c r="A55" s="25"/>
      <c r="B55" s="25"/>
      <c r="C55" s="25"/>
      <c r="D55" s="25"/>
      <c r="E55" s="25"/>
      <c r="F55" s="25"/>
      <c r="G55" s="25"/>
      <c r="H55" s="25"/>
    </row>
    <row r="56" spans="1:8" s="18" customFormat="1" ht="15" x14ac:dyDescent="0.25">
      <c r="A56" s="25"/>
      <c r="B56" s="25"/>
      <c r="C56" s="25"/>
      <c r="D56" s="25"/>
      <c r="E56" s="25"/>
      <c r="F56" s="25"/>
      <c r="G56" s="25"/>
      <c r="H56" s="25"/>
    </row>
    <row r="57" spans="1:8" s="18" customFormat="1" ht="15" x14ac:dyDescent="0.25">
      <c r="A57" s="25"/>
      <c r="B57" s="25"/>
      <c r="C57" s="25"/>
      <c r="D57" s="25"/>
      <c r="E57" s="25"/>
      <c r="F57" s="25"/>
      <c r="G57" s="25"/>
      <c r="H57" s="25"/>
    </row>
    <row r="58" spans="1:8" s="18" customFormat="1" ht="15" x14ac:dyDescent="0.25">
      <c r="A58" s="25"/>
      <c r="B58" s="25"/>
      <c r="C58" s="25"/>
      <c r="D58" s="25"/>
      <c r="E58" s="25"/>
      <c r="F58" s="25"/>
      <c r="G58" s="25"/>
      <c r="H58" s="25"/>
    </row>
    <row r="61" spans="1:8" s="18" customFormat="1" x14ac:dyDescent="0.25">
      <c r="A61" s="23"/>
      <c r="B61" s="26"/>
      <c r="C61" s="27"/>
      <c r="D61" s="27"/>
      <c r="E61" s="27"/>
      <c r="F61" s="28"/>
      <c r="G61" s="23"/>
      <c r="H61" s="27"/>
    </row>
    <row r="75" spans="11:11" x14ac:dyDescent="0.25">
      <c r="K75" s="27">
        <v>10000</v>
      </c>
    </row>
    <row r="76" spans="11:11" x14ac:dyDescent="0.25">
      <c r="K76" s="27">
        <v>100</v>
      </c>
    </row>
    <row r="82" spans="10:12" x14ac:dyDescent="0.25">
      <c r="L82" s="27">
        <f>68-13.255</f>
        <v>54.744999999999997</v>
      </c>
    </row>
    <row r="83" spans="10:12" x14ac:dyDescent="0.25">
      <c r="L83" s="27">
        <v>2.492</v>
      </c>
    </row>
    <row r="84" spans="10:12" x14ac:dyDescent="0.25">
      <c r="L84" s="29">
        <f>+L82/L83</f>
        <v>21.968298555377206</v>
      </c>
    </row>
    <row r="85" spans="10:12" x14ac:dyDescent="0.25">
      <c r="J85" s="30"/>
    </row>
    <row r="86" spans="10:12" x14ac:dyDescent="0.25">
      <c r="J86" s="30"/>
      <c r="L86" s="27">
        <v>230.5</v>
      </c>
    </row>
    <row r="87" spans="10:12" x14ac:dyDescent="0.25">
      <c r="J87" s="30"/>
      <c r="L87" s="29">
        <f>+L86+L84</f>
        <v>252.4682985553772</v>
      </c>
    </row>
    <row r="88" spans="10:12" x14ac:dyDescent="0.25">
      <c r="L88" s="27">
        <f>+J85</f>
        <v>0</v>
      </c>
    </row>
    <row r="89" spans="10:12" x14ac:dyDescent="0.25">
      <c r="L89" s="29">
        <f>+L87</f>
        <v>252.4682985553772</v>
      </c>
    </row>
    <row r="90" spans="10:12" x14ac:dyDescent="0.25">
      <c r="L90" s="29">
        <f>+L88+L89</f>
        <v>252.4682985553772</v>
      </c>
    </row>
    <row r="98" spans="2:12" s="23" customFormat="1" x14ac:dyDescent="0.25">
      <c r="B98" s="26"/>
      <c r="C98" s="27"/>
      <c r="D98" s="27"/>
      <c r="E98" s="27"/>
      <c r="F98" s="28"/>
      <c r="H98" s="27"/>
      <c r="I98" s="27"/>
      <c r="J98" s="27"/>
      <c r="K98" s="27"/>
      <c r="L98" s="27"/>
    </row>
    <row r="99" spans="2:12" s="23" customFormat="1" x14ac:dyDescent="0.25">
      <c r="B99" s="26"/>
      <c r="C99" s="27"/>
      <c r="D99" s="27"/>
      <c r="E99" s="27"/>
      <c r="F99" s="28"/>
      <c r="H99" s="27"/>
      <c r="I99" s="27"/>
      <c r="J99" s="27"/>
      <c r="K99" s="27"/>
      <c r="L99" s="27"/>
    </row>
    <row r="101" spans="2:12" s="23" customFormat="1" x14ac:dyDescent="0.25">
      <c r="B101" s="26"/>
      <c r="C101" s="27"/>
      <c r="D101" s="27"/>
      <c r="E101" s="27"/>
      <c r="F101" s="28"/>
      <c r="H101" s="27"/>
      <c r="I101" s="27"/>
      <c r="J101" s="27"/>
      <c r="K101" s="27"/>
      <c r="L101" s="27"/>
    </row>
    <row r="102" spans="2:12" s="23" customFormat="1" x14ac:dyDescent="0.25">
      <c r="B102" s="26"/>
      <c r="C102" s="27"/>
      <c r="D102" s="27"/>
      <c r="E102" s="27"/>
      <c r="F102" s="28"/>
      <c r="H102" s="27"/>
      <c r="I102" s="27"/>
      <c r="J102" s="27"/>
      <c r="K102" s="27"/>
      <c r="L102" s="27"/>
    </row>
    <row r="103" spans="2:12" s="23" customFormat="1" x14ac:dyDescent="0.25">
      <c r="B103" s="26"/>
      <c r="C103" s="27"/>
      <c r="D103" s="27"/>
      <c r="E103" s="27"/>
      <c r="F103" s="28"/>
      <c r="H103" s="27"/>
      <c r="I103" s="27"/>
      <c r="J103" s="27"/>
      <c r="K103" s="27"/>
      <c r="L103" s="27"/>
    </row>
  </sheetData>
  <mergeCells count="3">
    <mergeCell ref="A29:H29"/>
    <mergeCell ref="A34:H34"/>
    <mergeCell ref="A35:H35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headerFooter>
    <oddHeader>&amp;CJUZGADO SEGUNDO DE EJECUCIÓN DE PENAS Y MEDIDAS DE SEGURIDAD
YOPAL CASANARE
ESTADO 030
13 DE NOVIEMBRE DE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030 NOV 13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2020-11-13T12:56:08Z</dcterms:created>
  <dcterms:modified xsi:type="dcterms:W3CDTF">2020-11-13T12:56:25Z</dcterms:modified>
</cp:coreProperties>
</file>