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D:\Users\JMartiR\Documents\MAPAS DE RIESGOS Y PLAN DE ACCIÓN 4 TRIMESTRE\REORDENAMIENTO JUDICIAL\"/>
    </mc:Choice>
  </mc:AlternateContent>
  <xr:revisionPtr revIDLastSave="0" documentId="8_{4CFF539D-929D-44C7-B28E-BFCE0CEAF1D1}" xr6:coauthVersionLast="36" xr6:coauthVersionMax="36" xr10:uidLastSave="{00000000-0000-0000-0000-000000000000}"/>
  <bookViews>
    <workbookView xWindow="0" yWindow="0" windowWidth="28800" windowHeight="11805" activeTab="1" xr2:uid="{00000000-000D-0000-FFFF-FFFF00000000}"/>
  </bookViews>
  <sheets>
    <sheet name="SOLICITUDES" sheetId="1" r:id="rId1"/>
    <sheet name="MARGEN DE ERROR" sheetId="2" r:id="rId2"/>
  </sheets>
  <externalReferences>
    <externalReference r:id="rId3"/>
  </externalReferences>
  <definedNames>
    <definedName name="_xlnm.Print_Area" localSheetId="1">'MARGEN DE ERROR'!$A$1:$T$41</definedName>
    <definedName name="_xlnm.Print_Area" localSheetId="0">SOLICITUDES!$A$1:$T$41</definedName>
    <definedName name="FRECUENCIA">[1]Hoja1!$I$5:$I$7</definedName>
    <definedName name="PROCESO">[1]Hoja1!$C$5:$C$11</definedName>
    <definedName name="TIPO">[1]Hoja1!$K$5:$K$7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2" l="1"/>
  <c r="F12" i="2"/>
  <c r="I12" i="1" l="1"/>
  <c r="H12" i="1"/>
  <c r="G12" i="1"/>
  <c r="F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10" authorId="0" shapeId="0" xr:uid="{00000000-0006-0000-0000-000001000000}">
      <text>
        <r>
          <rPr>
            <b/>
            <sz val="9"/>
            <color indexed="81"/>
            <rFont val="Tahoma"/>
            <family val="2"/>
          </rPr>
          <t>Nombre variable 1</t>
        </r>
      </text>
    </comment>
    <comment ref="D11" authorId="0" shapeId="0" xr:uid="{00000000-0006-0000-0000-000002000000}">
      <text>
        <r>
          <rPr>
            <b/>
            <sz val="9"/>
            <color indexed="81"/>
            <rFont val="Tahoma"/>
            <family val="2"/>
          </rPr>
          <t>Nombre Variabe 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10" authorId="0" shapeId="0" xr:uid="{00000000-0006-0000-0100-000001000000}">
      <text>
        <r>
          <rPr>
            <b/>
            <sz val="9"/>
            <color indexed="81"/>
            <rFont val="Tahoma"/>
            <family val="2"/>
          </rPr>
          <t>Nombre variable 1</t>
        </r>
      </text>
    </comment>
    <comment ref="D11" authorId="0" shapeId="0" xr:uid="{00000000-0006-0000-0100-000002000000}">
      <text>
        <r>
          <rPr>
            <b/>
            <sz val="9"/>
            <color indexed="81"/>
            <rFont val="Tahoma"/>
            <family val="2"/>
          </rPr>
          <t>Nombre Variabe 2</t>
        </r>
      </text>
    </comment>
  </commentList>
</comments>
</file>

<file path=xl/sharedStrings.xml><?xml version="1.0" encoding="utf-8"?>
<sst xmlns="http://schemas.openxmlformats.org/spreadsheetml/2006/main" count="72" uniqueCount="41">
  <si>
    <t>PROCESO</t>
  </si>
  <si>
    <t>INDICADOR</t>
  </si>
  <si>
    <t>Periodo de medición</t>
  </si>
  <si>
    <t>EN-MZ</t>
  </si>
  <si>
    <t>AB-JN</t>
  </si>
  <si>
    <t>JL-SP</t>
  </si>
  <si>
    <t>OC-DC</t>
  </si>
  <si>
    <t>Valores Variables</t>
  </si>
  <si>
    <t xml:space="preserve">Resultado </t>
  </si>
  <si>
    <t>Meta</t>
  </si>
  <si>
    <t>Gráfica</t>
  </si>
  <si>
    <t>Análisis del resultado</t>
  </si>
  <si>
    <t>ANÁLISIS (Se debe colocar):</t>
  </si>
  <si>
    <t xml:space="preserve">MAYOR O IGUAL A 80% </t>
  </si>
  <si>
    <t>VERDE</t>
  </si>
  <si>
    <t>Cumplir el 100% o más de la meta</t>
  </si>
  <si>
    <t>ENTRE 56% Y 79%</t>
  </si>
  <si>
    <t>AMARILLO</t>
  </si>
  <si>
    <t xml:space="preserve">Cumplimiento entre el 99% y el 67% de la meta </t>
  </si>
  <si>
    <t xml:space="preserve">Analizar si es necesario la toma de una acción preventiva, justificar </t>
  </si>
  <si>
    <t>2. Qué acciones deben efectuarse.</t>
  </si>
  <si>
    <t>MENOR QUE 56%</t>
  </si>
  <si>
    <t>ROJO</t>
  </si>
  <si>
    <t>Cumplir menos del 67% de la meta</t>
  </si>
  <si>
    <t xml:space="preserve">Analizar si es necesario la toma de una acción correctiva, justificar </t>
  </si>
  <si>
    <t>3. Cuáles son las metas que se esperan obtener para el siguiente periodo a evaluar.</t>
  </si>
  <si>
    <t>Año</t>
  </si>
  <si>
    <t>Mes</t>
  </si>
  <si>
    <t>1. Porqué se obtuvo el valor del período.</t>
  </si>
  <si>
    <t>4. Hacer el análisis comparando, si es posible, con datos del perìodo anterior y/o año anterior.</t>
  </si>
  <si>
    <t>REORDENAMIENTO JUDICIAL</t>
  </si>
  <si>
    <t>Atención de solicitudes de reordenamiento Villavicencio</t>
  </si>
  <si>
    <t>Nº de solicitudes de reordenamiento tramitadas por la Seccional</t>
  </si>
  <si>
    <t>Nº de solicitudes de reordenamiento recibidas por la Seccional</t>
  </si>
  <si>
    <t>Margen de error en los Acuerdos aprobados y publicados</t>
  </si>
  <si>
    <t>No. Acuerdos modificados</t>
  </si>
  <si>
    <t>No. Acuerdos aprobados y públicados</t>
  </si>
  <si>
    <t>(No. Acuerdos modificados /No. Acuerdos aprobados y públicados) *100</t>
  </si>
  <si>
    <t>Nivel de Tolerancia</t>
  </si>
  <si>
    <t>En el primer trimestre, a nivel seccional se emitió el Acuerdo CSJMEA24-68 de 15 de marzo de 2024, mediante el cual se deroga el Acuerdo PSA07-059 del 29 de noviembre de 2007, dando aplicación al Acuerdo PSAA06-3847 de 2006, reubicando los cargos de secretario y escribiente del Juzgado Primero Promiscuo Municipal de Inírida, así como del secretario del Juzgado Segundo Promiscuo Municipal de Inírida en la Oficina de Servicios Judiciales. Se tiene un Acuerdo del nivel central y 2 del Consejo Seccional.
En el segundo trimestre, y se encuentran vigentes 6 Acuerdos Seccionales y 6 del nivel central en este período, se emitió el Acuerdo CSJMEA24-101 de 10 de mayo de 2024, el cual deroga los Acuerdos PSA07-041, PSA07-042, PSA07-47, PSA07-48 y CSJMEA18-88 de 2018, relacionado con la creación del Centro de Servicios de los Juzgados Penales de Villavicencio, dado que actualmente no cumple con los lineamientos establecidos por el Consejo Superior de la Judicatura, mediante los Acuerdos PSAA06-3800 y PSAA06-3841 de 2006. 
En el tercer trimestre, no se emitieron acuerdos relacionados con medidas de reordenamiento, puesto que no se presentaron solicitudes o situaciones que requieran la descongestión o redistribución de procesos de ningún Despacho en los Distritos Judiciales de Villavicencio y San José del Guaviare.
En el cuarto trimestre, no se emitieron acuerdos relacionados con medidas de reordenamiento, puesto que no se presentaron solicitudes o situaciones que requieran la descongestión o redistribución de procesos de ningún Despacho en los Distritos Judiciales de Villavicencio y San José del Guaviare.</t>
  </si>
  <si>
    <t>En el primer trimestre, se recibió 1 solicitud para el fortalecimiento de los Despachos y Oficina de Apoyo de la cabecera de Puerto López (Meta), la cual fue incluida en la propuesta de reordenamiento judicial enviada al nivel central y se encuentra en espera de respuesta. 
En el segundo trimestre, fue tramitada 1 solicitud de medida de descongestión en el Juzgado Promiscuo Municipal de Restrepo (Meta), sobre la que se informa que se pone en conocimiento de la UDAE, para que estudie la viabilidad de la solicitud, quedando pendiente la respuesta de esa Unidad.
En el tercer trimestre, se recibieron 26 solicitudes de reordenamiento, de las cuales fueron resueltas oportunamente, en las que se informó que la solicitud se tendrá en cuenta para la propuesta de reordenamiento de 2025 y sobre las que no se encontró viable adoptar alguna medida de descongestión transitoria, razón por la cual no se emitió ningún Acuerdo en tal sentido en este período, a diferencia de los trimestres anteriores en que si se adoptaron medidas de descongestión y de redistribución.
En el cuarto trimestre, se recibieron 10 solicitudes de reordenamiento, de las cuales fueron resueltas oportunamente, en las que se informó que la solicitud se tendrá en cuenta para la propuesta de reordenamiento de 2025 y sobre las que no se encontró viable adoptar alguna medida de descongestión transitoria, razón por la cual no se emitió ningún Acuerdo en tal sentido en este período, a diferencia de los trimestres anteriores en que si se adoptaron medidas de descongestión y de redistribución.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</si>
</sst>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10"/>
      <name val="Arial"/>
      <family val="2"/>
    </font>
    <font>
      <b/>
      <sz val="12"/>
      <name val="Arial"/>
      <family val="2"/>
    </font>
    <font>
      <b/>
      <sz val="10"/>
      <name val="Arial"/>
      <family val="2"/>
    </font>
    <font>
      <b/>
      <i/>
      <sz val="10"/>
      <name val="Arial"/>
      <family val="2"/>
    </font>
    <font>
      <sz val="9"/>
      <name val="Arial"/>
      <family val="2"/>
    </font>
    <font>
      <sz val="8"/>
      <name val="Arial"/>
      <family val="2"/>
    </font>
    <font>
      <sz val="10"/>
      <name val="Arial"/>
      <family val="2"/>
    </font>
    <font>
      <b/>
      <sz val="8"/>
      <name val="Arial"/>
      <family val="2"/>
    </font>
    <font>
      <b/>
      <sz val="11"/>
      <name val="Arial"/>
      <family val="2"/>
    </font>
    <font>
      <b/>
      <sz val="9"/>
      <color indexed="81"/>
      <name val="Tahoma"/>
      <family val="2"/>
    </font>
    <font>
      <sz val="11"/>
      <color rgb="FF000000"/>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9" fontId="7" fillId="0" borderId="0" applyFont="0" applyFill="0" applyBorder="0" applyAlignment="0" applyProtection="0"/>
    <xf numFmtId="0" fontId="1" fillId="0" borderId="0"/>
    <xf numFmtId="9" fontId="1" fillId="0" borderId="0" applyFont="0" applyFill="0" applyBorder="0" applyAlignment="0" applyProtection="0"/>
  </cellStyleXfs>
  <cellXfs count="50">
    <xf numFmtId="0" fontId="0" fillId="0" borderId="0" xfId="0"/>
    <xf numFmtId="0" fontId="1" fillId="2" borderId="0" xfId="2" applyFont="1" applyFill="1" applyAlignment="1">
      <alignment vertical="center"/>
    </xf>
    <xf numFmtId="0" fontId="1" fillId="2" borderId="0" xfId="2" applyFont="1" applyFill="1"/>
    <xf numFmtId="0" fontId="1" fillId="2" borderId="0" xfId="2" applyFont="1" applyFill="1" applyBorder="1" applyAlignment="1">
      <alignment vertical="center"/>
    </xf>
    <xf numFmtId="0" fontId="1" fillId="2" borderId="0" xfId="2" applyFont="1" applyFill="1" applyBorder="1" applyAlignment="1" applyProtection="1">
      <alignment vertical="center"/>
    </xf>
    <xf numFmtId="0" fontId="1" fillId="2" borderId="0" xfId="2" applyFont="1" applyFill="1" applyBorder="1" applyProtection="1"/>
    <xf numFmtId="0" fontId="4" fillId="2" borderId="0" xfId="2" applyFont="1" applyFill="1" applyBorder="1" applyAlignment="1" applyProtection="1">
      <alignment vertical="center"/>
    </xf>
    <xf numFmtId="0" fontId="5" fillId="2" borderId="0" xfId="2" applyFont="1" applyFill="1" applyBorder="1" applyAlignment="1" applyProtection="1">
      <alignment vertical="center"/>
    </xf>
    <xf numFmtId="0" fontId="1" fillId="2" borderId="0" xfId="2"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1" fillId="2" borderId="0" xfId="2" applyFont="1" applyFill="1" applyBorder="1" applyAlignment="1" applyProtection="1">
      <alignment horizontal="center" vertical="center"/>
    </xf>
    <xf numFmtId="3" fontId="6" fillId="2" borderId="1" xfId="2" applyNumberFormat="1" applyFont="1" applyFill="1" applyBorder="1" applyAlignment="1" applyProtection="1">
      <alignment horizontal="center" vertical="center"/>
      <protection locked="0"/>
    </xf>
    <xf numFmtId="3" fontId="6" fillId="2" borderId="0" xfId="2" applyNumberFormat="1" applyFont="1" applyFill="1" applyBorder="1" applyAlignment="1" applyProtection="1">
      <alignment horizontal="center" vertical="center"/>
    </xf>
    <xf numFmtId="0" fontId="1" fillId="2" borderId="5" xfId="2" applyFont="1" applyFill="1" applyBorder="1" applyProtection="1"/>
    <xf numFmtId="9" fontId="5" fillId="0" borderId="1" xfId="1" applyFont="1" applyFill="1" applyBorder="1" applyAlignment="1" applyProtection="1">
      <alignment horizontal="center" vertical="center"/>
      <protection locked="0"/>
    </xf>
    <xf numFmtId="9" fontId="6" fillId="2" borderId="0" xfId="3" applyFont="1" applyFill="1" applyBorder="1" applyAlignment="1" applyProtection="1">
      <alignment horizontal="center" vertical="center"/>
    </xf>
    <xf numFmtId="0" fontId="1" fillId="2" borderId="6" xfId="2" applyFont="1" applyFill="1" applyBorder="1" applyProtection="1"/>
    <xf numFmtId="9" fontId="6" fillId="2" borderId="1" xfId="2" applyNumberFormat="1" applyFont="1" applyFill="1" applyBorder="1" applyAlignment="1" applyProtection="1">
      <alignment horizontal="center" vertical="center"/>
    </xf>
    <xf numFmtId="9" fontId="6" fillId="2" borderId="0" xfId="2" applyNumberFormat="1" applyFont="1" applyFill="1" applyBorder="1" applyAlignment="1" applyProtection="1">
      <alignment horizontal="center" vertical="center"/>
    </xf>
    <xf numFmtId="0" fontId="3" fillId="2" borderId="0" xfId="2" applyFont="1" applyFill="1" applyBorder="1" applyAlignment="1" applyProtection="1">
      <alignment horizontal="center" vertical="center"/>
    </xf>
    <xf numFmtId="0" fontId="1" fillId="0" borderId="0" xfId="2" applyBorder="1" applyAlignment="1" applyProtection="1">
      <alignment vertical="center"/>
    </xf>
    <xf numFmtId="0" fontId="3" fillId="0" borderId="0" xfId="2" applyFont="1" applyBorder="1" applyAlignment="1" applyProtection="1">
      <alignment horizontal="center" vertical="center"/>
    </xf>
    <xf numFmtId="0" fontId="8" fillId="2" borderId="0" xfId="2" applyFont="1" applyFill="1" applyBorder="1" applyAlignment="1" applyProtection="1">
      <alignment vertical="center"/>
    </xf>
    <xf numFmtId="0" fontId="8" fillId="0" borderId="1" xfId="2" applyFont="1" applyBorder="1" applyAlignment="1" applyProtection="1">
      <alignment horizontal="center" vertical="center"/>
    </xf>
    <xf numFmtId="0" fontId="6" fillId="2" borderId="0" xfId="2" applyFont="1" applyFill="1" applyBorder="1" applyAlignment="1" applyProtection="1">
      <alignment vertical="center"/>
    </xf>
    <xf numFmtId="0" fontId="9" fillId="2" borderId="0" xfId="2" applyFont="1" applyFill="1" applyBorder="1" applyProtection="1"/>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0" fillId="0" borderId="0" xfId="0" applyBorder="1"/>
    <xf numFmtId="0" fontId="3" fillId="0" borderId="0" xfId="0" applyFont="1" applyBorder="1" applyAlignment="1">
      <alignment horizontal="center" vertical="center"/>
    </xf>
    <xf numFmtId="0" fontId="3" fillId="0" borderId="0" xfId="0" applyFont="1" applyBorder="1"/>
    <xf numFmtId="0" fontId="5" fillId="2" borderId="1" xfId="2" applyFont="1" applyFill="1" applyBorder="1" applyAlignment="1" applyProtection="1">
      <alignment horizontal="center" vertical="center"/>
    </xf>
    <xf numFmtId="0" fontId="6" fillId="2" borderId="0" xfId="2" applyFont="1" applyFill="1" applyBorder="1" applyAlignment="1" applyProtection="1">
      <alignment horizontal="justify" vertical="center" wrapText="1"/>
    </xf>
    <xf numFmtId="0" fontId="6" fillId="0" borderId="0" xfId="2" applyFont="1" applyBorder="1" applyAlignment="1" applyProtection="1">
      <alignment horizontal="right" vertical="center" wrapText="1"/>
    </xf>
    <xf numFmtId="0" fontId="8" fillId="5" borderId="1" xfId="2" applyFont="1" applyFill="1" applyBorder="1" applyAlignment="1" applyProtection="1">
      <alignment horizontal="center" vertical="center"/>
      <protection locked="0"/>
    </xf>
    <xf numFmtId="0" fontId="6" fillId="0" borderId="1" xfId="2" applyFont="1" applyBorder="1" applyAlignment="1" applyProtection="1">
      <alignment horizontal="left" vertical="center" wrapText="1"/>
    </xf>
    <xf numFmtId="0" fontId="8" fillId="6" borderId="1" xfId="2" applyFont="1" applyFill="1" applyBorder="1" applyAlignment="1" applyProtection="1">
      <alignment horizontal="center" vertical="center"/>
      <protection locked="0"/>
    </xf>
    <xf numFmtId="0" fontId="6" fillId="0" borderId="1" xfId="2" applyFont="1" applyBorder="1" applyAlignment="1" applyProtection="1">
      <alignment horizontal="left" vertical="center"/>
    </xf>
    <xf numFmtId="0" fontId="5" fillId="2" borderId="1" xfId="2" applyFont="1" applyFill="1" applyBorder="1" applyAlignment="1" applyProtection="1">
      <alignment horizontal="center" vertical="center"/>
    </xf>
    <xf numFmtId="0" fontId="1" fillId="2" borderId="1" xfId="2" applyFill="1" applyBorder="1" applyAlignment="1" applyProtection="1">
      <alignment horizontal="justify" vertical="center" wrapText="1"/>
      <protection locked="0"/>
    </xf>
    <xf numFmtId="0" fontId="8" fillId="4" borderId="1" xfId="2" applyFont="1" applyFill="1" applyBorder="1" applyAlignment="1" applyProtection="1">
      <alignment horizontal="center" vertical="center"/>
      <protection locked="0"/>
    </xf>
    <xf numFmtId="0" fontId="1" fillId="2" borderId="3" xfId="2" applyFont="1" applyFill="1" applyBorder="1" applyAlignment="1" applyProtection="1">
      <alignment horizontal="center"/>
    </xf>
    <xf numFmtId="0" fontId="1" fillId="2" borderId="4" xfId="2" applyFont="1" applyFill="1" applyBorder="1" applyAlignment="1" applyProtection="1">
      <alignment horizontal="center"/>
    </xf>
    <xf numFmtId="0" fontId="5" fillId="2" borderId="1" xfId="2" applyFont="1" applyFill="1" applyBorder="1" applyAlignment="1" applyProtection="1">
      <alignment horizontal="center" vertical="center" wrapText="1" shrinkToFit="1"/>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3" borderId="1" xfId="0" applyFont="1" applyFill="1" applyBorder="1" applyAlignment="1" applyProtection="1">
      <alignment horizontal="center" vertical="center" wrapText="1"/>
      <protection locked="0"/>
    </xf>
    <xf numFmtId="0" fontId="6" fillId="2" borderId="3"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center" vertical="center" wrapText="1"/>
      <protection locked="0"/>
    </xf>
    <xf numFmtId="0" fontId="11" fillId="0" borderId="0" xfId="0" applyFont="1" applyAlignment="1">
      <alignment horizontal="center" vertical="center" wrapText="1"/>
    </xf>
  </cellXfs>
  <cellStyles count="4">
    <cellStyle name="Normal" xfId="0" builtinId="0"/>
    <cellStyle name="Normal 2" xfId="2" xr:uid="{00000000-0005-0000-0000-000001000000}"/>
    <cellStyle name="Porcentaje" xfId="1" builtinId="5"/>
    <cellStyle name="Porcentaje 2" xfId="3" xr:uid="{00000000-0005-0000-0000-000003000000}"/>
  </cellStyles>
  <dxfs count="15">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40" b="0" i="0" u="none" strike="noStrike" baseline="0">
                <a:solidFill>
                  <a:srgbClr val="000000"/>
                </a:solidFill>
                <a:latin typeface="Arial"/>
                <a:ea typeface="Arial"/>
                <a:cs typeface="Arial"/>
              </a:defRPr>
            </a:pPr>
            <a:r>
              <a:rPr lang="en-US"/>
              <a:t>INDICADOR</a:t>
            </a:r>
          </a:p>
        </c:rich>
      </c:tx>
      <c:layout>
        <c:manualLayout>
          <c:xMode val="edge"/>
          <c:yMode val="edge"/>
          <c:x val="0.41528969980588826"/>
          <c:y val="1.7647175546355674E-2"/>
        </c:manualLayout>
      </c:layout>
      <c:overlay val="0"/>
      <c:spPr>
        <a:noFill/>
        <a:ln w="25400">
          <a:noFill/>
        </a:ln>
      </c:spPr>
    </c:title>
    <c:autoTitleDeleted val="0"/>
    <c:plotArea>
      <c:layout>
        <c:manualLayout>
          <c:layoutTarget val="inner"/>
          <c:xMode val="edge"/>
          <c:yMode val="edge"/>
          <c:x val="7.8838174273858919E-2"/>
          <c:y val="7.0796664122027606E-2"/>
          <c:w val="0.91078838174273746"/>
          <c:h val="0.77286358333213301"/>
        </c:manualLayout>
      </c:layout>
      <c:lineChart>
        <c:grouping val="standard"/>
        <c:varyColors val="0"/>
        <c:ser>
          <c:idx val="0"/>
          <c:order val="0"/>
          <c:tx>
            <c:strRef>
              <c:f>SOLICITUDES!$D$12</c:f>
              <c:strCache>
                <c:ptCount val="1"/>
                <c:pt idx="0">
                  <c:v>Resultado </c:v>
                </c:pt>
              </c:strCache>
            </c:strRef>
          </c:tx>
          <c:spPr>
            <a:ln w="31750">
              <a:solidFill>
                <a:srgbClr val="0000FF"/>
              </a:solidFill>
              <a:prstDash val="solid"/>
            </a:ln>
          </c:spPr>
          <c:marker>
            <c:symbol val="diamond"/>
            <c:size val="5"/>
            <c:spPr>
              <a:solidFill>
                <a:srgbClr val="FFFF00"/>
              </a:solidFill>
              <a:ln>
                <a:solidFill>
                  <a:srgbClr val="FFFF00"/>
                </a:solidFill>
                <a:prstDash val="solid"/>
              </a:ln>
            </c:spPr>
          </c:marker>
          <c:dLbls>
            <c:spPr>
              <a:noFill/>
              <a:ln w="25400">
                <a:noFill/>
              </a:ln>
            </c:spPr>
            <c:txPr>
              <a:bodyPr wrap="square" lIns="38100" tIns="19050" rIns="38100" bIns="19050" anchor="ctr">
                <a:spAutoFit/>
              </a:bodyPr>
              <a:lstStyle/>
              <a:p>
                <a:pPr>
                  <a:defRPr sz="700" b="0" i="0" u="none" strike="noStrike" baseline="0">
                    <a:solidFill>
                      <a:srgbClr val="000000"/>
                    </a:solidFill>
                    <a:latin typeface="Arial"/>
                    <a:ea typeface="Arial"/>
                    <a:cs typeface="Arial"/>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spPr>
              <a:ln w="31750">
                <a:pattFill prst="pct50">
                  <a:fgClr>
                    <a:srgbClr val="000080"/>
                  </a:fgClr>
                  <a:bgClr>
                    <a:srgbClr val="FFFFFF"/>
                  </a:bgClr>
                </a:pattFill>
                <a:prstDash val="solid"/>
              </a:ln>
            </c:spPr>
            <c:trendlineType val="linear"/>
            <c:dispRSqr val="0"/>
            <c:dispEq val="0"/>
          </c:trendline>
          <c:cat>
            <c:strRef>
              <c:f>SOLICITUDES!$F$9:$G$9</c:f>
              <c:strCache>
                <c:ptCount val="2"/>
                <c:pt idx="0">
                  <c:v>EN-MZ</c:v>
                </c:pt>
                <c:pt idx="1">
                  <c:v>AB-JN</c:v>
                </c:pt>
              </c:strCache>
            </c:strRef>
          </c:cat>
          <c:val>
            <c:numRef>
              <c:f>SOLICITUDES!$F$12:$G$12</c:f>
              <c:numCache>
                <c:formatCode>0%</c:formatCode>
                <c:ptCount val="2"/>
                <c:pt idx="0">
                  <c:v>1</c:v>
                </c:pt>
                <c:pt idx="1">
                  <c:v>1</c:v>
                </c:pt>
              </c:numCache>
            </c:numRef>
          </c:val>
          <c:smooth val="0"/>
          <c:extLst>
            <c:ext xmlns:c16="http://schemas.microsoft.com/office/drawing/2014/chart" uri="{C3380CC4-5D6E-409C-BE32-E72D297353CC}">
              <c16:uniqueId val="{00000000-4022-4A47-8EE0-45BA072B2B9F}"/>
            </c:ext>
          </c:extLst>
        </c:ser>
        <c:ser>
          <c:idx val="1"/>
          <c:order val="1"/>
          <c:tx>
            <c:strRef>
              <c:f>SOLICITUDES!$D$13</c:f>
              <c:strCache>
                <c:ptCount val="1"/>
                <c:pt idx="0">
                  <c:v>Meta</c:v>
                </c:pt>
              </c:strCache>
            </c:strRef>
          </c:tx>
          <c:spPr>
            <a:ln w="31750">
              <a:solidFill>
                <a:srgbClr val="FF0000"/>
              </a:solidFill>
            </a:ln>
          </c:spPr>
          <c:marker>
            <c:symbol val="none"/>
          </c:marker>
          <c:cat>
            <c:strRef>
              <c:f>SOLICITUDES!$F$9:$G$9</c:f>
              <c:strCache>
                <c:ptCount val="2"/>
                <c:pt idx="0">
                  <c:v>EN-MZ</c:v>
                </c:pt>
                <c:pt idx="1">
                  <c:v>AB-JN</c:v>
                </c:pt>
              </c:strCache>
            </c:strRef>
          </c:cat>
          <c:val>
            <c:numRef>
              <c:f>SOLICITUDES!$F$13:$G$13</c:f>
              <c:numCache>
                <c:formatCode>0%</c:formatCode>
                <c:ptCount val="2"/>
                <c:pt idx="0">
                  <c:v>0.8</c:v>
                </c:pt>
                <c:pt idx="1">
                  <c:v>0.8</c:v>
                </c:pt>
              </c:numCache>
            </c:numRef>
          </c:val>
          <c:smooth val="0"/>
          <c:extLst>
            <c:ext xmlns:c16="http://schemas.microsoft.com/office/drawing/2014/chart" uri="{C3380CC4-5D6E-409C-BE32-E72D297353CC}">
              <c16:uniqueId val="{00000001-4022-4A47-8EE0-45BA072B2B9F}"/>
            </c:ext>
          </c:extLst>
        </c:ser>
        <c:dLbls>
          <c:showLegendKey val="0"/>
          <c:showVal val="0"/>
          <c:showCatName val="0"/>
          <c:showSerName val="0"/>
          <c:showPercent val="0"/>
          <c:showBubbleSize val="0"/>
        </c:dLbls>
        <c:marker val="1"/>
        <c:smooth val="0"/>
        <c:axId val="210661951"/>
        <c:axId val="1"/>
      </c:lineChart>
      <c:catAx>
        <c:axId val="210661951"/>
        <c:scaling>
          <c:orientation val="minMax"/>
        </c:scaling>
        <c:delete val="0"/>
        <c:axPos val="b"/>
        <c:title>
          <c:tx>
            <c:rich>
              <a:bodyPr/>
              <a:lstStyle/>
              <a:p>
                <a:pPr>
                  <a:defRPr sz="700" b="0" i="0" u="none" strike="noStrike" baseline="0">
                    <a:solidFill>
                      <a:srgbClr val="000000"/>
                    </a:solidFill>
                    <a:latin typeface="Arial"/>
                    <a:ea typeface="Arial"/>
                    <a:cs typeface="Arial"/>
                  </a:defRPr>
                </a:pPr>
                <a:r>
                  <a:rPr lang="en-US"/>
                  <a:t>AÑO</a:t>
                </a:r>
              </a:p>
            </c:rich>
          </c:tx>
          <c:layout>
            <c:manualLayout>
              <c:xMode val="edge"/>
              <c:yMode val="edge"/>
              <c:x val="0.48825768231391781"/>
              <c:y val="0.9233115963597334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1"/>
        <c:crosses val="autoZero"/>
        <c:auto val="1"/>
        <c:lblAlgn val="ctr"/>
        <c:lblOffset val="100"/>
        <c:tickLblSkip val="1"/>
        <c:tickMarkSkip val="1"/>
        <c:noMultiLvlLbl val="0"/>
      </c:catAx>
      <c:valAx>
        <c:axId val="1"/>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210661951"/>
        <c:crosses val="autoZero"/>
        <c:crossBetween val="between"/>
      </c:valAx>
      <c:spPr>
        <a:gradFill rotWithShape="0">
          <a:gsLst>
            <a:gs pos="0">
              <a:srgbClr val="CCFFFF">
                <a:gamma/>
                <a:shade val="56078"/>
                <a:invGamma/>
              </a:srgbClr>
            </a:gs>
            <a:gs pos="100000">
              <a:srgbClr val="CCFFFF"/>
            </a:gs>
          </a:gsLst>
          <a:lin ang="5400000" scaled="1"/>
        </a:gradFill>
        <a:ln w="12700">
          <a:solidFill>
            <a:srgbClr val="808080"/>
          </a:solidFill>
          <a:prstDash val="solid"/>
        </a:ln>
      </c:spPr>
    </c:plotArea>
    <c:plotVisOnly val="1"/>
    <c:dispBlanksAs val="gap"/>
    <c:showDLblsOverMax val="0"/>
  </c:chart>
  <c:spPr>
    <a:noFill/>
    <a:ln w="12700">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CO"/>
    </a:p>
  </c:txPr>
  <c:printSettings>
    <c:headerFooter alignWithMargins="0"/>
    <c:pageMargins b="1" l="0.75000000000000078" r="0.75000000000000078"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40" b="0" i="0" u="none" strike="noStrike" baseline="0">
                <a:solidFill>
                  <a:srgbClr val="000000"/>
                </a:solidFill>
                <a:latin typeface="Arial"/>
                <a:ea typeface="Arial"/>
                <a:cs typeface="Arial"/>
              </a:defRPr>
            </a:pPr>
            <a:r>
              <a:rPr lang="en-US"/>
              <a:t>INDICADOR</a:t>
            </a:r>
          </a:p>
        </c:rich>
      </c:tx>
      <c:layout>
        <c:manualLayout>
          <c:xMode val="edge"/>
          <c:yMode val="edge"/>
          <c:x val="0.41528969980588826"/>
          <c:y val="1.7647175546355674E-2"/>
        </c:manualLayout>
      </c:layout>
      <c:overlay val="0"/>
      <c:spPr>
        <a:noFill/>
        <a:ln w="25400">
          <a:noFill/>
        </a:ln>
      </c:spPr>
    </c:title>
    <c:autoTitleDeleted val="0"/>
    <c:plotArea>
      <c:layout>
        <c:manualLayout>
          <c:layoutTarget val="inner"/>
          <c:xMode val="edge"/>
          <c:yMode val="edge"/>
          <c:x val="7.8838174273858919E-2"/>
          <c:y val="7.0796664122027606E-2"/>
          <c:w val="0.91078838174273746"/>
          <c:h val="0.77286358333213301"/>
        </c:manualLayout>
      </c:layout>
      <c:lineChart>
        <c:grouping val="standard"/>
        <c:varyColors val="0"/>
        <c:ser>
          <c:idx val="0"/>
          <c:order val="0"/>
          <c:tx>
            <c:strRef>
              <c:f>'MARGEN DE ERROR'!$D$12</c:f>
              <c:strCache>
                <c:ptCount val="1"/>
                <c:pt idx="0">
                  <c:v>Resultado </c:v>
                </c:pt>
              </c:strCache>
            </c:strRef>
          </c:tx>
          <c:spPr>
            <a:ln w="31750">
              <a:solidFill>
                <a:srgbClr val="0000FF"/>
              </a:solidFill>
              <a:prstDash val="solid"/>
            </a:ln>
          </c:spPr>
          <c:marker>
            <c:symbol val="diamond"/>
            <c:size val="5"/>
            <c:spPr>
              <a:solidFill>
                <a:srgbClr val="FFFF00"/>
              </a:solidFill>
              <a:ln>
                <a:solidFill>
                  <a:srgbClr val="FFFF00"/>
                </a:solidFill>
                <a:prstDash val="solid"/>
              </a:ln>
            </c:spPr>
          </c:marker>
          <c:dLbls>
            <c:spPr>
              <a:noFill/>
              <a:ln w="25400">
                <a:noFill/>
              </a:ln>
            </c:spPr>
            <c:txPr>
              <a:bodyPr wrap="square" lIns="38100" tIns="19050" rIns="38100" bIns="19050" anchor="ctr">
                <a:spAutoFit/>
              </a:bodyPr>
              <a:lstStyle/>
              <a:p>
                <a:pPr>
                  <a:defRPr sz="700" b="0" i="0" u="none" strike="noStrike" baseline="0">
                    <a:solidFill>
                      <a:srgbClr val="000000"/>
                    </a:solidFill>
                    <a:latin typeface="Arial"/>
                    <a:ea typeface="Arial"/>
                    <a:cs typeface="Arial"/>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spPr>
              <a:ln w="31750">
                <a:pattFill prst="pct50">
                  <a:fgClr>
                    <a:srgbClr val="000080"/>
                  </a:fgClr>
                  <a:bgClr>
                    <a:srgbClr val="FFFFFF"/>
                  </a:bgClr>
                </a:pattFill>
                <a:prstDash val="solid"/>
              </a:ln>
            </c:spPr>
            <c:trendlineType val="linear"/>
            <c:dispRSqr val="0"/>
            <c:dispEq val="0"/>
          </c:trendline>
          <c:cat>
            <c:strRef>
              <c:f>'MARGEN DE ERROR'!$F$9:$G$9</c:f>
              <c:strCache>
                <c:ptCount val="2"/>
                <c:pt idx="0">
                  <c:v>EN-MZ</c:v>
                </c:pt>
                <c:pt idx="1">
                  <c:v>AB-JN</c:v>
                </c:pt>
              </c:strCache>
            </c:strRef>
          </c:cat>
          <c:val>
            <c:numRef>
              <c:f>'MARGEN DE ERROR'!$F$12:$G$12</c:f>
              <c:numCache>
                <c:formatCode>0%</c:formatCode>
                <c:ptCount val="2"/>
                <c:pt idx="0">
                  <c:v>0.33333333333333331</c:v>
                </c:pt>
                <c:pt idx="1">
                  <c:v>8.3333333333333329E-2</c:v>
                </c:pt>
              </c:numCache>
            </c:numRef>
          </c:val>
          <c:smooth val="0"/>
          <c:extLst>
            <c:ext xmlns:c16="http://schemas.microsoft.com/office/drawing/2014/chart" uri="{C3380CC4-5D6E-409C-BE32-E72D297353CC}">
              <c16:uniqueId val="{00000000-7E71-4F10-B408-384766841051}"/>
            </c:ext>
          </c:extLst>
        </c:ser>
        <c:ser>
          <c:idx val="1"/>
          <c:order val="1"/>
          <c:tx>
            <c:strRef>
              <c:f>'MARGEN DE ERROR'!$D$13</c:f>
              <c:strCache>
                <c:ptCount val="1"/>
                <c:pt idx="0">
                  <c:v>Meta</c:v>
                </c:pt>
              </c:strCache>
            </c:strRef>
          </c:tx>
          <c:spPr>
            <a:ln w="31750">
              <a:solidFill>
                <a:srgbClr val="FF0000"/>
              </a:solidFill>
            </a:ln>
          </c:spPr>
          <c:marker>
            <c:symbol val="none"/>
          </c:marker>
          <c:cat>
            <c:strRef>
              <c:f>'MARGEN DE ERROR'!$F$9:$G$9</c:f>
              <c:strCache>
                <c:ptCount val="2"/>
                <c:pt idx="0">
                  <c:v>EN-MZ</c:v>
                </c:pt>
                <c:pt idx="1">
                  <c:v>AB-JN</c:v>
                </c:pt>
              </c:strCache>
            </c:strRef>
          </c:cat>
          <c:val>
            <c:numRef>
              <c:f>'MARGEN DE ERROR'!$F$13:$G$13</c:f>
              <c:numCache>
                <c:formatCode>0%</c:formatCode>
                <c:ptCount val="2"/>
                <c:pt idx="0">
                  <c:v>0.05</c:v>
                </c:pt>
                <c:pt idx="1">
                  <c:v>0.05</c:v>
                </c:pt>
              </c:numCache>
            </c:numRef>
          </c:val>
          <c:smooth val="0"/>
          <c:extLst>
            <c:ext xmlns:c16="http://schemas.microsoft.com/office/drawing/2014/chart" uri="{C3380CC4-5D6E-409C-BE32-E72D297353CC}">
              <c16:uniqueId val="{00000001-7E71-4F10-B408-384766841051}"/>
            </c:ext>
          </c:extLst>
        </c:ser>
        <c:dLbls>
          <c:showLegendKey val="0"/>
          <c:showVal val="0"/>
          <c:showCatName val="0"/>
          <c:showSerName val="0"/>
          <c:showPercent val="0"/>
          <c:showBubbleSize val="0"/>
        </c:dLbls>
        <c:marker val="1"/>
        <c:smooth val="0"/>
        <c:axId val="210661951"/>
        <c:axId val="1"/>
      </c:lineChart>
      <c:catAx>
        <c:axId val="210661951"/>
        <c:scaling>
          <c:orientation val="minMax"/>
        </c:scaling>
        <c:delete val="0"/>
        <c:axPos val="b"/>
        <c:title>
          <c:tx>
            <c:rich>
              <a:bodyPr/>
              <a:lstStyle/>
              <a:p>
                <a:pPr>
                  <a:defRPr sz="700" b="0" i="0" u="none" strike="noStrike" baseline="0">
                    <a:solidFill>
                      <a:srgbClr val="000000"/>
                    </a:solidFill>
                    <a:latin typeface="Arial"/>
                    <a:ea typeface="Arial"/>
                    <a:cs typeface="Arial"/>
                  </a:defRPr>
                </a:pPr>
                <a:r>
                  <a:rPr lang="en-US"/>
                  <a:t>AÑO</a:t>
                </a:r>
              </a:p>
            </c:rich>
          </c:tx>
          <c:layout>
            <c:manualLayout>
              <c:xMode val="edge"/>
              <c:yMode val="edge"/>
              <c:x val="0.48825768231391781"/>
              <c:y val="0.9233115963597334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1"/>
        <c:crosses val="autoZero"/>
        <c:auto val="1"/>
        <c:lblAlgn val="ctr"/>
        <c:lblOffset val="100"/>
        <c:tickLblSkip val="1"/>
        <c:tickMarkSkip val="1"/>
        <c:noMultiLvlLbl val="0"/>
      </c:catAx>
      <c:valAx>
        <c:axId val="1"/>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210661951"/>
        <c:crosses val="autoZero"/>
        <c:crossBetween val="between"/>
      </c:valAx>
      <c:spPr>
        <a:gradFill rotWithShape="0">
          <a:gsLst>
            <a:gs pos="0">
              <a:srgbClr val="CCFFFF">
                <a:gamma/>
                <a:shade val="56078"/>
                <a:invGamma/>
              </a:srgbClr>
            </a:gs>
            <a:gs pos="100000">
              <a:srgbClr val="CCFFFF"/>
            </a:gs>
          </a:gsLst>
          <a:lin ang="5400000" scaled="1"/>
        </a:gradFill>
        <a:ln w="12700">
          <a:solidFill>
            <a:srgbClr val="808080"/>
          </a:solidFill>
          <a:prstDash val="solid"/>
        </a:ln>
      </c:spPr>
    </c:plotArea>
    <c:plotVisOnly val="1"/>
    <c:dispBlanksAs val="gap"/>
    <c:showDLblsOverMax val="0"/>
  </c:chart>
  <c:spPr>
    <a:noFill/>
    <a:ln w="12700">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CO"/>
    </a:p>
  </c:txPr>
  <c:printSettings>
    <c:headerFooter alignWithMargins="0"/>
    <c:pageMargins b="1" l="0.75000000000000078" r="0.75000000000000078"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241300</xdr:colOff>
      <xdr:row>22</xdr:row>
      <xdr:rowOff>101600</xdr:rowOff>
    </xdr:from>
    <xdr:to>
      <xdr:col>11</xdr:col>
      <xdr:colOff>419100</xdr:colOff>
      <xdr:row>26</xdr:row>
      <xdr:rowOff>76200</xdr:rowOff>
    </xdr:to>
    <xdr:sp macro="" textlink="">
      <xdr:nvSpPr>
        <xdr:cNvPr id="12" name="AutoShape 2">
          <a:extLst>
            <a:ext uri="{FF2B5EF4-FFF2-40B4-BE49-F238E27FC236}">
              <a16:creationId xmlns:a16="http://schemas.microsoft.com/office/drawing/2014/main" id="{00000000-0008-0000-0000-00000C000000}"/>
            </a:ext>
          </a:extLst>
        </xdr:cNvPr>
        <xdr:cNvSpPr>
          <a:spLocks noChangeArrowheads="1"/>
        </xdr:cNvSpPr>
      </xdr:nvSpPr>
      <xdr:spPr bwMode="auto">
        <a:xfrm rot="-5400000">
          <a:off x="6102350" y="63785750"/>
          <a:ext cx="609600" cy="177800"/>
        </a:xfrm>
        <a:prstGeom prst="triangle">
          <a:avLst>
            <a:gd name="adj" fmla="val 50000"/>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16</xdr:row>
      <xdr:rowOff>0</xdr:rowOff>
    </xdr:from>
    <xdr:to>
      <xdr:col>11</xdr:col>
      <xdr:colOff>69850</xdr:colOff>
      <xdr:row>33</xdr:row>
      <xdr:rowOff>19050</xdr:rowOff>
    </xdr:to>
    <xdr:graphicFrame macro="">
      <xdr:nvGraphicFramePr>
        <xdr:cNvPr id="13" name="Chart 1">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241300</xdr:colOff>
      <xdr:row>22</xdr:row>
      <xdr:rowOff>101600</xdr:rowOff>
    </xdr:from>
    <xdr:to>
      <xdr:col>11</xdr:col>
      <xdr:colOff>419100</xdr:colOff>
      <xdr:row>26</xdr:row>
      <xdr:rowOff>76200</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rot="-5400000">
          <a:off x="6102350" y="4959350"/>
          <a:ext cx="609600" cy="177800"/>
        </a:xfrm>
        <a:prstGeom prst="triangle">
          <a:avLst>
            <a:gd name="adj" fmla="val 50000"/>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16</xdr:row>
      <xdr:rowOff>0</xdr:rowOff>
    </xdr:from>
    <xdr:to>
      <xdr:col>11</xdr:col>
      <xdr:colOff>69850</xdr:colOff>
      <xdr:row>33</xdr:row>
      <xdr:rowOff>19050</xdr:rowOff>
    </xdr:to>
    <xdr:graphicFrame macro="">
      <xdr:nvGraphicFramePr>
        <xdr:cNvPr id="3" name="Chart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ORDINACION%20SIGCMA\1.%20SIGCMA\CONSOLIDADO%20INDICADORES%20DE%20GESTI&#211;N%2020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Hoja1"/>
      <sheetName val="CONSOLIDADO IND"/>
      <sheetName val="INDICADORES"/>
      <sheetName val="INDICADORES TRIMESTRALES"/>
      <sheetName val="INDICADORES SEMESTRALES"/>
      <sheetName val="INDICADORES ANUALES"/>
    </sheetNames>
    <sheetDataSet>
      <sheetData sheetId="0"/>
      <sheetData sheetId="1">
        <row r="5">
          <cell r="C5" t="str">
            <v>ADMINISTRACION DE LA CARRERA JUDICIAL</v>
          </cell>
          <cell r="I5" t="str">
            <v>ANUAL</v>
          </cell>
          <cell r="K5" t="str">
            <v>EFICIENCIA</v>
          </cell>
        </row>
        <row r="6">
          <cell r="C6" t="str">
            <v>COMUNICACIÓN INSTITUCIONAL</v>
          </cell>
          <cell r="I6" t="str">
            <v>SEMESTRAL</v>
          </cell>
          <cell r="K6" t="str">
            <v>EFICACIA</v>
          </cell>
        </row>
        <row r="7">
          <cell r="C7" t="str">
            <v>GESTION DE LA FORMACION JUDICIAL</v>
          </cell>
          <cell r="I7" t="str">
            <v>TRIMESTRAL</v>
          </cell>
          <cell r="K7" t="str">
            <v>EFECTIVIDAD</v>
          </cell>
        </row>
        <row r="8">
          <cell r="C8" t="str">
            <v>GESTION DE LA INFORMACION ESTADISTICA</v>
          </cell>
        </row>
        <row r="9">
          <cell r="C9" t="str">
            <v>PLANEACION ESTRATEGICA</v>
          </cell>
        </row>
        <row r="10">
          <cell r="C10" t="str">
            <v>REGISTRO Y CONTROL DE ABOGADOS Y AUXILIARES DE LA JUSTICIA</v>
          </cell>
        </row>
        <row r="11">
          <cell r="C11" t="str">
            <v>REORDENAMIENTO JUDICIAL</v>
          </cell>
        </row>
      </sheetData>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1"/>
  <sheetViews>
    <sheetView view="pageBreakPreview" topLeftCell="A4" zoomScaleNormal="100" zoomScaleSheetLayoutView="100" workbookViewId="0">
      <selection activeCell="Q15" sqref="Q15"/>
    </sheetView>
  </sheetViews>
  <sheetFormatPr baseColWidth="10" defaultColWidth="11.42578125" defaultRowHeight="12.75" x14ac:dyDescent="0.2"/>
  <cols>
    <col min="1" max="1" width="1" style="2" customWidth="1"/>
    <col min="2" max="2" width="1.28515625" style="2" customWidth="1"/>
    <col min="3" max="3" width="13.140625" style="2" customWidth="1"/>
    <col min="4" max="4" width="9.28515625" style="2" customWidth="1"/>
    <col min="5" max="5" width="11.140625" style="2" customWidth="1"/>
    <col min="6" max="6" width="8.28515625" style="2" customWidth="1"/>
    <col min="7" max="7" width="8.42578125" style="2" customWidth="1"/>
    <col min="8" max="9" width="7.42578125" style="2" customWidth="1"/>
    <col min="10" max="10" width="9.28515625" style="2" customWidth="1"/>
    <col min="11" max="11" width="10.140625" style="2" customWidth="1"/>
    <col min="12" max="13" width="6.7109375" style="2" customWidth="1"/>
    <col min="14" max="14" width="8.140625" style="2" customWidth="1"/>
    <col min="15" max="15" width="6.7109375" style="2" customWidth="1"/>
    <col min="16" max="16" width="7.28515625" style="2" customWidth="1"/>
    <col min="17" max="17" width="7.7109375" style="2" customWidth="1"/>
    <col min="18" max="18" width="3.85546875" style="2" customWidth="1"/>
    <col min="19" max="20" width="1.42578125" style="2" customWidth="1"/>
    <col min="21" max="16384" width="11.42578125" style="2"/>
  </cols>
  <sheetData>
    <row r="1" spans="1:20" ht="6.75" customHeight="1" x14ac:dyDescent="0.2">
      <c r="A1" s="1"/>
      <c r="B1" s="1"/>
      <c r="C1" s="1"/>
      <c r="D1" s="1"/>
      <c r="E1" s="1"/>
      <c r="F1" s="1"/>
      <c r="G1" s="1"/>
      <c r="H1" s="1"/>
      <c r="I1" s="1"/>
      <c r="J1" s="1"/>
      <c r="K1" s="1"/>
      <c r="L1" s="1"/>
      <c r="M1" s="1"/>
      <c r="N1" s="1"/>
      <c r="O1" s="1"/>
      <c r="P1" s="1"/>
      <c r="Q1" s="1"/>
      <c r="R1" s="1"/>
      <c r="S1" s="1"/>
    </row>
    <row r="2" spans="1:20" customFormat="1" ht="15.75" x14ac:dyDescent="0.2">
      <c r="A2" s="2"/>
      <c r="B2" s="2"/>
      <c r="C2" s="26" t="s">
        <v>0</v>
      </c>
      <c r="D2" s="2"/>
      <c r="E2" s="27" t="s">
        <v>30</v>
      </c>
      <c r="F2" s="2"/>
      <c r="G2" s="28"/>
      <c r="H2" s="28"/>
    </row>
    <row r="3" spans="1:20" customFormat="1" x14ac:dyDescent="0.2"/>
    <row r="4" spans="1:20" customFormat="1" x14ac:dyDescent="0.2">
      <c r="A4" s="2"/>
      <c r="B4" s="2"/>
      <c r="C4" s="29" t="s">
        <v>1</v>
      </c>
      <c r="D4" s="28"/>
      <c r="E4" s="30" t="s">
        <v>31</v>
      </c>
      <c r="F4" s="28"/>
      <c r="G4" s="28"/>
    </row>
    <row r="5" spans="1:20" ht="6.75" customHeight="1" x14ac:dyDescent="0.2">
      <c r="A5" s="1"/>
      <c r="B5" s="1"/>
      <c r="C5" s="3"/>
      <c r="D5" s="1"/>
      <c r="E5" s="1"/>
      <c r="F5" s="1"/>
      <c r="G5" s="1"/>
      <c r="H5" s="1"/>
      <c r="I5" s="1"/>
      <c r="J5" s="1"/>
      <c r="K5" s="1"/>
      <c r="L5" s="1"/>
      <c r="M5" s="1"/>
      <c r="N5" s="1"/>
      <c r="O5" s="1"/>
      <c r="P5" s="1"/>
      <c r="Q5" s="1"/>
      <c r="R5" s="1"/>
      <c r="S5" s="1"/>
    </row>
    <row r="6" spans="1:20" x14ac:dyDescent="0.2">
      <c r="A6" s="4"/>
      <c r="B6" s="4"/>
      <c r="C6" s="4"/>
      <c r="D6" s="4"/>
      <c r="E6" s="4"/>
      <c r="F6" s="4"/>
      <c r="G6" s="4"/>
      <c r="H6" s="4"/>
      <c r="I6" s="4"/>
      <c r="J6" s="4"/>
      <c r="K6" s="4"/>
      <c r="L6" s="4"/>
      <c r="M6" s="4"/>
      <c r="N6" s="4"/>
      <c r="O6" s="4"/>
      <c r="P6" s="4"/>
      <c r="Q6" s="4"/>
      <c r="R6" s="4"/>
      <c r="S6" s="4"/>
      <c r="T6" s="5"/>
    </row>
    <row r="7" spans="1:20" ht="18.75" customHeight="1" x14ac:dyDescent="0.2">
      <c r="A7" s="4"/>
      <c r="B7" s="4"/>
      <c r="C7" s="6"/>
      <c r="D7" s="7"/>
      <c r="E7" s="7"/>
      <c r="F7" s="7"/>
      <c r="G7" s="7"/>
      <c r="H7" s="7"/>
      <c r="I7" s="7"/>
      <c r="J7" s="7"/>
      <c r="K7" s="7"/>
      <c r="L7" s="7"/>
      <c r="M7" s="7"/>
      <c r="N7" s="7"/>
      <c r="O7" s="7"/>
      <c r="P7" s="7"/>
      <c r="Q7" s="7"/>
      <c r="R7" s="4"/>
      <c r="S7" s="4"/>
      <c r="T7" s="5"/>
    </row>
    <row r="8" spans="1:20" x14ac:dyDescent="0.2">
      <c r="A8" s="4"/>
      <c r="B8" s="4"/>
      <c r="C8" s="43" t="s">
        <v>2</v>
      </c>
      <c r="D8" s="44" t="s">
        <v>26</v>
      </c>
      <c r="E8" s="45"/>
      <c r="F8" s="46">
        <v>2024</v>
      </c>
      <c r="G8" s="46"/>
      <c r="H8" s="46"/>
      <c r="I8" s="46"/>
      <c r="J8" s="8"/>
      <c r="K8" s="8"/>
      <c r="L8" s="8"/>
      <c r="M8" s="8"/>
      <c r="N8" s="8"/>
      <c r="O8" s="8"/>
      <c r="P8" s="8"/>
      <c r="Q8" s="8"/>
      <c r="R8" s="4"/>
      <c r="S8" s="4"/>
      <c r="T8" s="5"/>
    </row>
    <row r="9" spans="1:20" x14ac:dyDescent="0.2">
      <c r="A9" s="4"/>
      <c r="B9" s="4"/>
      <c r="C9" s="43"/>
      <c r="D9" s="44" t="s">
        <v>27</v>
      </c>
      <c r="E9" s="45"/>
      <c r="F9" s="9" t="s">
        <v>3</v>
      </c>
      <c r="G9" s="9" t="s">
        <v>4</v>
      </c>
      <c r="H9" s="9" t="s">
        <v>5</v>
      </c>
      <c r="I9" s="9" t="s">
        <v>6</v>
      </c>
      <c r="J9" s="10"/>
      <c r="K9" s="10"/>
      <c r="L9" s="10"/>
      <c r="M9" s="10"/>
      <c r="N9" s="10"/>
      <c r="O9" s="10"/>
      <c r="P9" s="10"/>
      <c r="Q9" s="10"/>
      <c r="R9" s="4"/>
      <c r="S9" s="4"/>
      <c r="T9" s="5"/>
    </row>
    <row r="10" spans="1:20" ht="45" customHeight="1" x14ac:dyDescent="0.2">
      <c r="A10" s="4"/>
      <c r="B10" s="4"/>
      <c r="C10" s="43" t="s">
        <v>7</v>
      </c>
      <c r="D10" s="47" t="s">
        <v>32</v>
      </c>
      <c r="E10" s="48"/>
      <c r="F10" s="11">
        <v>1</v>
      </c>
      <c r="G10" s="11">
        <v>1</v>
      </c>
      <c r="H10" s="11">
        <v>26</v>
      </c>
      <c r="I10" s="31">
        <v>10</v>
      </c>
      <c r="J10" s="12"/>
      <c r="K10" s="12"/>
      <c r="L10" s="12"/>
      <c r="M10" s="12"/>
      <c r="N10" s="12"/>
      <c r="O10" s="12"/>
      <c r="P10" s="12"/>
      <c r="Q10" s="12"/>
      <c r="R10" s="4"/>
      <c r="S10" s="4"/>
      <c r="T10" s="5"/>
    </row>
    <row r="11" spans="1:20" ht="47.25" customHeight="1" x14ac:dyDescent="0.2">
      <c r="A11" s="4"/>
      <c r="B11" s="4"/>
      <c r="C11" s="43"/>
      <c r="D11" s="47" t="s">
        <v>33</v>
      </c>
      <c r="E11" s="48"/>
      <c r="F11" s="11">
        <v>1</v>
      </c>
      <c r="G11" s="11">
        <v>1</v>
      </c>
      <c r="H11" s="11">
        <v>26</v>
      </c>
      <c r="I11" s="31">
        <v>10</v>
      </c>
      <c r="J11" s="12"/>
      <c r="K11" s="12"/>
      <c r="L11" s="12"/>
      <c r="M11" s="12"/>
      <c r="N11" s="12"/>
      <c r="O11" s="12"/>
      <c r="P11" s="12"/>
      <c r="Q11" s="12"/>
      <c r="R11" s="4"/>
      <c r="S11" s="4"/>
      <c r="T11" s="5"/>
    </row>
    <row r="12" spans="1:20" ht="21.75" customHeight="1" x14ac:dyDescent="0.2">
      <c r="A12" s="4"/>
      <c r="B12" s="4"/>
      <c r="C12" s="13"/>
      <c r="D12" s="38" t="s">
        <v>8</v>
      </c>
      <c r="E12" s="38"/>
      <c r="F12" s="14">
        <f>+F10/F11</f>
        <v>1</v>
      </c>
      <c r="G12" s="14">
        <f>+G10/G11</f>
        <v>1</v>
      </c>
      <c r="H12" s="14">
        <f>+H10/H11</f>
        <v>1</v>
      </c>
      <c r="I12" s="14">
        <f>+I10/I11</f>
        <v>1</v>
      </c>
      <c r="J12" s="15"/>
      <c r="K12" s="15"/>
      <c r="L12" s="15"/>
      <c r="M12" s="15"/>
      <c r="N12" s="15"/>
      <c r="O12" s="15"/>
      <c r="P12" s="15"/>
      <c r="Q12" s="15"/>
      <c r="R12" s="4"/>
      <c r="S12" s="4"/>
      <c r="T12" s="5"/>
    </row>
    <row r="13" spans="1:20" ht="21.75" customHeight="1" x14ac:dyDescent="0.2">
      <c r="A13" s="4"/>
      <c r="B13" s="4"/>
      <c r="C13" s="16"/>
      <c r="D13" s="38" t="s">
        <v>9</v>
      </c>
      <c r="E13" s="38"/>
      <c r="F13" s="17">
        <v>0.8</v>
      </c>
      <c r="G13" s="17">
        <v>0.8</v>
      </c>
      <c r="H13" s="17">
        <v>0.8</v>
      </c>
      <c r="I13" s="17">
        <v>0.8</v>
      </c>
      <c r="J13" s="18"/>
      <c r="K13" s="18"/>
      <c r="L13" s="18"/>
      <c r="M13" s="18"/>
      <c r="N13" s="18"/>
      <c r="O13" s="18"/>
      <c r="P13" s="18"/>
      <c r="Q13" s="18"/>
      <c r="R13" s="4"/>
      <c r="S13" s="4"/>
      <c r="T13" s="5"/>
    </row>
    <row r="14" spans="1:20" x14ac:dyDescent="0.2">
      <c r="A14" s="4"/>
      <c r="B14" s="4"/>
      <c r="C14" s="19"/>
      <c r="D14" s="19"/>
      <c r="E14" s="19"/>
      <c r="F14" s="4"/>
      <c r="G14" s="4"/>
      <c r="H14" s="4"/>
      <c r="I14" s="4"/>
      <c r="J14" s="4"/>
      <c r="K14" s="4"/>
      <c r="L14" s="4"/>
      <c r="M14" s="4"/>
      <c r="N14" s="4"/>
      <c r="O14" s="4"/>
      <c r="P14" s="4"/>
      <c r="Q14" s="4"/>
      <c r="R14" s="4"/>
      <c r="S14" s="4"/>
      <c r="T14" s="5"/>
    </row>
    <row r="15" spans="1:20" x14ac:dyDescent="0.2">
      <c r="A15" s="4"/>
      <c r="B15" s="4"/>
      <c r="C15" s="4"/>
      <c r="D15" s="4"/>
      <c r="E15" s="4"/>
      <c r="F15" s="4"/>
      <c r="G15" s="4"/>
      <c r="H15" s="4"/>
      <c r="I15" s="4"/>
      <c r="J15" s="4"/>
      <c r="K15" s="4"/>
      <c r="L15" s="4"/>
      <c r="M15" s="4"/>
      <c r="N15" s="4"/>
      <c r="O15" s="4"/>
      <c r="P15" s="4"/>
      <c r="Q15" s="4"/>
      <c r="R15" s="4"/>
      <c r="S15" s="4"/>
      <c r="T15" s="5"/>
    </row>
    <row r="16" spans="1:20" ht="20.25" customHeight="1" x14ac:dyDescent="0.2">
      <c r="A16" s="4"/>
      <c r="B16" s="4"/>
      <c r="C16" s="4" t="s">
        <v>10</v>
      </c>
      <c r="D16" s="4"/>
      <c r="E16" s="4"/>
      <c r="F16" s="4"/>
      <c r="G16" s="4"/>
      <c r="H16" s="4"/>
      <c r="I16" s="4"/>
      <c r="J16" s="4"/>
      <c r="K16" s="4"/>
      <c r="L16" s="4"/>
      <c r="M16" s="4" t="s">
        <v>11</v>
      </c>
      <c r="N16" s="4"/>
      <c r="O16" s="4"/>
      <c r="P16" s="4"/>
      <c r="Q16" s="4"/>
      <c r="R16" s="4"/>
      <c r="S16" s="4"/>
      <c r="T16" s="5"/>
    </row>
    <row r="17" spans="1:20" x14ac:dyDescent="0.2">
      <c r="A17" s="4"/>
      <c r="B17" s="4"/>
      <c r="C17" s="4"/>
      <c r="D17" s="4"/>
      <c r="E17" s="4"/>
      <c r="F17" s="4"/>
      <c r="G17" s="4"/>
      <c r="H17" s="4"/>
      <c r="I17" s="4"/>
      <c r="J17" s="4"/>
      <c r="K17" s="4"/>
      <c r="L17" s="4"/>
      <c r="M17" s="39" t="s">
        <v>40</v>
      </c>
      <c r="N17" s="39"/>
      <c r="O17" s="39"/>
      <c r="P17" s="39"/>
      <c r="Q17" s="39"/>
      <c r="R17" s="39"/>
      <c r="S17" s="4"/>
      <c r="T17" s="5"/>
    </row>
    <row r="18" spans="1:20" x14ac:dyDescent="0.2">
      <c r="A18" s="4"/>
      <c r="B18" s="4"/>
      <c r="C18" s="4"/>
      <c r="D18" s="4"/>
      <c r="E18" s="4"/>
      <c r="F18" s="4"/>
      <c r="G18" s="4"/>
      <c r="H18" s="4"/>
      <c r="I18" s="4"/>
      <c r="J18" s="4"/>
      <c r="K18" s="4"/>
      <c r="L18" s="4"/>
      <c r="M18" s="39"/>
      <c r="N18" s="39"/>
      <c r="O18" s="39"/>
      <c r="P18" s="39"/>
      <c r="Q18" s="39"/>
      <c r="R18" s="39"/>
      <c r="S18" s="4"/>
      <c r="T18" s="5"/>
    </row>
    <row r="19" spans="1:20" x14ac:dyDescent="0.2">
      <c r="A19" s="4"/>
      <c r="B19" s="4"/>
      <c r="C19" s="4"/>
      <c r="D19" s="4"/>
      <c r="E19" s="4"/>
      <c r="F19" s="4"/>
      <c r="G19" s="4"/>
      <c r="H19" s="4"/>
      <c r="I19" s="4"/>
      <c r="J19" s="4"/>
      <c r="K19" s="4"/>
      <c r="L19" s="4"/>
      <c r="M19" s="39"/>
      <c r="N19" s="39"/>
      <c r="O19" s="39"/>
      <c r="P19" s="39"/>
      <c r="Q19" s="39"/>
      <c r="R19" s="39"/>
      <c r="S19" s="4"/>
      <c r="T19" s="5"/>
    </row>
    <row r="20" spans="1:20" x14ac:dyDescent="0.2">
      <c r="A20" s="4"/>
      <c r="B20" s="4"/>
      <c r="C20" s="4"/>
      <c r="D20" s="4"/>
      <c r="E20" s="4"/>
      <c r="F20" s="4"/>
      <c r="G20" s="4"/>
      <c r="H20" s="4"/>
      <c r="I20" s="4"/>
      <c r="J20" s="4"/>
      <c r="K20" s="4"/>
      <c r="L20" s="4"/>
      <c r="M20" s="39"/>
      <c r="N20" s="39"/>
      <c r="O20" s="39"/>
      <c r="P20" s="39"/>
      <c r="Q20" s="39"/>
      <c r="R20" s="39"/>
      <c r="S20" s="4"/>
      <c r="T20" s="5"/>
    </row>
    <row r="21" spans="1:20" x14ac:dyDescent="0.2">
      <c r="A21" s="4"/>
      <c r="B21" s="4"/>
      <c r="C21" s="4"/>
      <c r="D21" s="4"/>
      <c r="E21" s="4"/>
      <c r="F21" s="4"/>
      <c r="G21" s="4"/>
      <c r="H21" s="4"/>
      <c r="I21" s="4"/>
      <c r="J21" s="4"/>
      <c r="K21" s="4"/>
      <c r="L21" s="4"/>
      <c r="M21" s="39"/>
      <c r="N21" s="39"/>
      <c r="O21" s="39"/>
      <c r="P21" s="39"/>
      <c r="Q21" s="39"/>
      <c r="R21" s="39"/>
      <c r="S21" s="4"/>
      <c r="T21" s="5"/>
    </row>
    <row r="22" spans="1:20" x14ac:dyDescent="0.2">
      <c r="A22" s="4"/>
      <c r="B22" s="4"/>
      <c r="C22" s="4"/>
      <c r="D22" s="4"/>
      <c r="E22" s="4"/>
      <c r="F22" s="4"/>
      <c r="G22" s="4"/>
      <c r="H22" s="4"/>
      <c r="I22" s="4"/>
      <c r="J22" s="4"/>
      <c r="K22" s="4"/>
      <c r="L22" s="4"/>
      <c r="M22" s="39"/>
      <c r="N22" s="39"/>
      <c r="O22" s="39"/>
      <c r="P22" s="39"/>
      <c r="Q22" s="39"/>
      <c r="R22" s="39"/>
      <c r="S22" s="4"/>
      <c r="T22" s="5"/>
    </row>
    <row r="23" spans="1:20" x14ac:dyDescent="0.2">
      <c r="A23" s="4"/>
      <c r="B23" s="4"/>
      <c r="C23" s="4"/>
      <c r="D23" s="4"/>
      <c r="E23" s="4"/>
      <c r="F23" s="4"/>
      <c r="G23" s="4"/>
      <c r="H23" s="4"/>
      <c r="I23" s="4"/>
      <c r="J23" s="4"/>
      <c r="K23" s="4"/>
      <c r="L23" s="4"/>
      <c r="M23" s="39"/>
      <c r="N23" s="39"/>
      <c r="O23" s="39"/>
      <c r="P23" s="39"/>
      <c r="Q23" s="39"/>
      <c r="R23" s="39"/>
      <c r="S23" s="4"/>
      <c r="T23" s="5"/>
    </row>
    <row r="24" spans="1:20" x14ac:dyDescent="0.2">
      <c r="A24" s="4"/>
      <c r="B24" s="4"/>
      <c r="C24" s="4"/>
      <c r="D24" s="4"/>
      <c r="E24" s="4"/>
      <c r="F24" s="4"/>
      <c r="G24" s="4"/>
      <c r="H24" s="4"/>
      <c r="I24" s="4"/>
      <c r="J24" s="4"/>
      <c r="K24" s="4"/>
      <c r="L24" s="4"/>
      <c r="M24" s="39"/>
      <c r="N24" s="39"/>
      <c r="O24" s="39"/>
      <c r="P24" s="39"/>
      <c r="Q24" s="39"/>
      <c r="R24" s="39"/>
      <c r="S24" s="4"/>
      <c r="T24" s="5"/>
    </row>
    <row r="25" spans="1:20" ht="12.75" customHeight="1" x14ac:dyDescent="0.2">
      <c r="A25" s="4"/>
      <c r="B25" s="4"/>
      <c r="C25" s="4"/>
      <c r="D25" s="4"/>
      <c r="E25" s="4"/>
      <c r="F25" s="4"/>
      <c r="G25" s="4"/>
      <c r="H25" s="4"/>
      <c r="I25" s="4"/>
      <c r="J25" s="4"/>
      <c r="K25" s="4"/>
      <c r="L25" s="4"/>
      <c r="M25" s="39"/>
      <c r="N25" s="39"/>
      <c r="O25" s="39"/>
      <c r="P25" s="39"/>
      <c r="Q25" s="39"/>
      <c r="R25" s="39"/>
      <c r="S25" s="4"/>
      <c r="T25" s="5"/>
    </row>
    <row r="26" spans="1:20" ht="12.75" customHeight="1" x14ac:dyDescent="0.2">
      <c r="A26" s="4"/>
      <c r="B26" s="4"/>
      <c r="C26" s="4"/>
      <c r="D26" s="4"/>
      <c r="E26" s="4"/>
      <c r="F26" s="4"/>
      <c r="G26" s="4"/>
      <c r="H26" s="4"/>
      <c r="I26" s="4"/>
      <c r="J26" s="4"/>
      <c r="K26" s="4"/>
      <c r="L26" s="4"/>
      <c r="M26" s="39"/>
      <c r="N26" s="39"/>
      <c r="O26" s="39"/>
      <c r="P26" s="39"/>
      <c r="Q26" s="39"/>
      <c r="R26" s="39"/>
      <c r="S26" s="4"/>
      <c r="T26" s="5"/>
    </row>
    <row r="27" spans="1:20" x14ac:dyDescent="0.2">
      <c r="A27" s="4"/>
      <c r="B27" s="4"/>
      <c r="C27" s="4"/>
      <c r="D27" s="4"/>
      <c r="E27" s="4"/>
      <c r="F27" s="4"/>
      <c r="G27" s="4"/>
      <c r="H27" s="4"/>
      <c r="I27" s="4"/>
      <c r="J27" s="4"/>
      <c r="K27" s="4"/>
      <c r="L27" s="4"/>
      <c r="M27" s="39"/>
      <c r="N27" s="39"/>
      <c r="O27" s="39"/>
      <c r="P27" s="39"/>
      <c r="Q27" s="39"/>
      <c r="R27" s="39"/>
      <c r="S27" s="4"/>
      <c r="T27" s="5"/>
    </row>
    <row r="28" spans="1:20" x14ac:dyDescent="0.2">
      <c r="A28" s="4"/>
      <c r="B28" s="4"/>
      <c r="C28" s="4"/>
      <c r="D28" s="4"/>
      <c r="E28" s="4"/>
      <c r="F28" s="4"/>
      <c r="G28" s="4"/>
      <c r="H28" s="4"/>
      <c r="I28" s="4"/>
      <c r="J28" s="4"/>
      <c r="K28" s="4"/>
      <c r="L28" s="4"/>
      <c r="M28" s="39"/>
      <c r="N28" s="39"/>
      <c r="O28" s="39"/>
      <c r="P28" s="39"/>
      <c r="Q28" s="39"/>
      <c r="R28" s="39"/>
      <c r="S28" s="4"/>
      <c r="T28" s="5"/>
    </row>
    <row r="29" spans="1:20" x14ac:dyDescent="0.2">
      <c r="A29" s="4"/>
      <c r="B29" s="4"/>
      <c r="C29" s="4"/>
      <c r="D29" s="4"/>
      <c r="E29" s="4"/>
      <c r="F29" s="4"/>
      <c r="G29" s="4"/>
      <c r="H29" s="4"/>
      <c r="I29" s="4"/>
      <c r="J29" s="4"/>
      <c r="K29" s="4"/>
      <c r="L29" s="4"/>
      <c r="M29" s="39"/>
      <c r="N29" s="39"/>
      <c r="O29" s="39"/>
      <c r="P29" s="39"/>
      <c r="Q29" s="39"/>
      <c r="R29" s="39"/>
      <c r="S29" s="4"/>
      <c r="T29" s="5"/>
    </row>
    <row r="30" spans="1:20" x14ac:dyDescent="0.2">
      <c r="A30" s="4"/>
      <c r="B30" s="4"/>
      <c r="C30" s="4"/>
      <c r="D30" s="4"/>
      <c r="E30" s="4"/>
      <c r="F30" s="4"/>
      <c r="G30" s="4"/>
      <c r="H30" s="4"/>
      <c r="I30" s="4"/>
      <c r="J30" s="4"/>
      <c r="K30" s="4"/>
      <c r="L30" s="4"/>
      <c r="M30" s="39"/>
      <c r="N30" s="39"/>
      <c r="O30" s="39"/>
      <c r="P30" s="39"/>
      <c r="Q30" s="39"/>
      <c r="R30" s="39"/>
      <c r="S30" s="4"/>
      <c r="T30" s="5"/>
    </row>
    <row r="31" spans="1:20" x14ac:dyDescent="0.2">
      <c r="A31" s="4"/>
      <c r="B31" s="4"/>
      <c r="C31" s="4"/>
      <c r="D31" s="4"/>
      <c r="E31" s="4"/>
      <c r="F31" s="4"/>
      <c r="G31" s="4"/>
      <c r="H31" s="4"/>
      <c r="I31" s="4"/>
      <c r="J31" s="4"/>
      <c r="K31" s="4"/>
      <c r="L31" s="4"/>
      <c r="M31" s="39"/>
      <c r="N31" s="39"/>
      <c r="O31" s="39"/>
      <c r="P31" s="39"/>
      <c r="Q31" s="39"/>
      <c r="R31" s="39"/>
      <c r="S31" s="4"/>
      <c r="T31" s="5"/>
    </row>
    <row r="32" spans="1:20" x14ac:dyDescent="0.2">
      <c r="A32" s="4"/>
      <c r="B32" s="4"/>
      <c r="C32" s="4"/>
      <c r="D32" s="4"/>
      <c r="E32" s="4"/>
      <c r="F32" s="4"/>
      <c r="G32" s="4"/>
      <c r="H32" s="4"/>
      <c r="I32" s="4"/>
      <c r="J32" s="4"/>
      <c r="K32" s="4"/>
      <c r="L32" s="4"/>
      <c r="M32" s="39"/>
      <c r="N32" s="39"/>
      <c r="O32" s="39"/>
      <c r="P32" s="39"/>
      <c r="Q32" s="39"/>
      <c r="R32" s="39"/>
      <c r="S32" s="4"/>
      <c r="T32" s="5"/>
    </row>
    <row r="33" spans="1:20" x14ac:dyDescent="0.2">
      <c r="A33" s="4"/>
      <c r="B33" s="4"/>
      <c r="C33" s="4"/>
      <c r="D33" s="4"/>
      <c r="E33" s="4"/>
      <c r="F33" s="4"/>
      <c r="G33" s="4"/>
      <c r="H33" s="4"/>
      <c r="I33" s="4"/>
      <c r="J33" s="4"/>
      <c r="K33" s="4"/>
      <c r="L33" s="4"/>
      <c r="M33" s="39"/>
      <c r="N33" s="39"/>
      <c r="O33" s="39"/>
      <c r="P33" s="39"/>
      <c r="Q33" s="39"/>
      <c r="R33" s="39"/>
      <c r="S33" s="4"/>
      <c r="T33" s="5"/>
    </row>
    <row r="34" spans="1:20" ht="6" customHeight="1" x14ac:dyDescent="0.2">
      <c r="A34" s="4"/>
      <c r="B34" s="4"/>
      <c r="C34" s="4"/>
      <c r="D34" s="4"/>
      <c r="E34" s="4"/>
      <c r="F34" s="4"/>
      <c r="G34" s="4"/>
      <c r="H34" s="4"/>
      <c r="I34" s="4"/>
      <c r="J34" s="4"/>
      <c r="K34" s="4"/>
      <c r="L34" s="4"/>
      <c r="M34" s="4"/>
      <c r="N34" s="4"/>
      <c r="O34" s="4"/>
      <c r="P34" s="4"/>
      <c r="Q34" s="4"/>
      <c r="R34" s="4"/>
      <c r="S34" s="4"/>
      <c r="T34" s="5"/>
    </row>
    <row r="35" spans="1:20" ht="6" customHeight="1" x14ac:dyDescent="0.2">
      <c r="A35" s="4"/>
      <c r="B35" s="4"/>
      <c r="C35" s="4"/>
      <c r="D35" s="4"/>
      <c r="E35" s="4"/>
      <c r="F35" s="4"/>
      <c r="G35" s="4"/>
      <c r="H35" s="4"/>
      <c r="I35" s="4"/>
      <c r="J35" s="4"/>
      <c r="K35" s="4"/>
      <c r="L35" s="4"/>
      <c r="M35" s="4"/>
      <c r="N35" s="4"/>
      <c r="O35" s="4"/>
      <c r="P35" s="4"/>
      <c r="Q35" s="4"/>
      <c r="R35" s="4"/>
      <c r="S35" s="4"/>
      <c r="T35" s="5"/>
    </row>
    <row r="36" spans="1:20" x14ac:dyDescent="0.2">
      <c r="A36" s="20"/>
      <c r="B36" s="5"/>
      <c r="C36" s="20"/>
      <c r="D36" s="20"/>
      <c r="E36" s="21"/>
      <c r="F36" s="20"/>
      <c r="G36" s="4"/>
      <c r="H36" s="4"/>
      <c r="I36" s="4"/>
      <c r="J36" s="4"/>
      <c r="K36" s="4"/>
      <c r="L36" s="5"/>
      <c r="M36" s="22" t="s">
        <v>12</v>
      </c>
      <c r="N36" s="4"/>
      <c r="O36" s="4"/>
      <c r="P36" s="4"/>
      <c r="Q36" s="4"/>
      <c r="R36" s="4"/>
      <c r="S36" s="4"/>
      <c r="T36" s="4"/>
    </row>
    <row r="37" spans="1:20" ht="33.75" customHeight="1" x14ac:dyDescent="0.2">
      <c r="A37" s="40" t="s">
        <v>13</v>
      </c>
      <c r="B37" s="40"/>
      <c r="C37" s="40"/>
      <c r="D37" s="40"/>
      <c r="E37" s="23" t="s">
        <v>14</v>
      </c>
      <c r="F37" s="37" t="s">
        <v>15</v>
      </c>
      <c r="G37" s="37"/>
      <c r="H37" s="37"/>
      <c r="I37" s="37"/>
      <c r="J37" s="41"/>
      <c r="K37" s="42"/>
      <c r="L37" s="5"/>
      <c r="M37" s="24" t="s">
        <v>28</v>
      </c>
      <c r="N37" s="24"/>
      <c r="O37" s="24"/>
      <c r="P37" s="24"/>
      <c r="Q37" s="24"/>
      <c r="R37" s="24"/>
      <c r="S37" s="24"/>
      <c r="T37" s="24"/>
    </row>
    <row r="38" spans="1:20" ht="32.25" customHeight="1" x14ac:dyDescent="0.2">
      <c r="A38" s="34" t="s">
        <v>16</v>
      </c>
      <c r="B38" s="34"/>
      <c r="C38" s="34"/>
      <c r="D38" s="34"/>
      <c r="E38" s="23" t="s">
        <v>17</v>
      </c>
      <c r="F38" s="35" t="s">
        <v>18</v>
      </c>
      <c r="G38" s="35"/>
      <c r="H38" s="35"/>
      <c r="I38" s="35"/>
      <c r="J38" s="35" t="s">
        <v>19</v>
      </c>
      <c r="K38" s="35"/>
      <c r="L38" s="5"/>
      <c r="M38" s="24" t="s">
        <v>20</v>
      </c>
      <c r="N38" s="24"/>
      <c r="O38" s="24"/>
      <c r="P38" s="24"/>
      <c r="Q38" s="24"/>
      <c r="R38" s="24"/>
      <c r="S38" s="24"/>
      <c r="T38" s="24"/>
    </row>
    <row r="39" spans="1:20" ht="33" customHeight="1" x14ac:dyDescent="0.2">
      <c r="A39" s="36" t="s">
        <v>21</v>
      </c>
      <c r="B39" s="36"/>
      <c r="C39" s="36"/>
      <c r="D39" s="36"/>
      <c r="E39" s="23" t="s">
        <v>22</v>
      </c>
      <c r="F39" s="37" t="s">
        <v>23</v>
      </c>
      <c r="G39" s="37"/>
      <c r="H39" s="37"/>
      <c r="I39" s="37"/>
      <c r="J39" s="35" t="s">
        <v>24</v>
      </c>
      <c r="K39" s="35"/>
      <c r="L39" s="5"/>
      <c r="M39" s="32" t="s">
        <v>25</v>
      </c>
      <c r="N39" s="32"/>
      <c r="O39" s="32"/>
      <c r="P39" s="32"/>
      <c r="Q39" s="32"/>
      <c r="R39" s="32"/>
      <c r="S39" s="32"/>
      <c r="T39" s="32"/>
    </row>
    <row r="40" spans="1:20" ht="24" customHeight="1" x14ac:dyDescent="0.2">
      <c r="A40" s="4"/>
      <c r="B40" s="4"/>
      <c r="C40" s="4"/>
      <c r="D40" s="4"/>
      <c r="E40" s="4"/>
      <c r="F40" s="4"/>
      <c r="G40" s="4"/>
      <c r="H40" s="4"/>
      <c r="I40" s="4"/>
      <c r="J40" s="4"/>
      <c r="K40" s="4"/>
      <c r="L40" s="5"/>
      <c r="M40" s="32" t="s">
        <v>29</v>
      </c>
      <c r="N40" s="32"/>
      <c r="O40" s="32"/>
      <c r="P40" s="32"/>
      <c r="Q40" s="32"/>
      <c r="R40" s="32"/>
      <c r="S40" s="32"/>
      <c r="T40" s="32"/>
    </row>
    <row r="41" spans="1:20" ht="12.75" customHeight="1" x14ac:dyDescent="0.25">
      <c r="A41" s="5"/>
      <c r="B41" s="25"/>
      <c r="C41" s="33"/>
      <c r="D41" s="33"/>
      <c r="E41" s="33"/>
      <c r="F41" s="33"/>
      <c r="G41" s="33"/>
      <c r="H41" s="33"/>
      <c r="I41" s="33"/>
      <c r="J41" s="33"/>
      <c r="K41" s="33"/>
      <c r="L41" s="33"/>
      <c r="M41" s="33"/>
      <c r="N41" s="33"/>
      <c r="O41" s="33"/>
      <c r="P41" s="33"/>
      <c r="Q41" s="33"/>
      <c r="R41" s="33"/>
      <c r="S41" s="33"/>
      <c r="T41" s="5"/>
    </row>
  </sheetData>
  <mergeCells count="22">
    <mergeCell ref="C8:C9"/>
    <mergeCell ref="D8:E8"/>
    <mergeCell ref="F8:I8"/>
    <mergeCell ref="D9:E9"/>
    <mergeCell ref="C10:C11"/>
    <mergeCell ref="D10:E10"/>
    <mergeCell ref="D11:E11"/>
    <mergeCell ref="D12:E12"/>
    <mergeCell ref="D13:E13"/>
    <mergeCell ref="M17:R33"/>
    <mergeCell ref="A37:D37"/>
    <mergeCell ref="F37:I37"/>
    <mergeCell ref="J37:K37"/>
    <mergeCell ref="M39:T39"/>
    <mergeCell ref="M40:T40"/>
    <mergeCell ref="C41:S41"/>
    <mergeCell ref="A38:D38"/>
    <mergeCell ref="F38:I38"/>
    <mergeCell ref="J38:K38"/>
    <mergeCell ref="A39:D39"/>
    <mergeCell ref="F39:I39"/>
    <mergeCell ref="J39:K39"/>
  </mergeCells>
  <conditionalFormatting sqref="F12:G12">
    <cfRule type="containsBlanks" priority="24" stopIfTrue="1">
      <formula>LEN(TRIM(F12))=0</formula>
    </cfRule>
    <cfRule type="cellIs" dxfId="14" priority="25" stopIfTrue="1" operator="lessThan">
      <formula>0.56</formula>
    </cfRule>
    <cfRule type="cellIs" dxfId="13" priority="26" stopIfTrue="1" operator="between">
      <formula>0.79</formula>
      <formula>0.56</formula>
    </cfRule>
    <cfRule type="cellIs" dxfId="12" priority="27" stopIfTrue="1" operator="greaterThanOrEqual">
      <formula>0.8</formula>
    </cfRule>
  </conditionalFormatting>
  <conditionalFormatting sqref="H12">
    <cfRule type="containsBlanks" priority="20" stopIfTrue="1">
      <formula>LEN(TRIM(H12))=0</formula>
    </cfRule>
    <cfRule type="cellIs" dxfId="11" priority="21" stopIfTrue="1" operator="lessThan">
      <formula>0.56</formula>
    </cfRule>
    <cfRule type="cellIs" dxfId="10" priority="22" stopIfTrue="1" operator="between">
      <formula>0.79</formula>
      <formula>0.56</formula>
    </cfRule>
    <cfRule type="cellIs" dxfId="9" priority="23" stopIfTrue="1" operator="greaterThanOrEqual">
      <formula>0.8</formula>
    </cfRule>
  </conditionalFormatting>
  <conditionalFormatting sqref="I12">
    <cfRule type="containsBlanks" priority="16" stopIfTrue="1">
      <formula>LEN(TRIM(I12))=0</formula>
    </cfRule>
    <cfRule type="cellIs" dxfId="8" priority="17" stopIfTrue="1" operator="lessThan">
      <formula>0.56</formula>
    </cfRule>
    <cfRule type="cellIs" dxfId="7" priority="18" stopIfTrue="1" operator="between">
      <formula>0.79</formula>
      <formula>0.56</formula>
    </cfRule>
    <cfRule type="cellIs" dxfId="6" priority="19" stopIfTrue="1" operator="greaterThanOrEqual">
      <formula>0.8</formula>
    </cfRule>
  </conditionalFormatting>
  <printOptions horizontalCentered="1" verticalCentered="1"/>
  <pageMargins left="0.78740157480314965" right="0.39370078740157483" top="0.65" bottom="0.78740157480314965" header="0" footer="0"/>
  <pageSetup scale="5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1"/>
  <sheetViews>
    <sheetView tabSelected="1" view="pageBreakPreview" zoomScaleNormal="100" zoomScaleSheetLayoutView="100" workbookViewId="0">
      <selection activeCell="Y26" sqref="Y26"/>
    </sheetView>
  </sheetViews>
  <sheetFormatPr baseColWidth="10" defaultColWidth="11.42578125" defaultRowHeight="12.75" x14ac:dyDescent="0.2"/>
  <cols>
    <col min="1" max="1" width="1" style="2" customWidth="1"/>
    <col min="2" max="2" width="1.28515625" style="2" customWidth="1"/>
    <col min="3" max="3" width="13.140625" style="2" customWidth="1"/>
    <col min="4" max="4" width="9.28515625" style="2" customWidth="1"/>
    <col min="5" max="5" width="11.140625" style="2" customWidth="1"/>
    <col min="6" max="6" width="8.28515625" style="2" customWidth="1"/>
    <col min="7" max="7" width="8.42578125" style="2" customWidth="1"/>
    <col min="8" max="9" width="7.42578125" style="2" customWidth="1"/>
    <col min="10" max="10" width="9.28515625" style="2" customWidth="1"/>
    <col min="11" max="11" width="10.140625" style="2" customWidth="1"/>
    <col min="12" max="13" width="6.7109375" style="2" customWidth="1"/>
    <col min="14" max="14" width="8.140625" style="2" customWidth="1"/>
    <col min="15" max="15" width="6.7109375" style="2" customWidth="1"/>
    <col min="16" max="16" width="7.28515625" style="2" customWidth="1"/>
    <col min="17" max="17" width="7.7109375" style="2" customWidth="1"/>
    <col min="18" max="18" width="3.85546875" style="2" customWidth="1"/>
    <col min="19" max="20" width="1.42578125" style="2" customWidth="1"/>
    <col min="21" max="16384" width="11.42578125" style="2"/>
  </cols>
  <sheetData>
    <row r="1" spans="1:20" ht="6.75" customHeight="1" x14ac:dyDescent="0.2">
      <c r="A1" s="1"/>
      <c r="B1" s="1"/>
      <c r="C1" s="1"/>
      <c r="D1" s="1"/>
      <c r="E1" s="1"/>
      <c r="F1" s="1"/>
      <c r="G1" s="1"/>
      <c r="H1" s="1"/>
      <c r="I1" s="1"/>
      <c r="J1" s="1"/>
      <c r="K1" s="1"/>
      <c r="L1" s="1"/>
      <c r="M1" s="1"/>
      <c r="N1" s="1"/>
      <c r="O1" s="1"/>
      <c r="P1" s="1"/>
      <c r="Q1" s="1"/>
      <c r="R1" s="1"/>
      <c r="S1" s="1"/>
    </row>
    <row r="2" spans="1:20" customFormat="1" ht="15.75" x14ac:dyDescent="0.2">
      <c r="A2" s="2"/>
      <c r="B2" s="2"/>
      <c r="C2" s="26" t="s">
        <v>0</v>
      </c>
      <c r="D2" s="2"/>
      <c r="E2" s="27" t="s">
        <v>30</v>
      </c>
      <c r="F2" s="2"/>
      <c r="G2" s="28"/>
      <c r="H2" s="28"/>
    </row>
    <row r="3" spans="1:20" customFormat="1" x14ac:dyDescent="0.2"/>
    <row r="4" spans="1:20" customFormat="1" x14ac:dyDescent="0.2">
      <c r="A4" s="2"/>
      <c r="B4" s="2"/>
      <c r="C4" s="29" t="s">
        <v>1</v>
      </c>
      <c r="D4" s="28"/>
      <c r="E4" s="30" t="s">
        <v>34</v>
      </c>
      <c r="F4" s="28"/>
      <c r="G4" s="28"/>
    </row>
    <row r="5" spans="1:20" ht="6.75" customHeight="1" x14ac:dyDescent="0.2">
      <c r="A5" s="1"/>
      <c r="B5" s="1"/>
      <c r="C5" s="3"/>
      <c r="D5" s="1"/>
      <c r="E5" s="1"/>
      <c r="F5" s="1"/>
      <c r="G5" s="1"/>
      <c r="H5" s="1"/>
      <c r="I5" s="1"/>
      <c r="J5" s="1"/>
      <c r="K5" s="1"/>
      <c r="L5" s="1"/>
      <c r="M5" s="1"/>
      <c r="N5" s="1"/>
      <c r="O5" s="1"/>
      <c r="P5" s="1"/>
      <c r="Q5" s="1"/>
      <c r="R5" s="1"/>
      <c r="S5" s="1"/>
    </row>
    <row r="6" spans="1:20" ht="39" customHeight="1" x14ac:dyDescent="0.2">
      <c r="A6" s="4"/>
      <c r="B6" s="4"/>
      <c r="C6" s="49" t="s">
        <v>37</v>
      </c>
      <c r="D6" s="49"/>
      <c r="E6" s="49"/>
      <c r="F6" s="49"/>
      <c r="G6" s="49"/>
      <c r="H6" s="49"/>
      <c r="I6" s="49"/>
      <c r="J6" s="49"/>
      <c r="K6" s="4"/>
      <c r="L6" s="4"/>
      <c r="M6" s="4"/>
      <c r="N6" s="4"/>
      <c r="O6" s="4"/>
      <c r="P6" s="4"/>
      <c r="Q6" s="4"/>
      <c r="R6" s="4"/>
      <c r="S6" s="4"/>
      <c r="T6" s="5"/>
    </row>
    <row r="7" spans="1:20" ht="18.75" customHeight="1" x14ac:dyDescent="0.2">
      <c r="A7" s="4"/>
      <c r="B7" s="4"/>
      <c r="C7" s="6"/>
      <c r="D7" s="7"/>
      <c r="E7" s="7"/>
      <c r="F7" s="7"/>
      <c r="G7" s="7"/>
      <c r="H7" s="7"/>
      <c r="I7" s="7"/>
      <c r="J7" s="7"/>
      <c r="K7" s="7"/>
      <c r="L7" s="7"/>
      <c r="M7" s="7"/>
      <c r="N7" s="7"/>
      <c r="O7" s="7"/>
      <c r="P7" s="7"/>
      <c r="Q7" s="7"/>
      <c r="R7" s="4"/>
      <c r="S7" s="4"/>
      <c r="T7" s="5"/>
    </row>
    <row r="8" spans="1:20" x14ac:dyDescent="0.2">
      <c r="A8" s="4"/>
      <c r="B8" s="4"/>
      <c r="C8" s="43" t="s">
        <v>2</v>
      </c>
      <c r="D8" s="44" t="s">
        <v>26</v>
      </c>
      <c r="E8" s="45"/>
      <c r="F8" s="46">
        <v>2024</v>
      </c>
      <c r="G8" s="46"/>
      <c r="H8" s="46"/>
      <c r="I8" s="46"/>
      <c r="J8" s="8"/>
      <c r="K8" s="8"/>
      <c r="L8" s="8"/>
      <c r="M8" s="8"/>
      <c r="N8" s="8"/>
      <c r="O8" s="8"/>
      <c r="P8" s="8"/>
      <c r="Q8" s="8"/>
      <c r="R8" s="4"/>
      <c r="S8" s="4"/>
      <c r="T8" s="5"/>
    </row>
    <row r="9" spans="1:20" x14ac:dyDescent="0.2">
      <c r="A9" s="4"/>
      <c r="B9" s="4"/>
      <c r="C9" s="43"/>
      <c r="D9" s="44" t="s">
        <v>27</v>
      </c>
      <c r="E9" s="45"/>
      <c r="F9" s="9" t="s">
        <v>3</v>
      </c>
      <c r="G9" s="9" t="s">
        <v>4</v>
      </c>
      <c r="H9" s="9" t="s">
        <v>5</v>
      </c>
      <c r="I9" s="9" t="s">
        <v>6</v>
      </c>
      <c r="J9" s="10"/>
      <c r="K9" s="10"/>
      <c r="L9" s="10"/>
      <c r="M9" s="10"/>
      <c r="N9" s="10"/>
      <c r="O9" s="10"/>
      <c r="P9" s="10"/>
      <c r="Q9" s="10"/>
      <c r="R9" s="4"/>
      <c r="S9" s="4"/>
      <c r="T9" s="5"/>
    </row>
    <row r="10" spans="1:20" ht="45" customHeight="1" x14ac:dyDescent="0.2">
      <c r="A10" s="4"/>
      <c r="B10" s="4"/>
      <c r="C10" s="43" t="s">
        <v>7</v>
      </c>
      <c r="D10" s="47" t="s">
        <v>35</v>
      </c>
      <c r="E10" s="48"/>
      <c r="F10" s="11">
        <v>1</v>
      </c>
      <c r="G10" s="11">
        <v>1</v>
      </c>
      <c r="H10" s="11">
        <v>0</v>
      </c>
      <c r="I10" s="31">
        <v>0</v>
      </c>
      <c r="J10" s="12"/>
      <c r="K10" s="12"/>
      <c r="L10" s="12"/>
      <c r="M10" s="12"/>
      <c r="N10" s="12"/>
      <c r="O10" s="12"/>
      <c r="P10" s="12"/>
      <c r="Q10" s="12"/>
      <c r="R10" s="4"/>
      <c r="S10" s="4"/>
      <c r="T10" s="5"/>
    </row>
    <row r="11" spans="1:20" ht="47.25" customHeight="1" x14ac:dyDescent="0.2">
      <c r="A11" s="4"/>
      <c r="B11" s="4"/>
      <c r="C11" s="43"/>
      <c r="D11" s="47" t="s">
        <v>36</v>
      </c>
      <c r="E11" s="48"/>
      <c r="F11" s="11">
        <v>3</v>
      </c>
      <c r="G11" s="11">
        <v>12</v>
      </c>
      <c r="H11" s="11">
        <v>0</v>
      </c>
      <c r="I11" s="31">
        <v>0</v>
      </c>
      <c r="J11" s="12"/>
      <c r="K11" s="12"/>
      <c r="L11" s="12"/>
      <c r="M11" s="12"/>
      <c r="N11" s="12"/>
      <c r="O11" s="12"/>
      <c r="P11" s="12"/>
      <c r="Q11" s="12"/>
      <c r="R11" s="4"/>
      <c r="S11" s="4"/>
      <c r="T11" s="5"/>
    </row>
    <row r="12" spans="1:20" ht="21.75" customHeight="1" x14ac:dyDescent="0.2">
      <c r="A12" s="4"/>
      <c r="B12" s="4"/>
      <c r="C12" s="13"/>
      <c r="D12" s="38" t="s">
        <v>8</v>
      </c>
      <c r="E12" s="38"/>
      <c r="F12" s="14">
        <f>F10/F11</f>
        <v>0.33333333333333331</v>
      </c>
      <c r="G12" s="14">
        <f>G10/G11</f>
        <v>8.3333333333333329E-2</v>
      </c>
      <c r="H12" s="14">
        <v>0</v>
      </c>
      <c r="I12" s="14">
        <v>0</v>
      </c>
      <c r="J12" s="15"/>
      <c r="K12" s="15"/>
      <c r="L12" s="15"/>
      <c r="M12" s="15"/>
      <c r="N12" s="15"/>
      <c r="O12" s="15"/>
      <c r="P12" s="15"/>
      <c r="Q12" s="15"/>
      <c r="R12" s="4"/>
      <c r="S12" s="4"/>
      <c r="T12" s="5"/>
    </row>
    <row r="13" spans="1:20" ht="21.75" customHeight="1" x14ac:dyDescent="0.2">
      <c r="A13" s="4"/>
      <c r="B13" s="4"/>
      <c r="C13" s="16"/>
      <c r="D13" s="38" t="s">
        <v>9</v>
      </c>
      <c r="E13" s="38"/>
      <c r="F13" s="17">
        <v>0.05</v>
      </c>
      <c r="G13" s="17">
        <v>0.05</v>
      </c>
      <c r="H13" s="17">
        <v>0.05</v>
      </c>
      <c r="I13" s="17">
        <v>0.05</v>
      </c>
      <c r="J13" s="18"/>
      <c r="K13" s="18"/>
      <c r="L13" s="18"/>
      <c r="M13" s="18"/>
      <c r="N13" s="18"/>
      <c r="O13" s="18"/>
      <c r="P13" s="18"/>
      <c r="Q13" s="18"/>
      <c r="R13" s="4"/>
      <c r="S13" s="4"/>
      <c r="T13" s="5"/>
    </row>
    <row r="14" spans="1:20" x14ac:dyDescent="0.2">
      <c r="A14" s="4"/>
      <c r="B14" s="4"/>
      <c r="C14" s="19"/>
      <c r="D14" s="38" t="s">
        <v>38</v>
      </c>
      <c r="E14" s="38"/>
      <c r="F14" s="17">
        <v>7.0000000000000007E-2</v>
      </c>
      <c r="G14" s="17">
        <v>7.0000000000000007E-2</v>
      </c>
      <c r="H14" s="17">
        <v>7.0000000000000007E-2</v>
      </c>
      <c r="I14" s="17">
        <v>7.0000000000000007E-2</v>
      </c>
      <c r="J14" s="4"/>
      <c r="K14" s="4"/>
      <c r="L14" s="4"/>
      <c r="M14" s="4"/>
      <c r="N14" s="4"/>
      <c r="O14" s="4"/>
      <c r="P14" s="4"/>
      <c r="Q14" s="4"/>
      <c r="R14" s="4"/>
      <c r="S14" s="4"/>
      <c r="T14" s="5"/>
    </row>
    <row r="15" spans="1:20" x14ac:dyDescent="0.2">
      <c r="A15" s="4"/>
      <c r="B15" s="4"/>
      <c r="C15" s="4"/>
      <c r="D15" s="4"/>
      <c r="E15" s="4"/>
      <c r="F15" s="4"/>
      <c r="G15" s="4"/>
      <c r="H15" s="4"/>
      <c r="I15" s="4"/>
      <c r="J15" s="4"/>
      <c r="K15" s="4"/>
      <c r="L15" s="4"/>
      <c r="M15" s="4"/>
      <c r="N15" s="4"/>
      <c r="O15" s="4"/>
      <c r="P15" s="4"/>
      <c r="Q15" s="4"/>
      <c r="R15" s="4"/>
      <c r="S15" s="4"/>
      <c r="T15" s="5"/>
    </row>
    <row r="16" spans="1:20" ht="20.25" customHeight="1" x14ac:dyDescent="0.2">
      <c r="A16" s="4"/>
      <c r="B16" s="4"/>
      <c r="C16" s="4" t="s">
        <v>10</v>
      </c>
      <c r="D16" s="4"/>
      <c r="E16" s="4"/>
      <c r="F16" s="4"/>
      <c r="G16" s="4"/>
      <c r="H16" s="4"/>
      <c r="I16" s="4"/>
      <c r="J16" s="4"/>
      <c r="K16" s="4"/>
      <c r="L16" s="4"/>
      <c r="M16" s="4" t="s">
        <v>11</v>
      </c>
      <c r="N16" s="4"/>
      <c r="O16" s="4"/>
      <c r="P16" s="4"/>
      <c r="Q16" s="4"/>
      <c r="R16" s="4"/>
      <c r="S16" s="4"/>
      <c r="T16" s="5"/>
    </row>
    <row r="17" spans="1:20" x14ac:dyDescent="0.2">
      <c r="A17" s="4"/>
      <c r="B17" s="4"/>
      <c r="C17" s="4"/>
      <c r="D17" s="4"/>
      <c r="E17" s="4"/>
      <c r="F17" s="4"/>
      <c r="G17" s="4"/>
      <c r="H17" s="4"/>
      <c r="I17" s="4"/>
      <c r="J17" s="4"/>
      <c r="K17" s="4"/>
      <c r="L17" s="4"/>
      <c r="M17" s="39" t="s">
        <v>39</v>
      </c>
      <c r="N17" s="39"/>
      <c r="O17" s="39"/>
      <c r="P17" s="39"/>
      <c r="Q17" s="39"/>
      <c r="R17" s="39"/>
      <c r="S17" s="4"/>
      <c r="T17" s="5"/>
    </row>
    <row r="18" spans="1:20" x14ac:dyDescent="0.2">
      <c r="A18" s="4"/>
      <c r="B18" s="4"/>
      <c r="C18" s="4"/>
      <c r="D18" s="4"/>
      <c r="E18" s="4"/>
      <c r="F18" s="4"/>
      <c r="G18" s="4"/>
      <c r="H18" s="4"/>
      <c r="I18" s="4"/>
      <c r="J18" s="4"/>
      <c r="K18" s="4"/>
      <c r="L18" s="4"/>
      <c r="M18" s="39"/>
      <c r="N18" s="39"/>
      <c r="O18" s="39"/>
      <c r="P18" s="39"/>
      <c r="Q18" s="39"/>
      <c r="R18" s="39"/>
      <c r="S18" s="4"/>
      <c r="T18" s="5"/>
    </row>
    <row r="19" spans="1:20" x14ac:dyDescent="0.2">
      <c r="A19" s="4"/>
      <c r="B19" s="4"/>
      <c r="C19" s="4"/>
      <c r="D19" s="4"/>
      <c r="E19" s="4"/>
      <c r="F19" s="4"/>
      <c r="G19" s="4"/>
      <c r="H19" s="4"/>
      <c r="I19" s="4"/>
      <c r="J19" s="4"/>
      <c r="K19" s="4"/>
      <c r="L19" s="4"/>
      <c r="M19" s="39"/>
      <c r="N19" s="39"/>
      <c r="O19" s="39"/>
      <c r="P19" s="39"/>
      <c r="Q19" s="39"/>
      <c r="R19" s="39"/>
      <c r="S19" s="4"/>
      <c r="T19" s="5"/>
    </row>
    <row r="20" spans="1:20" x14ac:dyDescent="0.2">
      <c r="A20" s="4"/>
      <c r="B20" s="4"/>
      <c r="C20" s="4"/>
      <c r="D20" s="4"/>
      <c r="E20" s="4"/>
      <c r="F20" s="4"/>
      <c r="G20" s="4"/>
      <c r="H20" s="4"/>
      <c r="I20" s="4"/>
      <c r="J20" s="4"/>
      <c r="K20" s="4"/>
      <c r="L20" s="4"/>
      <c r="M20" s="39"/>
      <c r="N20" s="39"/>
      <c r="O20" s="39"/>
      <c r="P20" s="39"/>
      <c r="Q20" s="39"/>
      <c r="R20" s="39"/>
      <c r="S20" s="4"/>
      <c r="T20" s="5"/>
    </row>
    <row r="21" spans="1:20" x14ac:dyDescent="0.2">
      <c r="A21" s="4"/>
      <c r="B21" s="4"/>
      <c r="C21" s="4"/>
      <c r="D21" s="4"/>
      <c r="E21" s="4"/>
      <c r="F21" s="4"/>
      <c r="G21" s="4"/>
      <c r="H21" s="4"/>
      <c r="I21" s="4"/>
      <c r="J21" s="4"/>
      <c r="K21" s="4"/>
      <c r="L21" s="4"/>
      <c r="M21" s="39"/>
      <c r="N21" s="39"/>
      <c r="O21" s="39"/>
      <c r="P21" s="39"/>
      <c r="Q21" s="39"/>
      <c r="R21" s="39"/>
      <c r="S21" s="4"/>
      <c r="T21" s="5"/>
    </row>
    <row r="22" spans="1:20" x14ac:dyDescent="0.2">
      <c r="A22" s="4"/>
      <c r="B22" s="4"/>
      <c r="C22" s="4"/>
      <c r="D22" s="4"/>
      <c r="E22" s="4"/>
      <c r="F22" s="4"/>
      <c r="G22" s="4"/>
      <c r="H22" s="4"/>
      <c r="I22" s="4"/>
      <c r="J22" s="4"/>
      <c r="K22" s="4"/>
      <c r="L22" s="4"/>
      <c r="M22" s="39"/>
      <c r="N22" s="39"/>
      <c r="O22" s="39"/>
      <c r="P22" s="39"/>
      <c r="Q22" s="39"/>
      <c r="R22" s="39"/>
      <c r="S22" s="4"/>
      <c r="T22" s="5"/>
    </row>
    <row r="23" spans="1:20" x14ac:dyDescent="0.2">
      <c r="A23" s="4"/>
      <c r="B23" s="4"/>
      <c r="C23" s="4"/>
      <c r="D23" s="4"/>
      <c r="E23" s="4"/>
      <c r="F23" s="4"/>
      <c r="G23" s="4"/>
      <c r="H23" s="4"/>
      <c r="I23" s="4"/>
      <c r="J23" s="4"/>
      <c r="K23" s="4"/>
      <c r="L23" s="4"/>
      <c r="M23" s="39"/>
      <c r="N23" s="39"/>
      <c r="O23" s="39"/>
      <c r="P23" s="39"/>
      <c r="Q23" s="39"/>
      <c r="R23" s="39"/>
      <c r="S23" s="4"/>
      <c r="T23" s="5"/>
    </row>
    <row r="24" spans="1:20" x14ac:dyDescent="0.2">
      <c r="A24" s="4"/>
      <c r="B24" s="4"/>
      <c r="C24" s="4"/>
      <c r="D24" s="4"/>
      <c r="E24" s="4"/>
      <c r="F24" s="4"/>
      <c r="G24" s="4"/>
      <c r="H24" s="4"/>
      <c r="I24" s="4"/>
      <c r="J24" s="4"/>
      <c r="K24" s="4"/>
      <c r="L24" s="4"/>
      <c r="M24" s="39"/>
      <c r="N24" s="39"/>
      <c r="O24" s="39"/>
      <c r="P24" s="39"/>
      <c r="Q24" s="39"/>
      <c r="R24" s="39"/>
      <c r="S24" s="4"/>
      <c r="T24" s="5"/>
    </row>
    <row r="25" spans="1:20" ht="12.75" customHeight="1" x14ac:dyDescent="0.2">
      <c r="A25" s="4"/>
      <c r="B25" s="4"/>
      <c r="C25" s="4"/>
      <c r="D25" s="4"/>
      <c r="E25" s="4"/>
      <c r="F25" s="4"/>
      <c r="G25" s="4"/>
      <c r="H25" s="4"/>
      <c r="I25" s="4"/>
      <c r="J25" s="4"/>
      <c r="K25" s="4"/>
      <c r="L25" s="4"/>
      <c r="M25" s="39"/>
      <c r="N25" s="39"/>
      <c r="O25" s="39"/>
      <c r="P25" s="39"/>
      <c r="Q25" s="39"/>
      <c r="R25" s="39"/>
      <c r="S25" s="4"/>
      <c r="T25" s="5"/>
    </row>
    <row r="26" spans="1:20" ht="12.75" customHeight="1" x14ac:dyDescent="0.2">
      <c r="A26" s="4"/>
      <c r="B26" s="4"/>
      <c r="C26" s="4"/>
      <c r="D26" s="4"/>
      <c r="E26" s="4"/>
      <c r="F26" s="4"/>
      <c r="G26" s="4"/>
      <c r="H26" s="4"/>
      <c r="I26" s="4"/>
      <c r="J26" s="4"/>
      <c r="K26" s="4"/>
      <c r="L26" s="4"/>
      <c r="M26" s="39"/>
      <c r="N26" s="39"/>
      <c r="O26" s="39"/>
      <c r="P26" s="39"/>
      <c r="Q26" s="39"/>
      <c r="R26" s="39"/>
      <c r="S26" s="4"/>
      <c r="T26" s="5"/>
    </row>
    <row r="27" spans="1:20" x14ac:dyDescent="0.2">
      <c r="A27" s="4"/>
      <c r="B27" s="4"/>
      <c r="C27" s="4"/>
      <c r="D27" s="4"/>
      <c r="E27" s="4"/>
      <c r="F27" s="4"/>
      <c r="G27" s="4"/>
      <c r="H27" s="4"/>
      <c r="I27" s="4"/>
      <c r="J27" s="4"/>
      <c r="K27" s="4"/>
      <c r="L27" s="4"/>
      <c r="M27" s="39"/>
      <c r="N27" s="39"/>
      <c r="O27" s="39"/>
      <c r="P27" s="39"/>
      <c r="Q27" s="39"/>
      <c r="R27" s="39"/>
      <c r="S27" s="4"/>
      <c r="T27" s="5"/>
    </row>
    <row r="28" spans="1:20" x14ac:dyDescent="0.2">
      <c r="A28" s="4"/>
      <c r="B28" s="4"/>
      <c r="C28" s="4"/>
      <c r="D28" s="4"/>
      <c r="E28" s="4"/>
      <c r="F28" s="4"/>
      <c r="G28" s="4"/>
      <c r="H28" s="4"/>
      <c r="I28" s="4"/>
      <c r="J28" s="4"/>
      <c r="K28" s="4"/>
      <c r="L28" s="4"/>
      <c r="M28" s="39"/>
      <c r="N28" s="39"/>
      <c r="O28" s="39"/>
      <c r="P28" s="39"/>
      <c r="Q28" s="39"/>
      <c r="R28" s="39"/>
      <c r="S28" s="4"/>
      <c r="T28" s="5"/>
    </row>
    <row r="29" spans="1:20" x14ac:dyDescent="0.2">
      <c r="A29" s="4"/>
      <c r="B29" s="4"/>
      <c r="C29" s="4"/>
      <c r="D29" s="4"/>
      <c r="E29" s="4"/>
      <c r="F29" s="4"/>
      <c r="G29" s="4"/>
      <c r="H29" s="4"/>
      <c r="I29" s="4"/>
      <c r="J29" s="4"/>
      <c r="K29" s="4"/>
      <c r="L29" s="4"/>
      <c r="M29" s="39"/>
      <c r="N29" s="39"/>
      <c r="O29" s="39"/>
      <c r="P29" s="39"/>
      <c r="Q29" s="39"/>
      <c r="R29" s="39"/>
      <c r="S29" s="4"/>
      <c r="T29" s="5"/>
    </row>
    <row r="30" spans="1:20" x14ac:dyDescent="0.2">
      <c r="A30" s="4"/>
      <c r="B30" s="4"/>
      <c r="C30" s="4"/>
      <c r="D30" s="4"/>
      <c r="E30" s="4"/>
      <c r="F30" s="4"/>
      <c r="G30" s="4"/>
      <c r="H30" s="4"/>
      <c r="I30" s="4"/>
      <c r="J30" s="4"/>
      <c r="K30" s="4"/>
      <c r="L30" s="4"/>
      <c r="M30" s="39"/>
      <c r="N30" s="39"/>
      <c r="O30" s="39"/>
      <c r="P30" s="39"/>
      <c r="Q30" s="39"/>
      <c r="R30" s="39"/>
      <c r="S30" s="4"/>
      <c r="T30" s="5"/>
    </row>
    <row r="31" spans="1:20" x14ac:dyDescent="0.2">
      <c r="A31" s="4"/>
      <c r="B31" s="4"/>
      <c r="C31" s="4"/>
      <c r="D31" s="4"/>
      <c r="E31" s="4"/>
      <c r="F31" s="4"/>
      <c r="G31" s="4"/>
      <c r="H31" s="4"/>
      <c r="I31" s="4"/>
      <c r="J31" s="4"/>
      <c r="K31" s="4"/>
      <c r="L31" s="4"/>
      <c r="M31" s="39"/>
      <c r="N31" s="39"/>
      <c r="O31" s="39"/>
      <c r="P31" s="39"/>
      <c r="Q31" s="39"/>
      <c r="R31" s="39"/>
      <c r="S31" s="4"/>
      <c r="T31" s="5"/>
    </row>
    <row r="32" spans="1:20" x14ac:dyDescent="0.2">
      <c r="A32" s="4"/>
      <c r="B32" s="4"/>
      <c r="C32" s="4"/>
      <c r="D32" s="4"/>
      <c r="E32" s="4"/>
      <c r="F32" s="4"/>
      <c r="G32" s="4"/>
      <c r="H32" s="4"/>
      <c r="I32" s="4"/>
      <c r="J32" s="4"/>
      <c r="K32" s="4"/>
      <c r="L32" s="4"/>
      <c r="M32" s="39"/>
      <c r="N32" s="39"/>
      <c r="O32" s="39"/>
      <c r="P32" s="39"/>
      <c r="Q32" s="39"/>
      <c r="R32" s="39"/>
      <c r="S32" s="4"/>
      <c r="T32" s="5"/>
    </row>
    <row r="33" spans="1:20" x14ac:dyDescent="0.2">
      <c r="A33" s="4"/>
      <c r="B33" s="4"/>
      <c r="C33" s="4"/>
      <c r="D33" s="4"/>
      <c r="E33" s="4"/>
      <c r="F33" s="4"/>
      <c r="G33" s="4"/>
      <c r="H33" s="4"/>
      <c r="I33" s="4"/>
      <c r="J33" s="4"/>
      <c r="K33" s="4"/>
      <c r="L33" s="4"/>
      <c r="M33" s="39"/>
      <c r="N33" s="39"/>
      <c r="O33" s="39"/>
      <c r="P33" s="39"/>
      <c r="Q33" s="39"/>
      <c r="R33" s="39"/>
      <c r="S33" s="4"/>
      <c r="T33" s="5"/>
    </row>
    <row r="34" spans="1:20" ht="6" customHeight="1" x14ac:dyDescent="0.2">
      <c r="A34" s="4"/>
      <c r="B34" s="4"/>
      <c r="C34" s="4"/>
      <c r="D34" s="4"/>
      <c r="E34" s="4"/>
      <c r="F34" s="4"/>
      <c r="G34" s="4"/>
      <c r="H34" s="4"/>
      <c r="I34" s="4"/>
      <c r="J34" s="4"/>
      <c r="K34" s="4"/>
      <c r="L34" s="4"/>
      <c r="M34" s="4"/>
      <c r="N34" s="4"/>
      <c r="O34" s="4"/>
      <c r="P34" s="4"/>
      <c r="Q34" s="4"/>
      <c r="R34" s="4"/>
      <c r="S34" s="4"/>
      <c r="T34" s="5"/>
    </row>
    <row r="35" spans="1:20" ht="6" customHeight="1" x14ac:dyDescent="0.2">
      <c r="A35" s="4"/>
      <c r="B35" s="4"/>
      <c r="C35" s="4"/>
      <c r="D35" s="4"/>
      <c r="E35" s="4"/>
      <c r="F35" s="4"/>
      <c r="G35" s="4"/>
      <c r="H35" s="4"/>
      <c r="I35" s="4"/>
      <c r="J35" s="4"/>
      <c r="K35" s="4"/>
      <c r="L35" s="4"/>
      <c r="M35" s="4"/>
      <c r="N35" s="4"/>
      <c r="O35" s="4"/>
      <c r="P35" s="4"/>
      <c r="Q35" s="4"/>
      <c r="R35" s="4"/>
      <c r="S35" s="4"/>
      <c r="T35" s="5"/>
    </row>
    <row r="36" spans="1:20" x14ac:dyDescent="0.2">
      <c r="A36" s="20"/>
      <c r="B36" s="5"/>
      <c r="C36" s="20"/>
      <c r="D36" s="20"/>
      <c r="E36" s="21"/>
      <c r="F36" s="20"/>
      <c r="G36" s="4"/>
      <c r="H36" s="4"/>
      <c r="I36" s="4"/>
      <c r="J36" s="4"/>
      <c r="K36" s="4"/>
      <c r="L36" s="5"/>
      <c r="M36" s="22" t="s">
        <v>12</v>
      </c>
      <c r="N36" s="4"/>
      <c r="O36" s="4"/>
      <c r="P36" s="4"/>
      <c r="Q36" s="4"/>
      <c r="R36" s="4"/>
      <c r="S36" s="4"/>
      <c r="T36" s="4"/>
    </row>
    <row r="37" spans="1:20" ht="33.75" customHeight="1" x14ac:dyDescent="0.2">
      <c r="A37" s="40" t="s">
        <v>13</v>
      </c>
      <c r="B37" s="40"/>
      <c r="C37" s="40"/>
      <c r="D37" s="40"/>
      <c r="E37" s="23" t="s">
        <v>14</v>
      </c>
      <c r="F37" s="37" t="s">
        <v>15</v>
      </c>
      <c r="G37" s="37"/>
      <c r="H37" s="37"/>
      <c r="I37" s="37"/>
      <c r="J37" s="41"/>
      <c r="K37" s="42"/>
      <c r="L37" s="5"/>
      <c r="M37" s="24" t="s">
        <v>28</v>
      </c>
      <c r="N37" s="24"/>
      <c r="O37" s="24"/>
      <c r="P37" s="24"/>
      <c r="Q37" s="24"/>
      <c r="R37" s="24"/>
      <c r="S37" s="24"/>
      <c r="T37" s="24"/>
    </row>
    <row r="38" spans="1:20" ht="32.25" customHeight="1" x14ac:dyDescent="0.2">
      <c r="A38" s="34" t="s">
        <v>16</v>
      </c>
      <c r="B38" s="34"/>
      <c r="C38" s="34"/>
      <c r="D38" s="34"/>
      <c r="E38" s="23" t="s">
        <v>17</v>
      </c>
      <c r="F38" s="35" t="s">
        <v>18</v>
      </c>
      <c r="G38" s="35"/>
      <c r="H38" s="35"/>
      <c r="I38" s="35"/>
      <c r="J38" s="35" t="s">
        <v>19</v>
      </c>
      <c r="K38" s="35"/>
      <c r="L38" s="5"/>
      <c r="M38" s="24" t="s">
        <v>20</v>
      </c>
      <c r="N38" s="24"/>
      <c r="O38" s="24"/>
      <c r="P38" s="24"/>
      <c r="Q38" s="24"/>
      <c r="R38" s="24"/>
      <c r="S38" s="24"/>
      <c r="T38" s="24"/>
    </row>
    <row r="39" spans="1:20" ht="33" customHeight="1" x14ac:dyDescent="0.2">
      <c r="A39" s="36" t="s">
        <v>21</v>
      </c>
      <c r="B39" s="36"/>
      <c r="C39" s="36"/>
      <c r="D39" s="36"/>
      <c r="E39" s="23" t="s">
        <v>22</v>
      </c>
      <c r="F39" s="37" t="s">
        <v>23</v>
      </c>
      <c r="G39" s="37"/>
      <c r="H39" s="37"/>
      <c r="I39" s="37"/>
      <c r="J39" s="35" t="s">
        <v>24</v>
      </c>
      <c r="K39" s="35"/>
      <c r="L39" s="5"/>
      <c r="M39" s="32" t="s">
        <v>25</v>
      </c>
      <c r="N39" s="32"/>
      <c r="O39" s="32"/>
      <c r="P39" s="32"/>
      <c r="Q39" s="32"/>
      <c r="R39" s="32"/>
      <c r="S39" s="32"/>
      <c r="T39" s="32"/>
    </row>
    <row r="40" spans="1:20" ht="24" customHeight="1" x14ac:dyDescent="0.2">
      <c r="A40" s="4"/>
      <c r="B40" s="4"/>
      <c r="C40" s="4"/>
      <c r="D40" s="4"/>
      <c r="E40" s="4"/>
      <c r="F40" s="4"/>
      <c r="G40" s="4"/>
      <c r="H40" s="4"/>
      <c r="I40" s="4"/>
      <c r="J40" s="4"/>
      <c r="K40" s="4"/>
      <c r="L40" s="5"/>
      <c r="M40" s="32" t="s">
        <v>29</v>
      </c>
      <c r="N40" s="32"/>
      <c r="O40" s="32"/>
      <c r="P40" s="32"/>
      <c r="Q40" s="32"/>
      <c r="R40" s="32"/>
      <c r="S40" s="32"/>
      <c r="T40" s="32"/>
    </row>
    <row r="41" spans="1:20" ht="12.75" customHeight="1" x14ac:dyDescent="0.25">
      <c r="A41" s="5"/>
      <c r="B41" s="25"/>
      <c r="C41" s="33"/>
      <c r="D41" s="33"/>
      <c r="E41" s="33"/>
      <c r="F41" s="33"/>
      <c r="G41" s="33"/>
      <c r="H41" s="33"/>
      <c r="I41" s="33"/>
      <c r="J41" s="33"/>
      <c r="K41" s="33"/>
      <c r="L41" s="33"/>
      <c r="M41" s="33"/>
      <c r="N41" s="33"/>
      <c r="O41" s="33"/>
      <c r="P41" s="33"/>
      <c r="Q41" s="33"/>
      <c r="R41" s="33"/>
      <c r="S41" s="33"/>
      <c r="T41" s="5"/>
    </row>
  </sheetData>
  <mergeCells count="24">
    <mergeCell ref="M40:T40"/>
    <mergeCell ref="C41:S41"/>
    <mergeCell ref="A38:D38"/>
    <mergeCell ref="F38:I38"/>
    <mergeCell ref="J38:K38"/>
    <mergeCell ref="A39:D39"/>
    <mergeCell ref="F39:I39"/>
    <mergeCell ref="J39:K39"/>
    <mergeCell ref="M17:R33"/>
    <mergeCell ref="A37:D37"/>
    <mergeCell ref="F37:I37"/>
    <mergeCell ref="J37:K37"/>
    <mergeCell ref="M39:T39"/>
    <mergeCell ref="C6:J6"/>
    <mergeCell ref="D14:E14"/>
    <mergeCell ref="C8:C9"/>
    <mergeCell ref="D8:E8"/>
    <mergeCell ref="F8:I8"/>
    <mergeCell ref="D9:E9"/>
    <mergeCell ref="C10:C11"/>
    <mergeCell ref="D10:E10"/>
    <mergeCell ref="D11:E11"/>
    <mergeCell ref="D12:E12"/>
    <mergeCell ref="D13:E13"/>
  </mergeCells>
  <conditionalFormatting sqref="F12:G12">
    <cfRule type="containsBlanks" priority="17" stopIfTrue="1">
      <formula>LEN(TRIM(F12))=0</formula>
    </cfRule>
    <cfRule type="cellIs" dxfId="5" priority="18" stopIfTrue="1" operator="lessThan">
      <formula>0.56</formula>
    </cfRule>
    <cfRule type="cellIs" dxfId="4" priority="19" stopIfTrue="1" operator="between">
      <formula>0.79</formula>
      <formula>0.56</formula>
    </cfRule>
    <cfRule type="cellIs" dxfId="3" priority="20" stopIfTrue="1" operator="greaterThanOrEqual">
      <formula>0.8</formula>
    </cfRule>
  </conditionalFormatting>
  <conditionalFormatting sqref="H12:I12">
    <cfRule type="containsBlanks" priority="1" stopIfTrue="1">
      <formula>LEN(TRIM(H12))=0</formula>
    </cfRule>
    <cfRule type="cellIs" dxfId="2" priority="2" stopIfTrue="1" operator="lessThan">
      <formula>0.56</formula>
    </cfRule>
    <cfRule type="cellIs" dxfId="1" priority="3" stopIfTrue="1" operator="between">
      <formula>0.79</formula>
      <formula>0.56</formula>
    </cfRule>
    <cfRule type="cellIs" dxfId="0" priority="4" stopIfTrue="1" operator="greaterThanOrEqual">
      <formula>0.8</formula>
    </cfRule>
  </conditionalFormatting>
  <printOptions horizontalCentered="1" verticalCentered="1"/>
  <pageMargins left="0.78740157480314965" right="0.39370078740157483" top="0.65" bottom="0.78740157480314965" header="0" footer="0"/>
  <pageSetup scale="50" orientation="portrait" r:id="rId1"/>
  <headerFooter alignWithMargins="0"/>
  <ignoredErrors>
    <ignoredError sqref="F12:G12"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SOLICITUDES</vt:lpstr>
      <vt:lpstr>MARGEN DE ERROR</vt:lpstr>
      <vt:lpstr>'MARGEN DE ERROR'!Área_de_impresión</vt:lpstr>
      <vt:lpstr>SOLICITUDES!Área_de_impresión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John Oueimer Martinez Rojas</cp:lastModifiedBy>
  <dcterms:created xsi:type="dcterms:W3CDTF">2024-09-02T06:36:35Z</dcterms:created>
  <dcterms:modified xsi:type="dcterms:W3CDTF">2025-02-11T21:32:27Z</dcterms:modified>
</cp:coreProperties>
</file>