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defaultThemeVersion="166925"/>
  <mc:AlternateContent xmlns:mc="http://schemas.openxmlformats.org/markup-compatibility/2006">
    <mc:Choice Requires="x15">
      <x15ac:absPath xmlns:x15ac="http://schemas.microsoft.com/office/spreadsheetml/2010/11/ac" url="C:\Users\yahapo\Downloads\"/>
    </mc:Choice>
  </mc:AlternateContent>
  <xr:revisionPtr revIDLastSave="0" documentId="8_{ABFD49E8-37E6-4EE7-B6B6-CEB479926B6D}" xr6:coauthVersionLast="47" xr6:coauthVersionMax="47" xr10:uidLastSave="{00000000-0000-0000-0000-000000000000}"/>
  <bookViews>
    <workbookView xWindow="-120" yWindow="-120" windowWidth="20730" windowHeight="11040" firstSheet="1" activeTab="2" xr2:uid="{00000000-000D-0000-FFFF-FFFF00000000}"/>
  </bookViews>
  <sheets>
    <sheet name="Análisis de contexto" sheetId="3" r:id="rId1"/>
    <sheet name="Plan de acción TRIM 1" sheetId="4" r:id="rId2"/>
    <sheet name="Plan de acción TRIM 2" sheetId="6" r:id="rId3"/>
    <sheet name="Preguntas frecuentes" sheetId="5" r:id="rId4"/>
    <sheet name="Listas" sheetId="2" r:id="rId5"/>
  </sheets>
  <externalReferences>
    <externalReference r:id="rId6"/>
    <externalReference r:id="rId7"/>
    <externalReference r:id="rId8"/>
  </externalReferences>
  <definedNames>
    <definedName name="_xlnm._FilterDatabase" localSheetId="1" hidden="1">'Plan de acción TRIM 1'!$A$6:$P$16</definedName>
    <definedName name="_xlnm._FilterDatabase" localSheetId="2" hidden="1">'Plan de acción TRIM 2'!$A$6:$P$16</definedName>
    <definedName name="_xlnm.Print_Area" localSheetId="0">'Análisis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
  <commentList>
    <comment ref="A6" authorId="0" shapeId="0" xr:uid="{F294DF6E-D8FF-446D-AF71-00789707B725}">
      <text>
        <r>
          <rPr>
            <sz val="14"/>
            <color indexed="81"/>
            <rFont val="Tahoma"/>
            <family val="2"/>
          </rPr>
          <t xml:space="preserve">Prueba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
  <commentList>
    <comment ref="A6" authorId="0" shapeId="0" xr:uid="{AEA31BF1-4F3B-4D34-8E41-91D86BD117BC}">
      <text>
        <r>
          <rPr>
            <sz val="14"/>
            <color indexed="81"/>
            <rFont val="Tahoma"/>
            <family val="2"/>
          </rPr>
          <t xml:space="preserve">Prueba
</t>
        </r>
      </text>
    </comment>
  </commentList>
</comments>
</file>

<file path=xl/sharedStrings.xml><?xml version="1.0" encoding="utf-8"?>
<sst xmlns="http://schemas.openxmlformats.org/spreadsheetml/2006/main" count="611" uniqueCount="344">
  <si>
    <t>ANÁLISIS DE CONTEXTO</t>
  </si>
  <si>
    <t>CONSEJO SECCIONAL/DIRECCIÓN SECCIONAL DE ADMINISTRACIÓN JUDICIAL Y/O DISTRITO JUDICIAL SEGÚN SEA EL CASO</t>
  </si>
  <si>
    <t>DISTRITO JUDICIAL PEREIRA</t>
  </si>
  <si>
    <t xml:space="preserve">PROCESO </t>
  </si>
  <si>
    <t>Gestión de reparto 
Gestión de audiencias y comunicaciones
Gestión de títulos y depósitos judiciales
Gestión de soporte tecnológico y administración de salas
Gestión para la atención, servicio e información al usuario</t>
  </si>
  <si>
    <t>DEPENDENCIA ADMINISTRATIVA O JUDICIAL</t>
  </si>
  <si>
    <t>OBJETIVO DEL PROCESO</t>
  </si>
  <si>
    <t>MAPA DE PROCESOS CONSEJO SUPERIOR DE LA JUDICATURA</t>
  </si>
  <si>
    <t>PROCESOS DEPENDENCIA JUDICIALES CERTIFICADAS</t>
  </si>
  <si>
    <t>Contribuir con los despachos judiciales en su función de impartir justicia y  facilitar la labor administrativa mediante la aplicación de la normativa vigente.</t>
  </si>
  <si>
    <t>Planeación estratégica
Comunicación institucional
Gestión de reparto 
Gestión de audiencias y comunicaciones
Gestión de títulos y depósitos judiciales
Gestión de soporte tecnológico y administración de salas
Gestión para la atención, servicio e información al usuario
Gestión humana
Gestión de seguridad y salud en el trabajo
Gestión tecnológica
Gestión documental
Gestión administrativa
Gestión para la administración de personal del CSA SPA
Gestión del archivo documental y digital del CSA SPA
Mejoramiento del SIGCMA
Gestión de control interno y auditoria</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</si>
  <si>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</si>
  <si>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</si>
  <si>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</si>
  <si>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</si>
  <si>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</si>
  <si>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</si>
  <si>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</si>
  <si>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</si>
  <si>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</si>
  <si>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</si>
  <si>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</si>
  <si>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</si>
  <si>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</si>
  <si>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</si>
  <si>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</si>
  <si>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</si>
  <si>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</si>
  <si>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</si>
  <si>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</si>
  <si>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</si>
  <si>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</si>
  <si>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</si>
  <si>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</si>
  <si>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</si>
  <si>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</si>
  <si>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</si>
  <si>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</si>
  <si>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</si>
  <si>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</si>
  <si>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</si>
  <si>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</si>
  <si>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</si>
  <si>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</si>
  <si>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</si>
  <si>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</si>
  <si>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</si>
  <si>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</si>
  <si>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</si>
  <si>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</si>
  <si>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</si>
  <si>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</si>
  <si>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</si>
  <si>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</si>
  <si>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</si>
  <si>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</si>
  <si>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</si>
  <si>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</si>
  <si>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</si>
  <si>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</si>
  <si>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</si>
  <si>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</si>
  <si>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</si>
  <si>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</si>
  <si>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</si>
  <si>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</si>
  <si>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</si>
  <si>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</si>
  <si>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</si>
  <si>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</si>
  <si>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</si>
  <si>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</si>
  <si>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</si>
  <si>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</si>
  <si>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</si>
  <si>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</si>
  <si>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</si>
  <si>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</si>
  <si>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</si>
  <si>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</si>
  <si>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</si>
  <si>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</si>
  <si>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</si>
  <si>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</si>
  <si>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</si>
  <si>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</si>
  <si>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</si>
  <si>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</si>
  <si>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</si>
  <si>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</si>
  <si>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</si>
  <si>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</si>
  <si>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</si>
  <si>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</si>
  <si>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</si>
  <si>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</si>
  <si>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</si>
  <si>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</si>
  <si>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</si>
  <si>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</si>
  <si>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</si>
  <si>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</si>
  <si>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</si>
  <si>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</si>
  <si>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</si>
  <si>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</si>
  <si>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</si>
  <si>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</si>
  <si>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</si>
  <si>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</si>
  <si>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</si>
  <si>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</si>
  <si>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</si>
  <si>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</si>
  <si>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</si>
  <si>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</si>
  <si>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</si>
  <si>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</si>
  <si>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</si>
  <si>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</si>
  <si>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</si>
  <si>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</si>
  <si>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</si>
  <si>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</si>
  <si>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</si>
  <si>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</si>
  <si>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</si>
  <si>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</si>
  <si>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</si>
  <si>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</si>
  <si>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</si>
  <si>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</si>
  <si>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</si>
  <si>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</si>
  <si>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</si>
  <si>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</si>
  <si>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</si>
  <si>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</si>
  <si>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</si>
  <si>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</si>
  <si>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</si>
  <si>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</si>
  <si>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</si>
  <si>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</si>
  <si>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</si>
  <si>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</si>
  <si>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 xml:space="preserve">PLAN DE ACCIÓN DE DEPENDENCIAS DE APOYO DE LOS DESPACHOS JUDICIALES </t>
  </si>
  <si>
    <t>CONSEJO SUPERIOR DE LA JUDICATURA</t>
  </si>
  <si>
    <t>ETAPA DE FORMULACIÓN</t>
  </si>
  <si>
    <t>FORMULACIÓN DE LAS INICIATIVAS Y ENTREGABLES</t>
  </si>
  <si>
    <t>INFORMACIÓN GENERAL DE INICIATIVAS Y ENTREGABLES</t>
  </si>
  <si>
    <t>TIEMPO DE EJECUCIÓN</t>
  </si>
  <si>
    <t>META PROGAMADA</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</si>
  <si>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</si>
  <si>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</si>
  <si>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</si>
  <si>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</si>
  <si>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</si>
  <si>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</si>
  <si>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</si>
  <si>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</si>
  <si>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</si>
  <si>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</si>
  <si>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</si>
  <si>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</si>
  <si>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</si>
  <si>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</si>
  <si>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</si>
  <si>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</si>
  <si>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SEGUIMIENTO I TRIMESTRE</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</si>
  <si>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</si>
  <si>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</si>
  <si>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</si>
  <si>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</si>
  <si>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</si>
  <si>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</si>
  <si>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</si>
  <si>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</si>
  <si>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t>
  </si>
  <si>
    <t>Funcionamiento (GESTIÓN)</t>
  </si>
  <si>
    <t>NA</t>
  </si>
  <si>
    <t xml:space="preserve">El Centro de Servicios del Sistema Penal Acusatorio no tiene a su cargo la planeación ni la ejecución de actividades relacionadas con los seguimientos trimestrales de planeación, comités institucionales, reuniones de gestión u otras de naturaleza similar.
En consecuencia, los registros derivados de dichas acciones no son generados, gestionados ni custodiados por esta dependencia, toda vez que no se encuentran dentro del alcance de nuestras funciones misionales u operativas, conforme al marco normativo y a las competencias institucionales definidas.
</t>
  </si>
  <si>
    <t>1. Acceso e infraestructura física</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</si>
  <si>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</si>
  <si>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</si>
  <si>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</si>
  <si>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Exigencia o requerimiento normativo</t>
  </si>
  <si>
    <t>Apoyo</t>
  </si>
  <si>
    <t>Gestión Servicios Judiciales​</t>
  </si>
  <si>
    <t>Oficios y/o comunicaciones elaborados conforme a las ordenes previstas en las providencias proferidas por los despachos</t>
  </si>
  <si>
    <t>Se deja constancia de que la elaboración de oficios y/o comunicaciones en cumplimiento de órdenes impartidas mediante providencias judiciales constituye una función propia y exclusiva de los despachos judiciales que las emiten.
En consecuencia, el Centro de Servicios del Sistema Penal Acusatorio no posee competencia funcional ni operativa para asumir dicha actividad, por no corresponder a las funciones que le han sido asignadas en el marco de sus responsabilidades misionales.
Dentro del quehacer institucional del Centro de Servicios Administrativos del Sistema Penal Acusatorio (CSA-SPA) de Pereira NO se encuentra la administración, guarda y custodia de los expedientes y/o procesos judiciales del Sistema Penal Acusatorio</t>
  </si>
  <si>
    <t>Relacion y/o registro del reparto realizado.</t>
  </si>
  <si>
    <t>Notificaciónes,  por el medio más expedito conforme a lo establecido en la ley.</t>
  </si>
  <si>
    <t xml:space="preserve">Archivo de procesos fisicos  y/o digitales </t>
  </si>
  <si>
    <t>Gestión de los depósitos judiciales a su cargo y/o inventarios, conciliaciónes, entre otros).</t>
  </si>
  <si>
    <t>2. Servicios digitales y de tecnología, innovación y análisis de la información.</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</si>
  <si>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</si>
  <si>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Transformación digital y tecnológica</t>
  </si>
  <si>
    <t>Modernización de los servicios administrativos a través de la digitalización y automatización.</t>
  </si>
  <si>
    <t>Gestión Servicios Administrativos</t>
  </si>
  <si>
    <t>Actualizaciones o mejoras en la plataforma tecnológica existente (Aplicativo CS_PENALES), teniendo en cuenta las necesidades y expectativas de las usuarios internos y externos, con el fin de ofrecer los módulos de interfaz para apoyar la actividad de registro de información en los despachos judiciales y mejorar la gestión de documentos, minimizando los tiempos de espera en el procesamiento de los mismos para el personal del CSA del SPA.</t>
  </si>
  <si>
    <t>Porcentaje</t>
  </si>
  <si>
    <t xml:space="preserve">
El desarrollo del software CSA constituyó la actividad de mayor complejidad técnica, al implicar un ciclo completo de ingeniería de software que abarcó el análisis de requerimientos, diseño funcional, validación mediante pruebas, despliegue controlado e implementación progresiva, así como el mantenimiento correctivo y evolutivo. Esta solución tecnológica se consolidó como un componente estratégico para la optimización de la gestión operativa del proceso.</t>
  </si>
  <si>
    <t>EVIDENCIA</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</si>
  <si>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</si>
  <si>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</si>
  <si>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</si>
  <si>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</si>
  <si>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de la transparencia institucional y la cercanía con la ciudadanía</t>
  </si>
  <si>
    <t>Gestión Atención al Usuario​</t>
  </si>
  <si>
    <t>Atención de las PQRS de las partes interesadas de forma presencial y virtual</t>
  </si>
  <si>
    <t xml:space="preserve">En total durante el primer trimestre de la vigencia 2025 se han recibido 222 PQRSF y se resolvieron 220. Este resultado evidencia que el CSA del SPA mantiene su capacidad de respuesta a las solicitudes de los usuarios. Es preciso aclarar que, en algunas oportunidades las PQRSF se responden a los usuarios internos/externos en periodo siguiente o se responden peticiones del trimestre anterior, pero todo ello, cumpliendo con el término legal.
Se determina que se ha dado respuesta oportuna, en aplicación a lo dispuesto en ley 1755 de 2015 la cual reglamenta el Derecho Fundamental de Petición.
</t>
  </si>
  <si>
    <t>Encuestas de satisfacción de  los usuarios (partes interesadas)</t>
  </si>
  <si>
    <t>Durante el primer trimestre del año se mantiene una tasa de respuesta baja, con solo 18 respuestas de las 214 encuestas enviadas, lo que representa un 8.4% del total. No obstante, es preciso resaltar que ha sido el periodo con más número de respuestas recibidas, incluso durante los últimos años.
Es importante destacar que, a pesar del bajo volumen de respuestas, la valoración general del servicio ha sido positiva. Esto sugiere que, al menos desde la perspectiva de quienes eligieron participar, existe una apreciación favorable respecto a la atención recibida, la eficiencia de los procesos, y la disposición del personal. 
Sin embargo, esta situación pone de manifiesto la necesidad de continuar con el fortalecimiento los mecanismos de recolección de retroalimentación por parte de los usuarios. Por ejemplo, se considera reiterar la implementación de la encuesta desde el nivel central, con el fin de obtener una muestra más amplia y diversa que fomente la cultura de mejora continua.</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</si>
  <si>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</si>
  <si>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</si>
  <si>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</si>
  <si>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</si>
  <si>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</si>
  <si>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</si>
  <si>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</si>
  <si>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</si>
  <si>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Los seguimientos periódicos y la calificación de los servidores judiciales adscritos al Centro de Servicios del Sistema Penal Acusatorio se han realizado en su totalidad para la vigencia con corte al año 2024, en estricto cumplimiento de lo dispuesto en la normativa vigente sobre administración del talento humano en la Rama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</si>
  <si>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</si>
  <si>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</si>
  <si>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</si>
  <si>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</si>
  <si>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</si>
  <si>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Durante el periodo evaluado, se realizó el mantenimiento del Sistema Integrado de Gestión y Control de la Calidad y del Medio Ambiente (SIGCMA), aplicando las mediciones correspondientes para verificar su eficacia. Estas permitieron identificar oportunidades de mejora, garantizar el cumplimiento de los requisitos legales y fortalecer la gestión ambiental y de calidad. Se evidenció compromiso institucional con la mejora continua, mediante auditorías internas, seguimiento a procesos y actualización documental.</t>
  </si>
  <si>
    <t>Implementación de acciones correctivas, preventivas y de mejora.</t>
  </si>
  <si>
    <t>Durante el primer trimestre evaluado se implementaron acciones correctivas y preventivas conforme a los hallazgos detectados en el SIGCMA. Se identificaron 2 acciones de mejora. Se realizaron las mediciones correspondientes para verificar su efectividad, logrando mitigar causas raíz, prevenir la recurrencia de no conformidades.</t>
  </si>
  <si>
    <t>Informe de revisión por la dirección  de los sistemas de gestión </t>
  </si>
  <si>
    <t>El 19 de marzo de 2025 se realizó la reunión de socialización del informe de gestión correspondiente a la vigencia 2024, dirigida a la totalidad de los servidores judiciales adscritos al Centro de Servicios. Durante la jornada, se presentaron los principales indicadores de gestión, se expusieron los hallazgos identificados en los distintos procesos misionales  y se detallaron las acciones de mejora implementadas y proyectadas, en el marco del ciclo PHVA del Sistema Integrado de Gestión.</t>
  </si>
  <si>
    <t>Participación de los servidores judiciales en los procesos de  formación y capacitación ofertados por las diferentes instancias de la Rama Judicial</t>
  </si>
  <si>
    <t>Se realizan procesos de inducción y re inducción de los servidores judiciales vinculados al CSA SPA en el entendido que se busca que los colaboradores utilicen sus habilidades y conocimientos en el trabajo y se sientan más satisfechos y comprometidos con sus responsabilidades. 
Se puede inferir que se ha tenido un impacto positivo en el ambiente laboral y la cultura del CSA. 
Se realiza actividad de socialización del que hacer de cada proceso con todo los Servidores Judiciales</t>
  </si>
  <si>
    <t>Seguimiento y actualización de la matriz de riesgos (identificación de cambios, identificación de nuevos riesgos y ajustes de controles).</t>
  </si>
  <si>
    <t xml:space="preserve">Se realizó el seguimiento y actualización de la matriz de riesgos del Centro de Servicios, evidenciando el cumplimiento de esta actividad conforme a los lineamientos del Sistema Integrado de Gestión. </t>
  </si>
  <si>
    <t xml:space="preserve">SEGUIMIENTO II TRIMESTRE </t>
  </si>
  <si>
    <t xml:space="preserve">
Durante el segundo trimestre de la presente vigencia, se gestionaron un total de 2.652 solicitudes provenientes de despachos judiciales y sujetos procesales, en cumplimiento de los criterios de clasificación y categorización definidos por el Consejo Superior y el Consejo Seccional de la Judicatura.
En este periodo no se registraron requerimientos o inconformidades atribuibles al proceso, lo cual evidencia un adecuado desarrollo de las actividades operativas y un cumplimiento efectivo de los lineamientos establecidos por la autoridad judicial.
Este resultado reafirma la eficiencia del equipo de trabajo y la solidez del procedimiento implementado para la atención oportuna y conforme a la normativa de las solicitudes recibidas.</t>
  </si>
  <si>
    <t xml:space="preserve">Durante el segundo semestre del año 2025, el Centro de Servicios Judiciales (CSA) del Sistema Penal Acusatorio en Pereira recibió un total de 167 PQRSF (Peticiones, Quejas, Reclamos, Sugerencias y Felicitaciones).
De este total, se determinó que hasta el 30 de junio fueron atendidas 161, lo cual corresponde al el 96%. Lo anterior dentro de los plazos establecidos por la Ley 1755 de 2015, la cual reglamenta el Derecho Fundamental de Petición. Este resultado evidencia que el CSA del SPA mantiene su capacidad de respuesta oportuna frente a las solicitudes presentadas por los usuarios, tanto internos como externos.
Es importante precisar que, en algunos casos, las PQRSF corresponden a solicitudes recibidas en el semestre anterior y cuya respuesta se emitió dentro del periodo actual, cumpliendo siempre con los términos legales establecidos. Esta situación no afecta el cumplimiento de los plazos, dado que se respetan los tiempos estipulados por la normatividad vigente.
En conclusión, el resultado refleja una gestión eficaz por parte del CSA en la atención de requerimientos ciudadanos, garantizando la observancia del principio de oportunidad y fortaleciendo la confianza de los usuarios en la administración de justicia.
</t>
  </si>
  <si>
    <t>Durante el segundo semestre de la vigencia 2025, se enviaron un total de 161 encuestas de satisfacción a los usuarios, de las cuales se recibieron 20 respuestas. De estas, 19 correspondieron a calificaciones entre 4 y 5, lo que evidencia una percepción positiva del servicio por parte de quienes respondieron. Sin embargo, la tasa de participación fue del 12%, lo que limita la representatividad de los resultados.
Cabe señalar que, la encuesta de satisfacción estuvo disponible únicamente en las respuestas a los derechos de petición gestionados por el proceso de Atención, Servicio e Información al Usuario (ASIU). Ante la baja participación registrada, se adoptó un plan de mejora que incluyó la actualización del diseño, estructura y presentación de la encuesta, con el fin de hacerla más atractiva y accesible para los usuarios.
Adicionalmente, a partir del 12 de junio de 2025, y por instrucción de la Coordinación del CSA del SPA, se amplió la implementación de la encuesta a todos los correos institucionales del CSA, con el objetivo de incrementar la cobertura y la recolección de información sobre la percepción del servicio.
Se proyecta evaluar la efectividad de estas mejoras durante el tercer trimestre del año, con el fin de fortalecer el proceso de retroalimentación y continuar optimizando la atención brindada a los usuarios.</t>
  </si>
  <si>
    <t>Durante el segundo trimestre de 2025 se realizó el mantenimiento del Sistema Integrado de Gestión y Control de la Calidad y del Medio Ambiente (SIGCMA), aplicando mediciones que permitieron verificar su eficacia, identificar oportunidades de mejora y garantizar el cumplimiento normativo. Se evidenció el compromiso institucional con la mejora continua a través de seguimiento a procesos y actualización documental.</t>
  </si>
  <si>
    <t>En el segundo trimestre se documentaron e implementaron acciones correctivas y preventivas conforme a los hallazgos detectados en el SIGCMA. Se identificaron 3 acciones de mejora. Se realizaron las mediciones correspondientes para verificar su efectividad, logrando mitigar causas raíz, prevenir la recurrencia de no conformidades.</t>
  </si>
  <si>
    <t>Durante el periodo evaluado se llevaron a cabo procesos de inducción al personal que llega por primera vez a la dependencia y reinducción dirigida a los servidores judiciales vinculados al CSA del SPA que por alguna razón han presentado desviaciones en los procedimientos. Lo anterior se hace con el objetivo de fortalecer sus competencias, optimizar el uso de sus habilidades y reforzar su desempeño laboral. Estas acciones contribuyeron de manera positiva al clima laboral, promoviendo un mayor sentido de pertenencia, cohesión y alineación con los objetivos del servicio.</t>
  </si>
  <si>
    <t>Preguntas frecuentes</t>
  </si>
  <si>
    <t>Respuesta</t>
  </si>
  <si>
    <t>¿ A través de qué medio se fomula el plan de acción?</t>
  </si>
  <si>
    <t>Para esta vigencia 2025 aplicará el formato cargado en el micrositio del SIGCMA https://www.ramajudicial.gov.co/web/sistema-integrado-gestion-de-la-calidad-y-el-medio-ambiente</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</si>
  <si>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</si>
  <si>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</si>
  <si>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</si>
  <si>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</si>
  <si>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</si>
  <si>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</si>
  <si>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</si>
  <si>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</si>
  <si>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</si>
  <si>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23 de enero de 2025.</t>
  </si>
  <si>
    <t>¿Cuándo se dispondrá de la versión final sobre la cual se deberá hacer la formulación del plan de acción?</t>
  </si>
  <si>
    <r>
      <t xml:space="preserve">El día miércoles </t>
    </r>
    <r>
      <rPr>
        <b/>
        <sz val="11"/>
        <color theme="1"/>
        <rFont val="Calibri"/>
        <family val="2"/>
        <scheme val="minor"/>
      </rPr>
      <t>28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</si>
  <si>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</si>
  <si>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</si>
  <si>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</si>
  <si>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</si>
  <si>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</si>
  <si>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</si>
  <si>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</si>
  <si>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</si>
  <si>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</si>
  <si>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</si>
  <si>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</si>
  <si>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</si>
  <si>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</si>
  <si>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</si>
  <si>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</si>
  <si>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</si>
  <si>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</si>
  <si>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</si>
  <si>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</si>
  <si>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</si>
  <si>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</si>
  <si>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</si>
  <si>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</si>
  <si>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</si>
  <si>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</si>
  <si>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</si>
  <si>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</si>
  <si>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</si>
  <si>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</si>
  <si>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</si>
  <si>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</si>
  <si>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Gestión Acciones Constitucionales​</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</si>
  <si>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</si>
  <si>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</si>
  <si>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</si>
  <si>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Formación judicial</t>
  </si>
  <si>
    <t>Plan Sectorial de Desarrollo</t>
  </si>
  <si>
    <t>BID</t>
  </si>
  <si>
    <t>Consejo Superior de la Judicatura</t>
  </si>
  <si>
    <t>Concurso de méritos</t>
  </si>
  <si>
    <t>Misionales</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</si>
  <si>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</si>
  <si>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</si>
  <si>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</si>
  <si>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</si>
  <si>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</si>
  <si>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</si>
  <si>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</si>
  <si>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</si>
  <si>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</si>
  <si>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</si>
  <si>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</si>
  <si>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</si>
  <si>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</si>
  <si>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</si>
  <si>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</si>
  <si>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</si>
  <si>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</si>
  <si>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</si>
  <si>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</si>
  <si>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</si>
  <si>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</si>
  <si>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</si>
  <si>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Gestión Proceso de lo Contencioso Administrativo​</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</si>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</sst>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b/>
      <sz val="11"/>
      <color theme="1"/>
      <name val="Calibri"/>
      <family val="2"/>
      <scheme val="minor"/>
    </font>
    <font>
      <sz val="14"/>
      <color indexed="81"/>
      <name val="Tahoma"/>
      <family val="2"/>
    </font>
    <font>
      <b/>
      <sz val="20"/>
      <color theme="1"/>
      <name val="Calibri"/>
      <family val="2"/>
      <scheme val="minor"/>
    </font>
    <font>
      <b/>
      <sz val="14"/>
      <color rgb="FFFF0000"/>
      <name val="Calibri"/>
      <family val="2"/>
      <scheme val="minor"/>
    </font>
    <font>
      <sz val="14"/>
      <color rgb="FFFF0000"/>
      <name val="Calibri"/>
      <family val="2"/>
      <scheme val="minor"/>
    </font>
    <font>
      <b/>
      <sz val="14"/>
      <name val="Calibri"/>
      <family val="2"/>
      <scheme val="minor"/>
    </font>
    <font>
      <sz val="14"/>
      <name val="Calibri"/>
      <family val="2"/>
      <scheme val="minor"/>
    </font>
    <font>
      <sz val="14"/>
      <color theme="1"/>
      <name val="Calibri"/>
      <scheme val="minor"/>
    </font>
    <font>
      <u/>
      <sz val="11"/>
      <color theme="10"/>
      <name val="Calibri"/>
      <family val="2"/>
      <scheme val="minor"/>
    </font>
    <font>
      <b/>
      <u/>
      <sz val="11"/>
      <color theme="10"/>
      <name val="Calibri"/>
      <family val="2"/>
      <scheme val="minor"/>
    </font>
    <font>
      <sz val="14"/>
      <color rgb="FF000000"/>
      <name val="Calibri"/>
      <family val="2"/>
      <scheme val="minor"/>
    </font>
  </fonts>
  <fills count="11">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2" tint="-0.499984740745262"/>
        <bgColor indexed="64"/>
      </patternFill>
    </fill>
  </fills>
  <borders count="73">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theme="0"/>
      </top>
      <bottom style="thin">
        <color theme="0"/>
      </bottom>
      <diagonal/>
    </border>
    <border>
      <left style="medium">
        <color indexed="64"/>
      </left>
      <right/>
      <top/>
      <bottom style="dashed">
        <color theme="0"/>
      </bottom>
      <diagonal/>
    </border>
    <border>
      <left style="thin">
        <color auto="1"/>
      </left>
      <right style="thin">
        <color auto="1"/>
      </right>
      <top style="thin">
        <color auto="1"/>
      </top>
      <bottom/>
      <diagonal/>
    </border>
    <border>
      <left style="medium">
        <color rgb="FF000000"/>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thin">
        <color auto="1"/>
      </left>
      <right style="thin">
        <color auto="1"/>
      </right>
      <top/>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medium">
        <color rgb="FF000000"/>
      </left>
      <right style="thin">
        <color auto="1"/>
      </right>
      <top style="thin">
        <color auto="1"/>
      </top>
      <bottom/>
      <diagonal/>
    </border>
    <border>
      <left style="medium">
        <color rgb="FF000000"/>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top style="thin">
        <color rgb="FF000000"/>
      </top>
      <bottom/>
      <diagonal/>
    </border>
    <border>
      <left style="thin">
        <color rgb="FF000000"/>
      </left>
      <right style="thin">
        <color rgb="FF000000"/>
      </right>
      <top style="thin">
        <color rgb="FF000000"/>
      </top>
      <bottom/>
      <diagonal/>
    </border>
    <border>
      <left style="medium">
        <color rgb="FF000000"/>
      </left>
      <right style="thin">
        <color auto="1"/>
      </right>
      <top/>
      <bottom style="thin">
        <color auto="1"/>
      </bottom>
      <diagonal/>
    </border>
    <border>
      <left style="medium">
        <color indexed="64"/>
      </left>
      <right style="dashed">
        <color theme="0"/>
      </right>
      <top style="dashed">
        <color theme="0"/>
      </top>
      <bottom/>
      <diagonal/>
    </border>
    <border>
      <left style="dashed">
        <color theme="0"/>
      </left>
      <right style="dashed">
        <color theme="0"/>
      </right>
      <top style="dashed">
        <color theme="0"/>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style="medium">
        <color rgb="FF000000"/>
      </left>
      <right/>
      <top style="medium">
        <color rgb="FF000000"/>
      </top>
      <bottom style="thin">
        <color auto="1"/>
      </bottom>
      <diagonal/>
    </border>
    <border>
      <left style="medium">
        <color rgb="FF000000"/>
      </left>
      <right/>
      <top style="thin">
        <color auto="1"/>
      </top>
      <bottom style="thin">
        <color auto="1"/>
      </bottom>
      <diagonal/>
    </border>
    <border>
      <left style="medium">
        <color rgb="FF000000"/>
      </left>
      <right/>
      <top style="thin">
        <color auto="1"/>
      </top>
      <bottom/>
      <diagonal/>
    </border>
    <border>
      <left style="medium">
        <color rgb="FF000000"/>
      </left>
      <right/>
      <top style="medium">
        <color rgb="FF000000"/>
      </top>
      <bottom style="medium">
        <color rgb="FF000000"/>
      </bottom>
      <diagonal/>
    </border>
    <border>
      <left style="medium">
        <color rgb="FF000000"/>
      </left>
      <right/>
      <top/>
      <bottom style="thin">
        <color auto="1"/>
      </bottom>
      <diagonal/>
    </border>
    <border>
      <left style="medium">
        <color rgb="FF000000"/>
      </left>
      <right/>
      <top style="thin">
        <color auto="1"/>
      </top>
      <bottom style="medium">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thin">
        <color rgb="FF000000"/>
      </left>
      <right style="medium">
        <color rgb="FF000000"/>
      </right>
      <top/>
      <bottom style="thin">
        <color auto="1"/>
      </bottom>
      <diagonal/>
    </border>
  </borders>
  <cellStyleXfs count="2">
    <xf numFmtId="0" fontId="0" fillId="0" borderId="0"/>
    <xf numFmtId="0" fontId="29" fillId="0" borderId="0" applyNumberFormat="0" applyFill="0" applyBorder="0" applyAlignment="0" applyProtection="0"/>
  </cellStyleXfs>
  <cellXfs count="193">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7"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9" fillId="9" borderId="38" xfId="0" applyFont="1" applyFill="1" applyBorder="1" applyAlignment="1">
      <alignment vertical="center"/>
    </xf>
    <xf numFmtId="0" fontId="19" fillId="9" borderId="39" xfId="0" applyFont="1" applyFill="1" applyBorder="1" applyAlignment="1">
      <alignment vertical="center"/>
    </xf>
    <xf numFmtId="0" fontId="18" fillId="5" borderId="40" xfId="0" applyFont="1" applyFill="1" applyBorder="1" applyAlignment="1">
      <alignment vertical="center"/>
    </xf>
    <xf numFmtId="0" fontId="18" fillId="5" borderId="0" xfId="0" applyFont="1" applyFill="1" applyAlignment="1">
      <alignment vertical="center"/>
    </xf>
    <xf numFmtId="0" fontId="15" fillId="4" borderId="41" xfId="0" applyFont="1" applyFill="1" applyBorder="1" applyAlignment="1">
      <alignment vertical="center"/>
    </xf>
    <xf numFmtId="0" fontId="15" fillId="4" borderId="42" xfId="0" applyFont="1" applyFill="1" applyBorder="1" applyAlignment="1">
      <alignment vertical="center"/>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1" fillId="0" borderId="28" xfId="0" applyFont="1" applyBorder="1" applyAlignment="1">
      <alignment horizontal="justify" vertical="center" wrapText="1"/>
    </xf>
    <xf numFmtId="0" fontId="24" fillId="9" borderId="39" xfId="0" applyFont="1" applyFill="1" applyBorder="1" applyAlignment="1">
      <alignment horizontal="center" vertical="center"/>
    </xf>
    <xf numFmtId="0" fontId="24" fillId="5" borderId="0" xfId="0" applyFont="1" applyFill="1" applyAlignment="1">
      <alignment horizontal="center" vertical="center"/>
    </xf>
    <xf numFmtId="0" fontId="24" fillId="0" borderId="28" xfId="0" applyFont="1" applyBorder="1" applyAlignment="1">
      <alignment horizontal="center" vertical="center"/>
    </xf>
    <xf numFmtId="0" fontId="25" fillId="0" borderId="0" xfId="0" applyFont="1"/>
    <xf numFmtId="0" fontId="25" fillId="0" borderId="0" xfId="0" applyFont="1" applyAlignment="1">
      <alignment horizontal="center"/>
    </xf>
    <xf numFmtId="9" fontId="24" fillId="0" borderId="28" xfId="0" applyNumberFormat="1" applyFont="1" applyBorder="1" applyAlignment="1">
      <alignment horizontal="center" vertical="center"/>
    </xf>
    <xf numFmtId="0" fontId="18" fillId="0" borderId="43" xfId="0" applyFont="1" applyBorder="1" applyAlignment="1">
      <alignment horizontal="justify" vertical="center" wrapText="1"/>
    </xf>
    <xf numFmtId="0" fontId="18" fillId="0" borderId="28"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5" xfId="0" applyFont="1" applyBorder="1" applyAlignment="1">
      <alignment horizontal="justify" vertical="center" wrapText="1"/>
    </xf>
    <xf numFmtId="9" fontId="18" fillId="0" borderId="45" xfId="0" applyNumberFormat="1" applyFont="1" applyBorder="1" applyAlignment="1">
      <alignment horizontal="center" vertical="center"/>
    </xf>
    <xf numFmtId="0" fontId="18" fillId="0" borderId="48" xfId="0" applyFont="1" applyBorder="1" applyAlignment="1">
      <alignment horizontal="center" vertical="center" wrapText="1"/>
    </xf>
    <xf numFmtId="9" fontId="18" fillId="0" borderId="48" xfId="0" applyNumberFormat="1" applyFont="1" applyBorder="1" applyAlignment="1">
      <alignment horizontal="center" vertical="center"/>
    </xf>
    <xf numFmtId="0" fontId="18" fillId="0" borderId="32" xfId="0" applyFont="1" applyBorder="1" applyAlignment="1">
      <alignment horizontal="center" vertical="center" wrapText="1"/>
    </xf>
    <xf numFmtId="0" fontId="18" fillId="0" borderId="49" xfId="0" applyFont="1" applyBorder="1" applyAlignment="1">
      <alignment horizontal="justify" vertical="center" wrapText="1"/>
    </xf>
    <xf numFmtId="9" fontId="18" fillId="0" borderId="32" xfId="0" applyNumberFormat="1" applyFont="1" applyBorder="1" applyAlignment="1">
      <alignment horizontal="center" vertical="center"/>
    </xf>
    <xf numFmtId="0" fontId="18" fillId="0" borderId="51" xfId="0" applyFont="1" applyBorder="1" applyAlignment="1">
      <alignment horizontal="center" vertical="center" wrapText="1"/>
    </xf>
    <xf numFmtId="0" fontId="18" fillId="0" borderId="51" xfId="0" applyFont="1" applyBorder="1" applyAlignment="1">
      <alignment horizontal="justify" vertical="center" wrapText="1"/>
    </xf>
    <xf numFmtId="9" fontId="18" fillId="0" borderId="51" xfId="0" applyNumberFormat="1" applyFont="1" applyBorder="1" applyAlignment="1">
      <alignment horizontal="center" vertical="center"/>
    </xf>
    <xf numFmtId="0" fontId="18" fillId="0" borderId="43" xfId="0" applyFont="1" applyBorder="1" applyAlignment="1">
      <alignment horizontal="center" vertical="center" wrapText="1"/>
    </xf>
    <xf numFmtId="9" fontId="18" fillId="0" borderId="43" xfId="0" applyNumberFormat="1" applyFont="1" applyBorder="1" applyAlignment="1">
      <alignment horizontal="center" vertical="center"/>
    </xf>
    <xf numFmtId="9" fontId="18" fillId="0" borderId="49" xfId="0" applyNumberFormat="1" applyFont="1" applyBorder="1" applyAlignment="1">
      <alignment horizontal="center" vertical="center"/>
    </xf>
    <xf numFmtId="0" fontId="18" fillId="0" borderId="54" xfId="0" applyFont="1" applyBorder="1" applyAlignment="1">
      <alignment horizontal="center" vertical="center" wrapText="1"/>
    </xf>
    <xf numFmtId="0" fontId="18" fillId="0" borderId="54" xfId="0" applyFont="1" applyBorder="1" applyAlignment="1">
      <alignment horizontal="justify" vertical="center" wrapText="1"/>
    </xf>
    <xf numFmtId="0" fontId="18" fillId="0" borderId="51" xfId="0" applyFont="1" applyBorder="1" applyAlignment="1">
      <alignment horizontal="justify" vertical="center"/>
    </xf>
    <xf numFmtId="0" fontId="18" fillId="0" borderId="55" xfId="0" applyFont="1" applyBorder="1" applyAlignment="1">
      <alignment horizontal="justify" vertical="center" wrapText="1"/>
    </xf>
    <xf numFmtId="9" fontId="18" fillId="0" borderId="56" xfId="0" applyNumberFormat="1" applyFont="1" applyBorder="1" applyAlignment="1">
      <alignment horizontal="center" vertical="center"/>
    </xf>
    <xf numFmtId="9" fontId="18" fillId="0" borderId="54" xfId="0" applyNumberFormat="1" applyFont="1" applyBorder="1" applyAlignment="1">
      <alignment horizontal="center" vertical="center"/>
    </xf>
    <xf numFmtId="0" fontId="17" fillId="6" borderId="58" xfId="0" applyFont="1" applyFill="1" applyBorder="1" applyAlignment="1">
      <alignment horizontal="center" vertical="center" wrapText="1"/>
    </xf>
    <xf numFmtId="0" fontId="17" fillId="6" borderId="59" xfId="0" applyFont="1" applyFill="1" applyBorder="1" applyAlignment="1">
      <alignment horizontal="center" vertical="center" wrapText="1"/>
    </xf>
    <xf numFmtId="0" fontId="18" fillId="0" borderId="49" xfId="0" applyFont="1" applyBorder="1" applyAlignment="1">
      <alignment horizontal="center" vertical="center" wrapText="1"/>
    </xf>
    <xf numFmtId="0" fontId="18" fillId="0" borderId="56" xfId="0" applyFont="1" applyBorder="1" applyAlignment="1">
      <alignment horizontal="center" vertical="center" wrapText="1"/>
    </xf>
    <xf numFmtId="0" fontId="18" fillId="4" borderId="0" xfId="0" applyFont="1" applyFill="1"/>
    <xf numFmtId="0" fontId="18" fillId="4" borderId="0" xfId="0" applyFont="1" applyFill="1" applyAlignment="1">
      <alignment vertical="center"/>
    </xf>
    <xf numFmtId="0" fontId="18" fillId="10" borderId="0" xfId="0" applyFont="1" applyFill="1"/>
    <xf numFmtId="0" fontId="18" fillId="0" borderId="53" xfId="0" applyFont="1" applyBorder="1" applyAlignment="1">
      <alignment horizontal="center" vertical="center" wrapText="1"/>
    </xf>
    <xf numFmtId="0" fontId="18" fillId="0" borderId="50" xfId="0" applyFont="1" applyBorder="1" applyAlignment="1">
      <alignment horizontal="center" vertical="center" wrapText="1"/>
    </xf>
    <xf numFmtId="0" fontId="17" fillId="0" borderId="63" xfId="0" applyFont="1" applyBorder="1" applyAlignment="1">
      <alignment horizontal="center" vertical="center" wrapText="1"/>
    </xf>
    <xf numFmtId="0" fontId="17" fillId="0" borderId="67" xfId="0" applyFont="1" applyBorder="1" applyAlignment="1">
      <alignment horizontal="center" vertical="center" wrapText="1"/>
    </xf>
    <xf numFmtId="0" fontId="18" fillId="0" borderId="28" xfId="0" applyFont="1" applyBorder="1" applyAlignment="1">
      <alignment horizontal="justify" vertical="top"/>
    </xf>
    <xf numFmtId="0" fontId="18" fillId="0" borderId="28" xfId="0" applyFont="1" applyBorder="1" applyAlignment="1">
      <alignment horizontal="justify" vertical="top" wrapText="1"/>
    </xf>
    <xf numFmtId="0" fontId="18" fillId="0" borderId="48" xfId="0" applyFont="1" applyBorder="1" applyAlignment="1">
      <alignment horizontal="justify" vertical="center" wrapText="1"/>
    </xf>
    <xf numFmtId="0" fontId="18" fillId="0" borderId="61" xfId="0" applyFont="1" applyBorder="1" applyAlignment="1">
      <alignment vertical="center" wrapText="1"/>
    </xf>
    <xf numFmtId="0" fontId="26" fillId="0" borderId="67" xfId="0" applyFont="1" applyBorder="1" applyAlignment="1">
      <alignment horizontal="center" vertical="center" wrapText="1"/>
    </xf>
    <xf numFmtId="0" fontId="27" fillId="0" borderId="50"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51" xfId="0" applyFont="1" applyBorder="1" applyAlignment="1">
      <alignment horizontal="justify" vertical="center" wrapText="1"/>
    </xf>
    <xf numFmtId="14" fontId="18" fillId="0" borderId="28" xfId="0" applyNumberFormat="1" applyFont="1" applyBorder="1" applyAlignment="1">
      <alignment horizontal="center" vertical="center"/>
    </xf>
    <xf numFmtId="9" fontId="17" fillId="0" borderId="28" xfId="0" applyNumberFormat="1" applyFont="1" applyBorder="1" applyAlignment="1">
      <alignment horizontal="center" vertical="center"/>
    </xf>
    <xf numFmtId="0" fontId="17" fillId="0" borderId="28" xfId="0" applyFont="1" applyBorder="1" applyAlignment="1">
      <alignment horizontal="center" vertical="center"/>
    </xf>
    <xf numFmtId="0" fontId="28" fillId="0" borderId="51" xfId="0" applyFont="1" applyBorder="1" applyAlignment="1">
      <alignment horizontal="justify" vertical="center" wrapText="1"/>
    </xf>
    <xf numFmtId="0" fontId="18" fillId="0" borderId="28" xfId="0" applyFont="1" applyBorder="1" applyAlignment="1">
      <alignment horizontal="center" vertical="center"/>
    </xf>
    <xf numFmtId="0" fontId="30" fillId="0" borderId="0" xfId="1" applyFont="1" applyAlignment="1">
      <alignment horizontal="center" vertical="center" textRotation="255"/>
    </xf>
    <xf numFmtId="0" fontId="18" fillId="0" borderId="60" xfId="0" applyFont="1" applyBorder="1" applyAlignment="1">
      <alignment wrapText="1"/>
    </xf>
    <xf numFmtId="0" fontId="18" fillId="0" borderId="62" xfId="0" applyFont="1" applyBorder="1" applyAlignment="1">
      <alignment vertical="center" wrapText="1"/>
    </xf>
    <xf numFmtId="14" fontId="31" fillId="0" borderId="54" xfId="0" applyNumberFormat="1" applyFont="1" applyBorder="1" applyAlignment="1">
      <alignment horizontal="center" vertical="center"/>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left" vertical="center" wrapText="1"/>
      <protection locked="0"/>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2" xfId="0" applyFont="1" applyBorder="1" applyAlignment="1">
      <alignment horizontal="center" vertical="center" wrapText="1" readingOrder="1"/>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8" fillId="0" borderId="70" xfId="0" applyFont="1" applyBorder="1" applyAlignment="1">
      <alignment horizontal="left" vertical="top" wrapText="1"/>
    </xf>
    <xf numFmtId="0" fontId="18" fillId="0" borderId="71" xfId="0" applyFont="1" applyBorder="1" applyAlignment="1">
      <alignment horizontal="left" vertical="top" wrapText="1"/>
    </xf>
    <xf numFmtId="0" fontId="18" fillId="0" borderId="72" xfId="0" applyFont="1" applyBorder="1" applyAlignment="1">
      <alignment horizontal="left" vertical="top" wrapText="1"/>
    </xf>
    <xf numFmtId="0" fontId="18" fillId="0" borderId="32"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32" xfId="0" applyFont="1" applyBorder="1" applyAlignment="1">
      <alignment horizontal="justify" vertical="center"/>
    </xf>
    <xf numFmtId="0" fontId="18" fillId="0" borderId="43" xfId="0" applyFont="1" applyBorder="1" applyAlignment="1">
      <alignment horizontal="justify" vertical="center"/>
    </xf>
    <xf numFmtId="0" fontId="17" fillId="0" borderId="68" xfId="0" applyFont="1" applyBorder="1" applyAlignment="1">
      <alignment horizontal="center" vertical="center" wrapText="1"/>
    </xf>
    <xf numFmtId="0" fontId="17" fillId="0" borderId="65" xfId="0" applyFont="1" applyBorder="1" applyAlignment="1">
      <alignment horizontal="center" vertical="center" wrapText="1"/>
    </xf>
    <xf numFmtId="0" fontId="17" fillId="0" borderId="69"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28" xfId="0" applyFont="1" applyBorder="1" applyAlignment="1">
      <alignment horizontal="justify" vertical="center"/>
    </xf>
    <xf numFmtId="0" fontId="18" fillId="0" borderId="48" xfId="0" applyFont="1" applyBorder="1" applyAlignment="1">
      <alignment horizontal="justify" vertical="center"/>
    </xf>
    <xf numFmtId="0" fontId="18" fillId="0" borderId="57"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32"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48" xfId="0" applyFont="1" applyBorder="1" applyAlignment="1">
      <alignment horizontal="justify" vertical="center" wrapText="1"/>
    </xf>
    <xf numFmtId="0" fontId="17" fillId="0" borderId="66" xfId="0" applyFont="1" applyBorder="1" applyAlignment="1">
      <alignment horizontal="center" vertical="center" wrapText="1"/>
    </xf>
    <xf numFmtId="0" fontId="18" fillId="0" borderId="43" xfId="0" applyFont="1" applyBorder="1" applyAlignment="1">
      <alignment horizontal="justify" vertical="center" wrapText="1"/>
    </xf>
    <xf numFmtId="0" fontId="18" fillId="0" borderId="52" xfId="0" applyFont="1" applyBorder="1" applyAlignment="1">
      <alignment horizontal="center" vertical="center" wrapText="1"/>
    </xf>
    <xf numFmtId="0" fontId="20" fillId="9" borderId="39" xfId="0" applyFont="1" applyFill="1" applyBorder="1" applyAlignment="1">
      <alignment horizontal="center" vertical="center"/>
    </xf>
    <xf numFmtId="0" fontId="23" fillId="5" borderId="0" xfId="0" applyFont="1" applyFill="1" applyAlignment="1">
      <alignment horizontal="center" vertical="center"/>
    </xf>
    <xf numFmtId="0" fontId="18" fillId="0" borderId="45" xfId="0" applyFont="1" applyBorder="1" applyAlignment="1">
      <alignment horizontal="center" vertical="center" wrapText="1"/>
    </xf>
    <xf numFmtId="0" fontId="17" fillId="4" borderId="33" xfId="0" applyFont="1" applyFill="1" applyBorder="1" applyAlignment="1">
      <alignment horizontal="center" vertical="center" wrapText="1"/>
    </xf>
    <xf numFmtId="0" fontId="17" fillId="4" borderId="34" xfId="0" applyFont="1" applyFill="1" applyBorder="1" applyAlignment="1">
      <alignment horizontal="center" vertical="center" wrapText="1"/>
    </xf>
    <xf numFmtId="0" fontId="15" fillId="4" borderId="41"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5" xfId="0" applyFont="1" applyFill="1" applyBorder="1" applyAlignment="1">
      <alignment horizontal="center" vertical="center"/>
    </xf>
    <xf numFmtId="0" fontId="18" fillId="0" borderId="45" xfId="0" applyFont="1" applyBorder="1" applyAlignment="1">
      <alignment horizontal="justify" vertical="center" wrapText="1"/>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7" fillId="4" borderId="30" xfId="0" applyFont="1" applyFill="1" applyBorder="1" applyAlignment="1">
      <alignment horizontal="center" vertical="center" wrapText="1"/>
    </xf>
    <xf numFmtId="0" fontId="17" fillId="0" borderId="64" xfId="0" applyFont="1" applyBorder="1" applyAlignment="1">
      <alignment horizontal="center" vertical="center" wrapText="1"/>
    </xf>
    <xf numFmtId="0" fontId="18" fillId="0" borderId="45" xfId="0" applyFont="1" applyBorder="1" applyAlignment="1">
      <alignment horizontal="justify" vertical="center"/>
    </xf>
    <xf numFmtId="0" fontId="18" fillId="0" borderId="44" xfId="0" applyFont="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cellXfs>
  <cellStyles count="2">
    <cellStyle name="Hyperlink" xfId="1" xr:uid="{00000000-000B-0000-0000-000008000000}"/>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11205</xdr:rowOff>
    </xdr:from>
    <xdr:to>
      <xdr:col>2</xdr:col>
      <xdr:colOff>1605643</xdr:colOff>
      <xdr:row>3</xdr:row>
      <xdr:rowOff>27215</xdr:rowOff>
    </xdr:to>
    <xdr:pic>
      <xdr:nvPicPr>
        <xdr:cNvPr id="2" name="Picture 9">
          <a:extLst>
            <a:ext uri="{FF2B5EF4-FFF2-40B4-BE49-F238E27FC236}">
              <a16:creationId xmlns:a16="http://schemas.microsoft.com/office/drawing/2014/main" id="{FD43F9DB-A7E5-4027-A74F-648F69E61C6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205"/>
          <a:ext cx="4313464" cy="118622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11205</xdr:rowOff>
    </xdr:from>
    <xdr:to>
      <xdr:col>2</xdr:col>
      <xdr:colOff>1605643</xdr:colOff>
      <xdr:row>3</xdr:row>
      <xdr:rowOff>27215</xdr:rowOff>
    </xdr:to>
    <xdr:pic>
      <xdr:nvPicPr>
        <xdr:cNvPr id="2" name="Picture 9">
          <a:extLst>
            <a:ext uri="{FF2B5EF4-FFF2-40B4-BE49-F238E27FC236}">
              <a16:creationId xmlns:a16="http://schemas.microsoft.com/office/drawing/2014/main" id="{C3B1CEE2-EEBD-4A18-B176-B8F676BC68A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205"/>
          <a:ext cx="4310743" cy="118758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etbcsj-my.sharepoint.com/:x:/r/personal/sigcmaper_cendoj_ramajudicial_gov_co/Documents/SIGCMA%20PEREIRA/1.%20PROCESOS%20SIGCMA/W1.%20SPA/Registros%20SIGCMA/2025/Instrumentos%20SIGCMA/Reporte%20de%20Acciones%20Preventivas%20Correctivas%20y%20de%20Mejora%202025.xlsx?d=w59991b215a9145c4b4fca477b7cda4a0&amp;csf=1&amp;web=1&amp;e=CaT7Sb" TargetMode="External"/><Relationship Id="rId7" Type="http://schemas.openxmlformats.org/officeDocument/2006/relationships/printerSettings" Target="../printerSettings/printerSettings2.bin"/><Relationship Id="rId2" Type="http://schemas.openxmlformats.org/officeDocument/2006/relationships/hyperlink" Target="https://etbcsj-my.sharepoint.com/:x:/r/personal/sigcmaper_cendoj_ramajudicial_gov_co/Documents/SIGCMA%20PEREIRA/1.%20PROCESOS%20SIGCMA/W1.%20SPA/Registros%20SIGCMA/2025/Instrumentos%20SIGCMA/9.1%20Indicadores%20SPA.xlsx?d=w51c9463af4894669bb72f6ac28e0dd37&amp;csf=1&amp;web=1&amp;e=NiXtqc" TargetMode="External"/><Relationship Id="rId1" Type="http://schemas.openxmlformats.org/officeDocument/2006/relationships/hyperlink" Target="https://etbcsj-my.sharepoint.com/:f:/r/personal/sigcmaper_cendoj_ramajudicial_gov_co/Documents/SIGCMA%20PEREIRA/1.%20PROCESOS%20SIGCMA/W1.%20SPA/Registros%20SIGCMA/2025/Evidencias%202025/Plan%20de%20Acci%C3%B3n%202025/TRIMESTRE%201/Actualizaciones%20o%20mejoras%20en%20la%20plataforma%20tecnol%C3%B3gica%20existente%20(Aplicativo%20CS_PENALES)?csf=1&amp;web=1&amp;e=dbu9O3" TargetMode="External"/><Relationship Id="rId6" Type="http://schemas.openxmlformats.org/officeDocument/2006/relationships/hyperlink" Target="https://etbcsj-my.sharepoint.com/:x:/r/personal/sigcmaper_cendoj_ramajudicial_gov_co/Documents/SIGCMA%20PEREIRA/1.%20PROCESOS%20SIGCMA/W1.%20SPA/Registros%20SIGCMA/2025/Instrumentos%20SIGCMA/6.1%20Matriz%20de%20Riesgos%20_SPA_2025.xlsx?d=wc68791ef0a6b4da5bbb2c76346b6c903&amp;csf=1&amp;web=1&amp;e=OEmEKV" TargetMode="External"/><Relationship Id="rId5" Type="http://schemas.openxmlformats.org/officeDocument/2006/relationships/hyperlink" Target="https://etbcsj-my.sharepoint.com/:f:/r/personal/sigcmaper_cendoj_ramajudicial_gov_co/Documents/SIGCMA%20PEREIRA/1.%20PROCESOS%20SIGCMA/W1.%20SPA/Registros%20SIGCMA/2025/Evidencias%202025/Asistencia%20a%20capacitaciones%20y%20eventos%202025/Internas%20CSA%20SPA/TRIMESTRE%201?csf=1&amp;web=1&amp;e=JAAjKA" TargetMode="External"/><Relationship Id="rId10" Type="http://schemas.openxmlformats.org/officeDocument/2006/relationships/comments" Target="../comments1.xml"/><Relationship Id="rId4" Type="http://schemas.openxmlformats.org/officeDocument/2006/relationships/hyperlink" Target="https://etbcsj-my.sharepoint.com/:f:/r/personal/sigcmaper_cendoj_ramajudicial_gov_co/Documents/SIGCMA%20PEREIRA/1.%20PROCESOS%20SIGCMA/W1.%20SPA/Registros%20SIGCMA/2025/Evidencias%202025/Plan%20de%20Acci%C3%B3n%202025/TRIMESTRE%201/Informe%20de%20revisi%C3%B3n%20por%20la%20direcci%C3%B3n%20%20de%20los%20sistemas%20de%20gesti%C3%B3n?csf=1&amp;web=1&amp;e=y7LzNK"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etbcsj-my.sharepoint.com/:x:/r/personal/sigcmaper_cendoj_ramajudicial_gov_co/Documents/SIGCMA%20PEREIRA/1.%20PROCESOS%20SIGCMA/W1.%20SPA/Registros%20SIGCMA/2025/Instrumentos%20SIGCMA/Reporte%20de%20Acciones%20Preventivas%20Correctivas%20y%20de%20Mejora%202025.xlsx?d=w59991b215a9145c4b4fca477b7cda4a0&amp;csf=1&amp;web=1&amp;e=CaT7Sb" TargetMode="External"/><Relationship Id="rId7" Type="http://schemas.openxmlformats.org/officeDocument/2006/relationships/drawing" Target="../drawings/drawing3.xml"/><Relationship Id="rId2" Type="http://schemas.openxmlformats.org/officeDocument/2006/relationships/hyperlink" Target="https://etbcsj-my.sharepoint.com/:x:/r/personal/sigcmaper_cendoj_ramajudicial_gov_co/Documents/SIGCMA%20PEREIRA/1.%20PROCESOS%20SIGCMA/W1.%20SPA/Registros%20SIGCMA/2025/Instrumentos%20SIGCMA/9.1%20Indicadores%20SPA.xlsx?d=w51c9463af4894669bb72f6ac28e0dd37&amp;csf=1&amp;web=1&amp;e=NiXtqc" TargetMode="External"/><Relationship Id="rId1" Type="http://schemas.openxmlformats.org/officeDocument/2006/relationships/hyperlink" Target="https://etbcsj-my.sharepoint.com/:f:/g/personal/sigcmaper_cendoj_ramajudicial_gov_co/EtfogdI7Qe5AuUTCdq4RT9kB6N6Cgt1Ru_k6aKSOGZUBUA?e=vaqGpY" TargetMode="External"/><Relationship Id="rId6" Type="http://schemas.openxmlformats.org/officeDocument/2006/relationships/hyperlink" Target="https://etbcsj-my.sharepoint.com/:x:/r/personal/sigcmaper_cendoj_ramajudicial_gov_co/Documents/SIGCMA%20PEREIRA/1.%20PROCESOS%20SIGCMA/W1.%20SPA/Registros%20SIGCMA/2025/Instrumentos%20SIGCMA/6.1%20Matriz%20de%20Riesgos%20_SPA_2025.xlsx?d=wc68791ef0a6b4da5bbb2c76346b6c903&amp;csf=1&amp;web=1&amp;e=OEmEKV" TargetMode="External"/><Relationship Id="rId5" Type="http://schemas.openxmlformats.org/officeDocument/2006/relationships/hyperlink" Target="https://etbcsj-my.sharepoint.com/:f:/g/personal/sigcmaper_cendoj_ramajudicial_gov_co/EnpI2KeUUH1AuNeUulgknmUBLy5uF3jaJ5ZPfRXo5kXqsQ?e=ckHXud" TargetMode="External"/><Relationship Id="rId4" Type="http://schemas.openxmlformats.org/officeDocument/2006/relationships/hyperlink" Target="https://etbcsj-my.sharepoint.com/:f:/r/personal/sigcmaper_cendoj_ramajudicial_gov_co/Documents/SIGCMA%20PEREIRA/1.%20PROCESOS%20SIGCMA/W1.%20SPA/Registros%20SIGCMA/2025/Evidencias%202025/Plan%20de%20Acci%C3%B3n%202025/TRIMESTRE%201/Informe%20de%20revisi%C3%B3n%20por%20la%20direcci%C3%B3n%20%20de%20los%20sistemas%20de%20gesti%C3%B3n?csf=1&amp;web=1&amp;e=y7LzNK" TargetMode="Externa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view="pageBreakPreview" zoomScale="70" zoomScaleNormal="96" zoomScaleSheetLayoutView="70" workbookViewId="0">
      <selection activeCell="L7" sqref="L7"/>
    </sheetView>
  </sheetViews>
  <sheetFormatPr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27" t="s">
        <v>0</v>
      </c>
      <c r="D1" s="127"/>
      <c r="E1" s="127"/>
      <c r="F1" s="127"/>
      <c r="G1" s="6"/>
      <c r="H1" s="6"/>
      <c r="I1" s="6"/>
    </row>
    <row r="2" spans="1:9" ht="66.599999999999994" customHeight="1">
      <c r="B2" s="9" t="s">
        <v>1</v>
      </c>
      <c r="C2" s="128" t="s">
        <v>2</v>
      </c>
      <c r="D2" s="129"/>
      <c r="E2" s="10" t="s">
        <v>3</v>
      </c>
      <c r="F2" s="11" t="s">
        <v>4</v>
      </c>
    </row>
    <row r="3" spans="1:9" ht="16.7" customHeight="1">
      <c r="B3" s="12"/>
      <c r="C3" s="13"/>
      <c r="D3" s="13"/>
      <c r="E3" s="14"/>
      <c r="F3" s="13"/>
    </row>
    <row r="4" spans="1:9" ht="54.75" customHeight="1">
      <c r="B4" s="9" t="s">
        <v>5</v>
      </c>
      <c r="C4" s="130"/>
      <c r="D4" s="131"/>
      <c r="E4" s="131"/>
      <c r="F4" s="131"/>
    </row>
    <row r="5" spans="1:9" ht="13.35" customHeight="1">
      <c r="B5" s="15"/>
      <c r="C5" s="16"/>
      <c r="E5" s="14"/>
      <c r="F5" s="14"/>
    </row>
    <row r="6" spans="1:9" ht="39.6" customHeight="1">
      <c r="B6" s="133" t="s">
        <v>6</v>
      </c>
      <c r="C6" s="132" t="s">
        <v>7</v>
      </c>
      <c r="D6" s="132"/>
      <c r="E6" s="134" t="s">
        <v>8</v>
      </c>
      <c r="F6" s="134"/>
    </row>
    <row r="7" spans="1:9" ht="87.95" customHeight="1">
      <c r="B7" s="133"/>
      <c r="C7" s="135" t="s">
        <v>9</v>
      </c>
      <c r="D7" s="136"/>
      <c r="E7" s="137" t="s">
        <v>10</v>
      </c>
      <c r="F7" s="137"/>
    </row>
    <row r="8" spans="1:9" ht="21" customHeight="1">
      <c r="B8" s="15"/>
      <c r="C8" s="16"/>
      <c r="E8" s="14"/>
      <c r="F8" s="14"/>
    </row>
    <row r="9" spans="1:9" ht="20.100000000000001" customHeight="1">
      <c r="B9" s="146" t="s">
        <v>11</v>
      </c>
      <c r="C9" s="146"/>
      <c r="D9" s="146"/>
      <c r="E9" s="146"/>
      <c r="F9" s="146"/>
    </row>
    <row r="10" spans="1:9" ht="36.75" customHeight="1">
      <c r="B10" s="17" t="s">
        <v>12</v>
      </c>
      <c r="C10" s="17" t="s">
        <v>13</v>
      </c>
      <c r="D10" s="17" t="s">
        <v>14</v>
      </c>
      <c r="E10" s="17" t="s">
        <v>15</v>
      </c>
      <c r="F10" s="17" t="s">
        <v>16</v>
      </c>
    </row>
    <row r="11" spans="1:9" s="18" customFormat="1" ht="102" customHeight="1">
      <c r="B11" s="147" t="s">
        <v>17</v>
      </c>
      <c r="C11" s="19">
        <v>1</v>
      </c>
      <c r="D11" s="20" t="s">
        <v>18</v>
      </c>
      <c r="E11" s="21">
        <v>1</v>
      </c>
      <c r="F11" s="20" t="s">
        <v>19</v>
      </c>
    </row>
    <row r="12" spans="1:9" s="18" customFormat="1" ht="113.25" customHeight="1">
      <c r="B12" s="147"/>
      <c r="C12" s="19">
        <v>2</v>
      </c>
      <c r="D12" s="20" t="s">
        <v>20</v>
      </c>
      <c r="E12" s="21"/>
      <c r="F12" s="20"/>
      <c r="I12" s="18" t="s">
        <v>21</v>
      </c>
    </row>
    <row r="13" spans="1:9" ht="80.099999999999994" customHeight="1">
      <c r="B13" s="148" t="s">
        <v>22</v>
      </c>
      <c r="C13" s="22">
        <v>3</v>
      </c>
      <c r="D13" s="23" t="s">
        <v>23</v>
      </c>
      <c r="E13" s="22">
        <v>2</v>
      </c>
      <c r="F13" s="23" t="s">
        <v>24</v>
      </c>
    </row>
    <row r="14" spans="1:9" ht="80.099999999999994" customHeight="1">
      <c r="B14" s="148"/>
      <c r="C14" s="22">
        <v>4</v>
      </c>
      <c r="D14" s="23" t="s">
        <v>25</v>
      </c>
      <c r="E14" s="22"/>
      <c r="F14" s="23"/>
    </row>
    <row r="15" spans="1:9" ht="80.099999999999994" customHeight="1">
      <c r="B15" s="148"/>
      <c r="C15" s="22">
        <v>5</v>
      </c>
      <c r="D15" s="23" t="s">
        <v>26</v>
      </c>
      <c r="E15" s="22"/>
      <c r="F15" s="23"/>
    </row>
    <row r="16" spans="1:9" ht="80.099999999999994" customHeight="1">
      <c r="B16" s="140" t="s">
        <v>27</v>
      </c>
      <c r="C16" s="22">
        <v>6</v>
      </c>
      <c r="D16" s="23" t="s">
        <v>28</v>
      </c>
      <c r="E16" s="22">
        <v>3</v>
      </c>
      <c r="F16" s="20" t="s">
        <v>29</v>
      </c>
    </row>
    <row r="17" spans="2:11" ht="80.099999999999994" customHeight="1">
      <c r="B17" s="140"/>
      <c r="C17" s="22">
        <v>7</v>
      </c>
      <c r="D17" s="23" t="s">
        <v>30</v>
      </c>
      <c r="E17" s="22">
        <v>4</v>
      </c>
      <c r="F17" s="20" t="s">
        <v>31</v>
      </c>
    </row>
    <row r="18" spans="2:11" ht="80.099999999999994" customHeight="1">
      <c r="B18" s="140"/>
      <c r="C18" s="22">
        <v>8</v>
      </c>
      <c r="D18" s="23" t="s">
        <v>32</v>
      </c>
      <c r="E18" s="22"/>
      <c r="F18" s="24"/>
    </row>
    <row r="19" spans="2:11" ht="80.099999999999994" customHeight="1">
      <c r="B19" s="140"/>
      <c r="C19" s="22">
        <v>9</v>
      </c>
      <c r="D19" s="23" t="s">
        <v>33</v>
      </c>
      <c r="E19" s="22"/>
      <c r="F19" s="23"/>
    </row>
    <row r="20" spans="2:11" ht="80.099999999999994" customHeight="1">
      <c r="B20" s="140"/>
      <c r="C20" s="22">
        <v>10</v>
      </c>
      <c r="D20" s="23" t="s">
        <v>34</v>
      </c>
      <c r="E20" s="22"/>
      <c r="F20" s="20"/>
      <c r="K20" s="25"/>
    </row>
    <row r="21" spans="2:11" ht="80.099999999999994" customHeight="1">
      <c r="B21" s="140"/>
      <c r="C21" s="22">
        <v>11</v>
      </c>
      <c r="D21" s="23" t="s">
        <v>35</v>
      </c>
      <c r="E21" s="22"/>
      <c r="F21" s="23"/>
      <c r="K21" s="25"/>
    </row>
    <row r="22" spans="2:11" ht="80.099999999999994" customHeight="1">
      <c r="B22" s="140"/>
      <c r="C22" s="22">
        <v>12</v>
      </c>
      <c r="D22" s="23" t="s">
        <v>36</v>
      </c>
      <c r="E22" s="22"/>
      <c r="F22" s="23"/>
      <c r="K22" s="25"/>
    </row>
    <row r="23" spans="2:11" ht="80.099999999999994" customHeight="1">
      <c r="B23" s="140" t="s">
        <v>37</v>
      </c>
      <c r="C23" s="22">
        <v>13</v>
      </c>
      <c r="D23" s="20" t="s">
        <v>38</v>
      </c>
      <c r="E23" s="19">
        <v>5</v>
      </c>
      <c r="F23" s="20" t="s">
        <v>39</v>
      </c>
    </row>
    <row r="24" spans="2:11" ht="80.099999999999994" customHeight="1">
      <c r="B24" s="140"/>
      <c r="C24" s="22">
        <v>14</v>
      </c>
      <c r="D24" s="20" t="s">
        <v>40</v>
      </c>
      <c r="E24" s="19">
        <v>6</v>
      </c>
      <c r="F24" s="20" t="s">
        <v>41</v>
      </c>
    </row>
    <row r="25" spans="2:11" ht="80.099999999999994" customHeight="1">
      <c r="B25" s="140"/>
      <c r="C25" s="22">
        <v>15</v>
      </c>
      <c r="D25" s="20" t="s">
        <v>42</v>
      </c>
      <c r="E25" s="19">
        <v>7</v>
      </c>
      <c r="F25" s="20" t="s">
        <v>43</v>
      </c>
    </row>
    <row r="26" spans="2:11" ht="80.099999999999994" customHeight="1">
      <c r="B26" s="140"/>
      <c r="C26" s="22">
        <v>16</v>
      </c>
      <c r="D26" s="20" t="s">
        <v>44</v>
      </c>
      <c r="E26" s="19"/>
      <c r="F26" s="20"/>
    </row>
    <row r="27" spans="2:11" ht="174.6" customHeight="1">
      <c r="B27" s="26" t="s">
        <v>45</v>
      </c>
      <c r="C27" s="22">
        <v>17</v>
      </c>
      <c r="D27" s="20" t="s">
        <v>46</v>
      </c>
      <c r="E27" s="19">
        <v>8</v>
      </c>
      <c r="F27" s="20" t="s">
        <v>47</v>
      </c>
    </row>
    <row r="28" spans="2:11" ht="48.75" customHeight="1">
      <c r="B28" s="140" t="s">
        <v>48</v>
      </c>
      <c r="C28" s="22">
        <v>18</v>
      </c>
      <c r="D28" s="27" t="s">
        <v>49</v>
      </c>
      <c r="E28" s="22"/>
      <c r="F28" s="23"/>
    </row>
    <row r="29" spans="2:11" ht="87" customHeight="1">
      <c r="B29" s="140"/>
      <c r="C29" s="22">
        <v>19</v>
      </c>
      <c r="D29" s="27" t="s">
        <v>50</v>
      </c>
      <c r="E29" s="22"/>
      <c r="F29" s="23"/>
    </row>
    <row r="30" spans="2:11" ht="27" customHeight="1">
      <c r="B30" s="146" t="s">
        <v>51</v>
      </c>
      <c r="C30" s="146"/>
      <c r="D30" s="146"/>
      <c r="E30" s="146"/>
      <c r="F30" s="146"/>
    </row>
    <row r="31" spans="2:11" ht="39.75" customHeight="1">
      <c r="B31" s="17" t="s">
        <v>12</v>
      </c>
      <c r="C31" s="17" t="s">
        <v>13</v>
      </c>
      <c r="D31" s="17" t="s">
        <v>52</v>
      </c>
      <c r="E31" s="17" t="s">
        <v>15</v>
      </c>
      <c r="F31" s="17" t="s">
        <v>53</v>
      </c>
    </row>
    <row r="32" spans="2:11" ht="98.45" customHeight="1">
      <c r="B32" s="140" t="s">
        <v>54</v>
      </c>
      <c r="C32" s="19">
        <v>1</v>
      </c>
      <c r="D32" s="20" t="s">
        <v>55</v>
      </c>
      <c r="E32" s="19">
        <v>1</v>
      </c>
      <c r="F32" s="20" t="s">
        <v>56</v>
      </c>
    </row>
    <row r="33" spans="2:6" ht="81" customHeight="1">
      <c r="B33" s="140"/>
      <c r="C33" s="19">
        <v>2</v>
      </c>
      <c r="D33" s="20" t="s">
        <v>57</v>
      </c>
      <c r="E33" s="19">
        <v>2</v>
      </c>
      <c r="F33" s="20" t="s">
        <v>58</v>
      </c>
    </row>
    <row r="34" spans="2:6" ht="92.1" hidden="1" customHeight="1">
      <c r="B34" s="140"/>
      <c r="C34" s="19"/>
      <c r="D34" s="20"/>
      <c r="E34" s="19">
        <v>3</v>
      </c>
      <c r="F34" s="20" t="s">
        <v>59</v>
      </c>
    </row>
    <row r="35" spans="2:6" ht="68.25" hidden="1" customHeight="1">
      <c r="B35" s="140"/>
      <c r="C35" s="19"/>
      <c r="D35" s="20"/>
      <c r="E35" s="19">
        <v>4</v>
      </c>
      <c r="F35" s="20" t="s">
        <v>60</v>
      </c>
    </row>
    <row r="36" spans="2:6" ht="68.25" hidden="1" customHeight="1">
      <c r="B36" s="140"/>
      <c r="C36" s="19"/>
      <c r="D36" s="18"/>
      <c r="E36" s="19">
        <v>5</v>
      </c>
      <c r="F36" s="20" t="s">
        <v>61</v>
      </c>
    </row>
    <row r="37" spans="2:6" ht="41.45" hidden="1" customHeight="1">
      <c r="B37" s="140"/>
      <c r="C37" s="19"/>
      <c r="D37" s="27"/>
      <c r="E37" s="19">
        <v>6</v>
      </c>
      <c r="F37" s="20" t="s">
        <v>62</v>
      </c>
    </row>
    <row r="38" spans="2:6" ht="49.5" hidden="1" customHeight="1">
      <c r="B38" s="140"/>
      <c r="C38" s="19"/>
      <c r="D38" s="27"/>
      <c r="E38" s="19">
        <v>7</v>
      </c>
      <c r="F38" s="27" t="s">
        <v>63</v>
      </c>
    </row>
    <row r="39" spans="2:6" ht="49.5" customHeight="1">
      <c r="B39" s="140" t="s">
        <v>64</v>
      </c>
      <c r="C39" s="19">
        <v>3</v>
      </c>
      <c r="D39" s="27" t="s">
        <v>65</v>
      </c>
      <c r="E39" s="19">
        <v>8</v>
      </c>
      <c r="F39" s="27" t="s">
        <v>66</v>
      </c>
    </row>
    <row r="40" spans="2:6" ht="49.5" customHeight="1">
      <c r="B40" s="140"/>
      <c r="C40" s="19"/>
      <c r="D40" s="27"/>
      <c r="E40" s="19">
        <v>9</v>
      </c>
      <c r="F40" s="27" t="s">
        <v>67</v>
      </c>
    </row>
    <row r="41" spans="2:6" s="28" customFormat="1" ht="68.25" hidden="1" customHeight="1">
      <c r="B41" s="140"/>
      <c r="C41" s="19"/>
      <c r="D41" s="27"/>
      <c r="E41" s="19">
        <v>10</v>
      </c>
      <c r="F41" s="27" t="s">
        <v>68</v>
      </c>
    </row>
    <row r="42" spans="2:6" s="28" customFormat="1" ht="78.75" hidden="1" customHeight="1">
      <c r="B42" s="140"/>
      <c r="C42" s="19"/>
      <c r="D42" s="29"/>
      <c r="E42" s="19">
        <v>11</v>
      </c>
      <c r="F42" s="27" t="s">
        <v>69</v>
      </c>
    </row>
    <row r="43" spans="2:6" s="28" customFormat="1" ht="57">
      <c r="B43" s="140" t="s">
        <v>70</v>
      </c>
      <c r="C43" s="19">
        <v>4</v>
      </c>
      <c r="D43" s="20" t="s">
        <v>71</v>
      </c>
      <c r="E43" s="19">
        <v>12</v>
      </c>
      <c r="F43" s="30" t="s">
        <v>72</v>
      </c>
    </row>
    <row r="44" spans="2:6" s="28" customFormat="1" ht="55.5" customHeight="1">
      <c r="B44" s="140"/>
      <c r="C44" s="19">
        <v>5</v>
      </c>
      <c r="D44" s="20" t="s">
        <v>73</v>
      </c>
      <c r="E44" s="19"/>
      <c r="F44" s="20"/>
    </row>
    <row r="45" spans="2:6" s="28" customFormat="1" ht="85.5">
      <c r="B45" s="140"/>
      <c r="C45" s="19">
        <v>6</v>
      </c>
      <c r="D45" s="20" t="s">
        <v>74</v>
      </c>
      <c r="E45" s="19">
        <v>13</v>
      </c>
      <c r="F45" s="20" t="s">
        <v>75</v>
      </c>
    </row>
    <row r="46" spans="2:6" s="28" customFormat="1" ht="61.5" customHeight="1">
      <c r="B46" s="140"/>
      <c r="C46" s="19">
        <v>7</v>
      </c>
      <c r="D46" s="20" t="s">
        <v>76</v>
      </c>
      <c r="E46" s="19">
        <v>14</v>
      </c>
      <c r="F46" s="20" t="s">
        <v>77</v>
      </c>
    </row>
    <row r="47" spans="2:6" ht="71.25" customHeight="1">
      <c r="B47" s="140"/>
      <c r="C47" s="19">
        <v>8</v>
      </c>
      <c r="D47" s="30" t="s">
        <v>78</v>
      </c>
      <c r="E47" s="19">
        <v>15</v>
      </c>
      <c r="F47" s="20" t="s">
        <v>79</v>
      </c>
    </row>
    <row r="48" spans="2:6" ht="105" customHeight="1">
      <c r="B48" s="140"/>
      <c r="C48" s="19">
        <v>9</v>
      </c>
      <c r="D48" s="20" t="s">
        <v>80</v>
      </c>
      <c r="E48" s="19">
        <v>16</v>
      </c>
      <c r="F48" s="20" t="s">
        <v>81</v>
      </c>
    </row>
    <row r="49" spans="2:6" ht="75.599999999999994" customHeight="1">
      <c r="B49" s="140" t="s">
        <v>82</v>
      </c>
      <c r="C49" s="19">
        <v>10</v>
      </c>
      <c r="D49" s="20" t="s">
        <v>83</v>
      </c>
      <c r="E49" s="19">
        <v>17</v>
      </c>
      <c r="F49" s="20" t="s">
        <v>84</v>
      </c>
    </row>
    <row r="50" spans="2:6" ht="62.45" customHeight="1">
      <c r="B50" s="140"/>
      <c r="C50" s="19">
        <v>11</v>
      </c>
      <c r="D50" s="20" t="s">
        <v>85</v>
      </c>
      <c r="E50" s="21">
        <v>18</v>
      </c>
      <c r="F50" s="20" t="s">
        <v>86</v>
      </c>
    </row>
    <row r="51" spans="2:6" ht="57">
      <c r="B51" s="140"/>
      <c r="C51" s="19">
        <v>12</v>
      </c>
      <c r="D51" s="20" t="s">
        <v>87</v>
      </c>
      <c r="E51" s="21">
        <v>19</v>
      </c>
      <c r="F51" s="20" t="s">
        <v>88</v>
      </c>
    </row>
    <row r="52" spans="2:6" ht="57">
      <c r="B52" s="140" t="s">
        <v>89</v>
      </c>
      <c r="C52" s="19">
        <v>13</v>
      </c>
      <c r="D52" s="20" t="s">
        <v>90</v>
      </c>
      <c r="E52" s="21">
        <v>20</v>
      </c>
      <c r="F52" s="30" t="s">
        <v>91</v>
      </c>
    </row>
    <row r="53" spans="2:6" ht="42.75">
      <c r="B53" s="140"/>
      <c r="C53" s="19">
        <v>14</v>
      </c>
      <c r="D53" s="20" t="s">
        <v>92</v>
      </c>
      <c r="E53" s="21">
        <v>21</v>
      </c>
      <c r="F53" s="30" t="s">
        <v>93</v>
      </c>
    </row>
    <row r="54" spans="2:6" ht="128.25">
      <c r="B54" s="140"/>
      <c r="C54" s="19">
        <v>15</v>
      </c>
      <c r="D54" s="20" t="s">
        <v>94</v>
      </c>
      <c r="E54" s="21"/>
      <c r="F54" s="30"/>
    </row>
    <row r="55" spans="2:6" ht="42.75">
      <c r="B55" s="140"/>
      <c r="C55" s="19">
        <v>16</v>
      </c>
      <c r="D55" s="20" t="s">
        <v>95</v>
      </c>
      <c r="E55" s="21"/>
      <c r="F55" s="30"/>
    </row>
    <row r="56" spans="2:6" ht="28.5">
      <c r="B56" s="140"/>
      <c r="C56" s="19">
        <v>17</v>
      </c>
      <c r="D56" s="20" t="s">
        <v>96</v>
      </c>
      <c r="E56" s="21"/>
      <c r="F56" s="30"/>
    </row>
    <row r="57" spans="2:6" ht="42.75">
      <c r="B57" s="140"/>
      <c r="C57" s="19">
        <v>18</v>
      </c>
      <c r="D57" s="20" t="s">
        <v>97</v>
      </c>
      <c r="E57" s="21"/>
      <c r="F57" s="30"/>
    </row>
    <row r="58" spans="2:6" ht="42.75">
      <c r="B58" s="140"/>
      <c r="C58" s="19">
        <v>19</v>
      </c>
      <c r="D58" s="20" t="s">
        <v>98</v>
      </c>
      <c r="E58" s="21"/>
      <c r="F58" s="30"/>
    </row>
    <row r="59" spans="2:6" ht="57">
      <c r="B59" s="140"/>
      <c r="C59" s="19">
        <v>20</v>
      </c>
      <c r="D59" s="20" t="s">
        <v>99</v>
      </c>
      <c r="E59" s="21"/>
      <c r="F59" s="30"/>
    </row>
    <row r="60" spans="2:6" ht="71.25">
      <c r="B60" s="140"/>
      <c r="C60" s="19">
        <v>21</v>
      </c>
      <c r="D60" s="20" t="s">
        <v>100</v>
      </c>
      <c r="E60" s="21"/>
      <c r="F60" s="30"/>
    </row>
    <row r="61" spans="2:6" ht="42.75">
      <c r="B61" s="140"/>
      <c r="C61" s="19">
        <v>22</v>
      </c>
      <c r="D61" s="20" t="s">
        <v>101</v>
      </c>
      <c r="E61" s="21"/>
      <c r="F61" s="31"/>
    </row>
    <row r="62" spans="2:6" ht="42.75">
      <c r="B62" s="140" t="s">
        <v>102</v>
      </c>
      <c r="C62" s="19">
        <v>23</v>
      </c>
      <c r="D62" s="20" t="s">
        <v>103</v>
      </c>
      <c r="E62" s="21">
        <v>22</v>
      </c>
      <c r="F62" s="30" t="s">
        <v>104</v>
      </c>
    </row>
    <row r="63" spans="2:6" ht="42.75">
      <c r="B63" s="140"/>
      <c r="C63" s="19">
        <v>24</v>
      </c>
      <c r="D63" s="20" t="s">
        <v>105</v>
      </c>
      <c r="E63" s="21">
        <v>23</v>
      </c>
      <c r="F63" s="20" t="s">
        <v>106</v>
      </c>
    </row>
    <row r="64" spans="2:6" ht="42.75">
      <c r="B64" s="140"/>
      <c r="C64" s="19">
        <v>25</v>
      </c>
      <c r="D64" s="20" t="s">
        <v>107</v>
      </c>
      <c r="E64" s="21"/>
      <c r="F64" s="30"/>
    </row>
    <row r="65" spans="2:11" ht="99.75">
      <c r="B65" s="141" t="s">
        <v>108</v>
      </c>
      <c r="C65" s="19">
        <v>26</v>
      </c>
      <c r="D65" s="20" t="s">
        <v>109</v>
      </c>
      <c r="E65" s="21">
        <v>24</v>
      </c>
      <c r="F65" s="30" t="s">
        <v>110</v>
      </c>
    </row>
    <row r="66" spans="2:11" ht="45" customHeight="1">
      <c r="B66" s="142"/>
      <c r="C66" s="19"/>
      <c r="D66" s="20"/>
      <c r="E66" s="21"/>
      <c r="F66" s="21"/>
    </row>
    <row r="67" spans="2:11" ht="77.099999999999994" customHeight="1">
      <c r="B67" s="140" t="s">
        <v>111</v>
      </c>
      <c r="C67" s="19">
        <v>27</v>
      </c>
      <c r="D67" s="20" t="s">
        <v>112</v>
      </c>
      <c r="E67" s="21">
        <v>25</v>
      </c>
      <c r="F67" s="20" t="s">
        <v>113</v>
      </c>
    </row>
    <row r="68" spans="2:11" ht="15.95" customHeight="1">
      <c r="B68" s="140"/>
      <c r="C68" s="19"/>
      <c r="D68" s="20"/>
      <c r="E68" s="21">
        <v>26</v>
      </c>
      <c r="F68" s="20" t="s">
        <v>114</v>
      </c>
    </row>
    <row r="69" spans="2:11" ht="50.1" customHeight="1">
      <c r="B69" s="140" t="s">
        <v>115</v>
      </c>
      <c r="C69" s="19">
        <v>28</v>
      </c>
      <c r="D69" s="30" t="s">
        <v>116</v>
      </c>
      <c r="E69" s="21">
        <v>27</v>
      </c>
      <c r="F69" s="30" t="s">
        <v>117</v>
      </c>
    </row>
    <row r="70" spans="2:11" ht="50.1" customHeight="1">
      <c r="B70" s="140"/>
      <c r="C70" s="19">
        <v>29</v>
      </c>
      <c r="D70" s="30" t="s">
        <v>118</v>
      </c>
      <c r="E70" s="21">
        <v>28</v>
      </c>
      <c r="F70" s="30" t="s">
        <v>119</v>
      </c>
    </row>
    <row r="71" spans="2:11" ht="50.1" customHeight="1">
      <c r="B71" s="140"/>
      <c r="C71" s="19"/>
      <c r="D71" s="18"/>
      <c r="E71" s="21">
        <v>29</v>
      </c>
      <c r="F71" s="30" t="s">
        <v>120</v>
      </c>
    </row>
    <row r="72" spans="2:11" ht="50.1" customHeight="1">
      <c r="B72" s="140"/>
      <c r="C72" s="19"/>
      <c r="D72" s="32"/>
      <c r="E72" s="21">
        <v>30</v>
      </c>
      <c r="F72" s="30" t="s">
        <v>121</v>
      </c>
    </row>
    <row r="73" spans="2:11" ht="50.1" customHeight="1">
      <c r="B73" s="140"/>
      <c r="C73" s="19"/>
      <c r="D73" s="30"/>
      <c r="E73" s="21">
        <v>31</v>
      </c>
      <c r="F73" s="30" t="s">
        <v>122</v>
      </c>
    </row>
    <row r="74" spans="2:11" ht="50.1" customHeight="1">
      <c r="B74" s="140"/>
      <c r="C74" s="19"/>
      <c r="D74" s="30"/>
      <c r="E74" s="21">
        <v>32</v>
      </c>
      <c r="F74" s="30" t="s">
        <v>123</v>
      </c>
    </row>
    <row r="75" spans="2:11" ht="50.1" customHeight="1">
      <c r="B75" s="140"/>
      <c r="C75" s="19"/>
      <c r="D75" s="30"/>
      <c r="E75" s="21">
        <v>33</v>
      </c>
      <c r="F75" s="32" t="s">
        <v>124</v>
      </c>
    </row>
    <row r="76" spans="2:11" ht="39.950000000000003" customHeight="1">
      <c r="B76" s="140"/>
      <c r="C76" s="19"/>
      <c r="D76" s="21"/>
      <c r="E76" s="21">
        <v>34</v>
      </c>
      <c r="F76" s="30" t="s">
        <v>125</v>
      </c>
    </row>
    <row r="77" spans="2:11" ht="39.950000000000003" customHeight="1">
      <c r="B77" s="141" t="s">
        <v>126</v>
      </c>
      <c r="C77" s="19">
        <v>30</v>
      </c>
      <c r="D77" s="20" t="s">
        <v>127</v>
      </c>
      <c r="E77" s="21">
        <v>35</v>
      </c>
      <c r="F77" s="20" t="s">
        <v>128</v>
      </c>
    </row>
    <row r="78" spans="2:11" ht="72" customHeight="1">
      <c r="B78" s="143"/>
      <c r="C78" s="19">
        <v>31</v>
      </c>
      <c r="D78" s="20" t="s">
        <v>129</v>
      </c>
      <c r="E78" s="21">
        <v>36</v>
      </c>
      <c r="F78" s="20" t="s">
        <v>130</v>
      </c>
    </row>
    <row r="79" spans="2:11" ht="72" customHeight="1">
      <c r="B79" s="143"/>
      <c r="C79" s="19">
        <v>32</v>
      </c>
      <c r="D79" s="20" t="s">
        <v>131</v>
      </c>
      <c r="E79" s="33">
        <v>37</v>
      </c>
      <c r="F79" s="20" t="s">
        <v>132</v>
      </c>
    </row>
    <row r="80" spans="2:11" ht="72" customHeight="1">
      <c r="B80" s="143"/>
      <c r="C80" s="19">
        <v>33</v>
      </c>
      <c r="D80" s="20" t="s">
        <v>133</v>
      </c>
      <c r="E80" s="33">
        <v>38</v>
      </c>
      <c r="F80" s="20" t="s">
        <v>134</v>
      </c>
      <c r="K80" s="8" t="s">
        <v>135</v>
      </c>
    </row>
    <row r="81" spans="1:7" ht="77.25" customHeight="1">
      <c r="B81" s="143"/>
      <c r="C81" s="34">
        <v>34</v>
      </c>
      <c r="D81" s="35" t="s">
        <v>136</v>
      </c>
      <c r="E81" s="36">
        <v>39</v>
      </c>
      <c r="F81" s="35" t="s">
        <v>137</v>
      </c>
    </row>
    <row r="82" spans="1:7">
      <c r="C82" s="38"/>
      <c r="D82" s="39"/>
      <c r="E82" s="38"/>
    </row>
    <row r="83" spans="1:7" ht="45.75" customHeight="1">
      <c r="A83" s="40"/>
      <c r="B83" s="41" t="s">
        <v>138</v>
      </c>
      <c r="C83" s="144" t="s">
        <v>139</v>
      </c>
      <c r="D83" s="145"/>
      <c r="E83" s="42" t="s">
        <v>140</v>
      </c>
      <c r="F83" s="43" t="s">
        <v>141</v>
      </c>
      <c r="G83" s="40"/>
    </row>
    <row r="84" spans="1:7" ht="36" customHeight="1">
      <c r="A84" s="40"/>
      <c r="B84" s="44" t="s">
        <v>142</v>
      </c>
      <c r="C84" s="138" t="s">
        <v>143</v>
      </c>
      <c r="D84" s="139"/>
      <c r="E84" s="45" t="s">
        <v>144</v>
      </c>
      <c r="F84" s="46" t="s">
        <v>145</v>
      </c>
      <c r="G84" s="40"/>
    </row>
    <row r="85" spans="1:7" ht="18" customHeight="1">
      <c r="F85" s="48"/>
    </row>
    <row r="86" spans="1:7" ht="36" customHeight="1"/>
    <row r="87" spans="1:7" ht="36" customHeight="1"/>
  </sheetData>
  <mergeCells count="27">
    <mergeCell ref="B52:B61"/>
    <mergeCell ref="B9:F9"/>
    <mergeCell ref="B11:B12"/>
    <mergeCell ref="B13:B15"/>
    <mergeCell ref="B16:B22"/>
    <mergeCell ref="B23:B26"/>
    <mergeCell ref="B28:B29"/>
    <mergeCell ref="B30:F30"/>
    <mergeCell ref="B32:B38"/>
    <mergeCell ref="B39:B42"/>
    <mergeCell ref="B43:B48"/>
    <mergeCell ref="B49:B51"/>
    <mergeCell ref="C84:D84"/>
    <mergeCell ref="B62:B64"/>
    <mergeCell ref="B65:B66"/>
    <mergeCell ref="B67:B68"/>
    <mergeCell ref="B69:B76"/>
    <mergeCell ref="B77:B81"/>
    <mergeCell ref="C83:D83"/>
    <mergeCell ref="C1:F1"/>
    <mergeCell ref="C2:D2"/>
    <mergeCell ref="C4:F4"/>
    <mergeCell ref="C6:D6"/>
    <mergeCell ref="B6:B7"/>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84B6"/>
  </sheetPr>
  <dimension ref="A1:R22"/>
  <sheetViews>
    <sheetView showGridLines="0" topLeftCell="H1" zoomScale="70" zoomScaleNormal="70" workbookViewId="0">
      <pane ySplit="6" topLeftCell="L7" activePane="bottomLeft" state="frozen"/>
      <selection pane="bottomLeft" activeCell="U6" sqref="U6"/>
    </sheetView>
  </sheetViews>
  <sheetFormatPr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65.85546875" style="49" customWidth="1"/>
    <col min="8" max="8" width="19.5703125" style="49" customWidth="1"/>
    <col min="9" max="9" width="25.28515625" style="53" customWidth="1"/>
    <col min="10" max="10" width="106.42578125" style="49" customWidth="1"/>
    <col min="11" max="11" width="19.28515625" style="49" customWidth="1"/>
    <col min="12" max="12" width="29.140625" style="49" customWidth="1"/>
    <col min="13" max="14" width="16.85546875" style="74" customWidth="1"/>
    <col min="15" max="16" width="16.5703125" style="75" customWidth="1"/>
    <col min="17" max="17" width="93.7109375" style="49" customWidth="1"/>
    <col min="18" max="16384" width="11.42578125" style="49"/>
  </cols>
  <sheetData>
    <row r="1" spans="1:18" ht="42" customHeight="1">
      <c r="A1" s="60"/>
      <c r="B1" s="61"/>
      <c r="C1" s="61"/>
      <c r="D1" s="61"/>
      <c r="E1" s="61"/>
      <c r="F1" s="61"/>
      <c r="G1" s="172" t="s">
        <v>146</v>
      </c>
      <c r="H1" s="172"/>
      <c r="I1" s="172"/>
      <c r="J1" s="172"/>
      <c r="K1" s="172"/>
      <c r="L1" s="172"/>
      <c r="M1" s="172"/>
      <c r="N1" s="172"/>
      <c r="O1" s="172"/>
      <c r="P1" s="71"/>
      <c r="Q1" s="105"/>
    </row>
    <row r="2" spans="1:18" s="50" customFormat="1" ht="19.5" customHeight="1">
      <c r="A2" s="62"/>
      <c r="B2" s="63"/>
      <c r="C2" s="63"/>
      <c r="D2" s="63"/>
      <c r="E2" s="63"/>
      <c r="F2" s="63"/>
      <c r="G2" s="173" t="s">
        <v>147</v>
      </c>
      <c r="H2" s="173"/>
      <c r="I2" s="173"/>
      <c r="J2" s="173"/>
      <c r="K2" s="173"/>
      <c r="L2" s="173"/>
      <c r="M2" s="173"/>
      <c r="N2" s="173"/>
      <c r="O2" s="173"/>
      <c r="P2" s="72"/>
      <c r="Q2" s="63"/>
    </row>
    <row r="3" spans="1:18" ht="30.75" customHeight="1">
      <c r="A3" s="177" t="s">
        <v>148</v>
      </c>
      <c r="B3" s="178"/>
      <c r="C3" s="178"/>
      <c r="D3" s="178"/>
      <c r="E3" s="178"/>
      <c r="F3" s="178"/>
      <c r="G3" s="178"/>
      <c r="H3" s="178"/>
      <c r="I3" s="178"/>
      <c r="J3" s="178"/>
      <c r="K3" s="178"/>
      <c r="L3" s="178"/>
      <c r="M3" s="178"/>
      <c r="N3" s="178"/>
      <c r="O3" s="178"/>
      <c r="P3" s="179"/>
      <c r="Q3" s="103"/>
    </row>
    <row r="4" spans="1:18" s="50" customFormat="1" ht="33" customHeight="1">
      <c r="A4" s="64"/>
      <c r="B4" s="51"/>
      <c r="C4" s="178" t="s">
        <v>149</v>
      </c>
      <c r="D4" s="178"/>
      <c r="E4" s="178"/>
      <c r="F4" s="178"/>
      <c r="G4" s="178"/>
      <c r="H4" s="178"/>
      <c r="I4" s="178"/>
      <c r="J4" s="178"/>
      <c r="K4" s="178"/>
      <c r="L4" s="178"/>
      <c r="M4" s="178"/>
      <c r="N4" s="178"/>
      <c r="O4" s="178"/>
      <c r="P4" s="179"/>
      <c r="Q4" s="104"/>
    </row>
    <row r="5" spans="1:18" ht="34.5" customHeight="1">
      <c r="A5" s="65"/>
      <c r="B5" s="52"/>
      <c r="C5" s="181" t="s">
        <v>150</v>
      </c>
      <c r="D5" s="181"/>
      <c r="E5" s="181"/>
      <c r="F5" s="181"/>
      <c r="G5" s="181"/>
      <c r="H5" s="181"/>
      <c r="I5" s="181"/>
      <c r="J5" s="181"/>
      <c r="K5" s="181"/>
      <c r="L5" s="182"/>
      <c r="M5" s="183" t="s">
        <v>151</v>
      </c>
      <c r="N5" s="183"/>
      <c r="O5" s="175" t="s">
        <v>152</v>
      </c>
      <c r="P5" s="176"/>
      <c r="Q5" s="103"/>
    </row>
    <row r="6" spans="1:18" ht="91.5" customHeight="1">
      <c r="A6" s="99" t="s">
        <v>153</v>
      </c>
      <c r="B6" s="100" t="s">
        <v>154</v>
      </c>
      <c r="C6" s="100" t="s">
        <v>155</v>
      </c>
      <c r="D6" s="100" t="s">
        <v>156</v>
      </c>
      <c r="E6" s="100" t="s">
        <v>157</v>
      </c>
      <c r="F6" s="100" t="s">
        <v>158</v>
      </c>
      <c r="G6" s="100" t="s">
        <v>159</v>
      </c>
      <c r="H6" s="100" t="s">
        <v>160</v>
      </c>
      <c r="I6" s="100" t="s">
        <v>161</v>
      </c>
      <c r="J6" s="100" t="s">
        <v>162</v>
      </c>
      <c r="K6" s="100" t="s">
        <v>163</v>
      </c>
      <c r="L6" s="100" t="s">
        <v>164</v>
      </c>
      <c r="M6" s="100" t="s">
        <v>165</v>
      </c>
      <c r="N6" s="100" t="s">
        <v>166</v>
      </c>
      <c r="O6" s="100" t="s">
        <v>167</v>
      </c>
      <c r="P6" s="100" t="s">
        <v>168</v>
      </c>
      <c r="Q6" s="100" t="s">
        <v>169</v>
      </c>
    </row>
    <row r="7" spans="1:18" ht="170.25">
      <c r="A7" s="108">
        <v>1</v>
      </c>
      <c r="B7" s="106" t="s">
        <v>170</v>
      </c>
      <c r="C7" s="94" t="s">
        <v>171</v>
      </c>
      <c r="D7" s="94" t="s">
        <v>172</v>
      </c>
      <c r="E7" s="93" t="s">
        <v>173</v>
      </c>
      <c r="F7" s="93" t="s">
        <v>174</v>
      </c>
      <c r="G7" s="93" t="s">
        <v>175</v>
      </c>
      <c r="H7" s="93" t="s">
        <v>176</v>
      </c>
      <c r="I7" s="93" t="s">
        <v>177</v>
      </c>
      <c r="J7" s="94" t="s">
        <v>178</v>
      </c>
      <c r="K7" s="98">
        <v>1</v>
      </c>
      <c r="L7" s="93" t="s">
        <v>179</v>
      </c>
      <c r="M7" s="126" t="s">
        <v>180</v>
      </c>
      <c r="N7" s="126" t="s">
        <v>180</v>
      </c>
      <c r="O7" s="126" t="s">
        <v>180</v>
      </c>
      <c r="P7" s="126" t="s">
        <v>180</v>
      </c>
      <c r="Q7" s="124" t="s">
        <v>181</v>
      </c>
    </row>
    <row r="8" spans="1:18" ht="49.5" customHeight="1">
      <c r="A8" s="184">
        <v>2</v>
      </c>
      <c r="B8" s="186" t="s">
        <v>182</v>
      </c>
      <c r="C8" s="180" t="s">
        <v>183</v>
      </c>
      <c r="D8" s="185" t="s">
        <v>172</v>
      </c>
      <c r="E8" s="174" t="s">
        <v>184</v>
      </c>
      <c r="F8" s="174" t="s">
        <v>185</v>
      </c>
      <c r="G8" s="174" t="s">
        <v>186</v>
      </c>
      <c r="H8" s="174" t="s">
        <v>187</v>
      </c>
      <c r="I8" s="174" t="s">
        <v>188</v>
      </c>
      <c r="J8" s="80" t="s">
        <v>189</v>
      </c>
      <c r="K8" s="81">
        <v>0.3</v>
      </c>
      <c r="L8" s="79" t="s">
        <v>179</v>
      </c>
      <c r="M8" s="126" t="s">
        <v>180</v>
      </c>
      <c r="N8" s="126" t="s">
        <v>180</v>
      </c>
      <c r="O8" s="126" t="s">
        <v>180</v>
      </c>
      <c r="P8" s="126" t="s">
        <v>180</v>
      </c>
      <c r="Q8" s="149" t="s">
        <v>190</v>
      </c>
    </row>
    <row r="9" spans="1:18" ht="36" customHeight="1">
      <c r="A9" s="157"/>
      <c r="B9" s="164"/>
      <c r="C9" s="167"/>
      <c r="D9" s="161"/>
      <c r="E9" s="159"/>
      <c r="F9" s="159"/>
      <c r="G9" s="159"/>
      <c r="H9" s="159"/>
      <c r="I9" s="159"/>
      <c r="J9" s="58" t="s">
        <v>191</v>
      </c>
      <c r="K9" s="59">
        <v>0.3</v>
      </c>
      <c r="L9" s="78" t="s">
        <v>179</v>
      </c>
      <c r="M9" s="126" t="s">
        <v>180</v>
      </c>
      <c r="N9" s="126" t="s">
        <v>180</v>
      </c>
      <c r="O9" s="126" t="s">
        <v>180</v>
      </c>
      <c r="P9" s="126" t="s">
        <v>180</v>
      </c>
      <c r="Q9" s="150"/>
    </row>
    <row r="10" spans="1:18" ht="49.5" customHeight="1">
      <c r="A10" s="157"/>
      <c r="B10" s="164"/>
      <c r="C10" s="167"/>
      <c r="D10" s="161"/>
      <c r="E10" s="159"/>
      <c r="F10" s="159"/>
      <c r="G10" s="159"/>
      <c r="H10" s="159"/>
      <c r="I10" s="159"/>
      <c r="J10" s="58" t="s">
        <v>192</v>
      </c>
      <c r="K10" s="59">
        <v>0.25</v>
      </c>
      <c r="L10" s="78" t="s">
        <v>179</v>
      </c>
      <c r="M10" s="126" t="s">
        <v>180</v>
      </c>
      <c r="N10" s="126" t="s">
        <v>180</v>
      </c>
      <c r="O10" s="126" t="s">
        <v>180</v>
      </c>
      <c r="P10" s="126" t="s">
        <v>180</v>
      </c>
      <c r="Q10" s="150"/>
    </row>
    <row r="11" spans="1:18" ht="49.5" customHeight="1">
      <c r="A11" s="157"/>
      <c r="B11" s="164"/>
      <c r="C11" s="167"/>
      <c r="D11" s="161"/>
      <c r="E11" s="159"/>
      <c r="F11" s="159"/>
      <c r="G11" s="159"/>
      <c r="H11" s="159"/>
      <c r="I11" s="159"/>
      <c r="J11" s="77" t="s">
        <v>193</v>
      </c>
      <c r="K11" s="59">
        <v>0.05</v>
      </c>
      <c r="L11" s="78" t="s">
        <v>179</v>
      </c>
      <c r="M11" s="126" t="s">
        <v>180</v>
      </c>
      <c r="N11" s="126" t="s">
        <v>180</v>
      </c>
      <c r="O11" s="126" t="s">
        <v>180</v>
      </c>
      <c r="P11" s="126" t="s">
        <v>180</v>
      </c>
      <c r="Q11" s="150"/>
    </row>
    <row r="12" spans="1:18" ht="49.5" customHeight="1">
      <c r="A12" s="169"/>
      <c r="B12" s="171"/>
      <c r="C12" s="170"/>
      <c r="D12" s="155"/>
      <c r="E12" s="153"/>
      <c r="F12" s="153"/>
      <c r="G12" s="153"/>
      <c r="H12" s="153"/>
      <c r="I12" s="153"/>
      <c r="J12" s="77" t="s">
        <v>194</v>
      </c>
      <c r="K12" s="91">
        <v>0.1</v>
      </c>
      <c r="L12" s="90" t="s">
        <v>179</v>
      </c>
      <c r="M12" s="126" t="s">
        <v>180</v>
      </c>
      <c r="N12" s="126" t="s">
        <v>180</v>
      </c>
      <c r="O12" s="126" t="s">
        <v>180</v>
      </c>
      <c r="P12" s="126" t="s">
        <v>180</v>
      </c>
      <c r="Q12" s="151"/>
    </row>
    <row r="13" spans="1:18" s="74" customFormat="1" ht="200.25" customHeight="1">
      <c r="A13" s="114">
        <v>3</v>
      </c>
      <c r="B13" s="115" t="s">
        <v>195</v>
      </c>
      <c r="C13" s="116" t="s">
        <v>196</v>
      </c>
      <c r="D13" s="117" t="s">
        <v>172</v>
      </c>
      <c r="E13" s="116" t="s">
        <v>197</v>
      </c>
      <c r="F13" s="116" t="s">
        <v>198</v>
      </c>
      <c r="G13" s="116" t="s">
        <v>175</v>
      </c>
      <c r="H13" s="116" t="s">
        <v>187</v>
      </c>
      <c r="I13" s="116" t="s">
        <v>199</v>
      </c>
      <c r="J13" s="121" t="s">
        <v>200</v>
      </c>
      <c r="K13" s="89">
        <v>1</v>
      </c>
      <c r="L13" s="87" t="s">
        <v>179</v>
      </c>
      <c r="M13" s="118">
        <v>45658</v>
      </c>
      <c r="N13" s="118">
        <v>46022</v>
      </c>
      <c r="O13" s="119">
        <v>1</v>
      </c>
      <c r="P13" s="120" t="s">
        <v>201</v>
      </c>
      <c r="Q13" s="111" t="s">
        <v>202</v>
      </c>
      <c r="R13" s="123" t="s">
        <v>203</v>
      </c>
    </row>
    <row r="14" spans="1:18" ht="168.75" customHeight="1">
      <c r="A14" s="156">
        <v>4</v>
      </c>
      <c r="B14" s="163" t="s">
        <v>204</v>
      </c>
      <c r="C14" s="166" t="s">
        <v>205</v>
      </c>
      <c r="D14" s="154" t="s">
        <v>206</v>
      </c>
      <c r="E14" s="152" t="s">
        <v>207</v>
      </c>
      <c r="F14" s="152" t="s">
        <v>208</v>
      </c>
      <c r="G14" s="152" t="s">
        <v>175</v>
      </c>
      <c r="H14" s="152" t="s">
        <v>187</v>
      </c>
      <c r="I14" s="152" t="s">
        <v>209</v>
      </c>
      <c r="J14" s="85" t="s">
        <v>210</v>
      </c>
      <c r="K14" s="92">
        <v>0.5</v>
      </c>
      <c r="L14" s="101" t="s">
        <v>179</v>
      </c>
      <c r="M14" s="118">
        <v>45658</v>
      </c>
      <c r="N14" s="118">
        <v>46022</v>
      </c>
      <c r="O14" s="59">
        <v>1</v>
      </c>
      <c r="P14" s="122" t="s">
        <v>201</v>
      </c>
      <c r="Q14" s="111" t="s">
        <v>211</v>
      </c>
    </row>
    <row r="15" spans="1:18" ht="124.5" customHeight="1">
      <c r="A15" s="169"/>
      <c r="B15" s="171"/>
      <c r="C15" s="170"/>
      <c r="D15" s="155"/>
      <c r="E15" s="153"/>
      <c r="F15" s="153"/>
      <c r="G15" s="153"/>
      <c r="H15" s="153"/>
      <c r="I15" s="153"/>
      <c r="J15" s="96" t="s">
        <v>212</v>
      </c>
      <c r="K15" s="97">
        <v>0.5</v>
      </c>
      <c r="L15" s="102" t="s">
        <v>179</v>
      </c>
      <c r="M15" s="118">
        <v>45658</v>
      </c>
      <c r="N15" s="118">
        <v>46022</v>
      </c>
      <c r="O15" s="59">
        <v>1</v>
      </c>
      <c r="P15" s="122" t="s">
        <v>201</v>
      </c>
      <c r="Q15" s="111" t="s">
        <v>213</v>
      </c>
    </row>
    <row r="16" spans="1:18" ht="111.75" customHeight="1">
      <c r="A16" s="109">
        <v>5</v>
      </c>
      <c r="B16" s="107" t="s">
        <v>214</v>
      </c>
      <c r="C16" s="88" t="s">
        <v>215</v>
      </c>
      <c r="D16" s="95" t="s">
        <v>216</v>
      </c>
      <c r="E16" s="87" t="s">
        <v>217</v>
      </c>
      <c r="F16" s="87" t="s">
        <v>218</v>
      </c>
      <c r="G16" s="87" t="s">
        <v>186</v>
      </c>
      <c r="H16" s="87" t="s">
        <v>219</v>
      </c>
      <c r="I16" s="87" t="s">
        <v>220</v>
      </c>
      <c r="J16" s="88" t="s">
        <v>221</v>
      </c>
      <c r="K16" s="89">
        <v>1</v>
      </c>
      <c r="L16" s="87" t="s">
        <v>179</v>
      </c>
      <c r="M16" s="118">
        <v>45658</v>
      </c>
      <c r="N16" s="118">
        <v>46022</v>
      </c>
      <c r="O16" s="76"/>
      <c r="P16" s="73"/>
      <c r="Q16" s="110" t="s">
        <v>222</v>
      </c>
    </row>
    <row r="17" spans="1:18" ht="218.25" customHeight="1">
      <c r="A17" s="156">
        <v>6</v>
      </c>
      <c r="B17" s="163" t="s">
        <v>204</v>
      </c>
      <c r="C17" s="166" t="s">
        <v>223</v>
      </c>
      <c r="D17" s="154" t="s">
        <v>172</v>
      </c>
      <c r="E17" s="152" t="s">
        <v>173</v>
      </c>
      <c r="F17" s="152" t="s">
        <v>224</v>
      </c>
      <c r="G17" s="152" t="s">
        <v>225</v>
      </c>
      <c r="H17" s="152" t="s">
        <v>219</v>
      </c>
      <c r="I17" s="152" t="s">
        <v>226</v>
      </c>
      <c r="J17" s="66" t="s">
        <v>227</v>
      </c>
      <c r="K17" s="86">
        <v>0.35</v>
      </c>
      <c r="L17" s="84" t="s">
        <v>179</v>
      </c>
      <c r="M17" s="118">
        <v>45658</v>
      </c>
      <c r="N17" s="118">
        <v>46022</v>
      </c>
      <c r="O17" s="59">
        <v>1</v>
      </c>
      <c r="P17" s="122" t="s">
        <v>201</v>
      </c>
      <c r="Q17" s="113" t="s">
        <v>228</v>
      </c>
      <c r="R17" s="123" t="s">
        <v>203</v>
      </c>
    </row>
    <row r="18" spans="1:18" ht="145.5" customHeight="1">
      <c r="A18" s="157"/>
      <c r="B18" s="164"/>
      <c r="C18" s="167"/>
      <c r="D18" s="161"/>
      <c r="E18" s="159"/>
      <c r="F18" s="159"/>
      <c r="G18" s="159"/>
      <c r="H18" s="159"/>
      <c r="I18" s="159"/>
      <c r="J18" s="58" t="s">
        <v>229</v>
      </c>
      <c r="K18" s="59">
        <v>0.25</v>
      </c>
      <c r="L18" s="78" t="s">
        <v>179</v>
      </c>
      <c r="M18" s="118">
        <v>45658</v>
      </c>
      <c r="N18" s="118">
        <v>46022</v>
      </c>
      <c r="O18" s="59">
        <v>1</v>
      </c>
      <c r="P18" s="122" t="s">
        <v>201</v>
      </c>
      <c r="Q18" s="113" t="s">
        <v>230</v>
      </c>
      <c r="R18" s="123" t="s">
        <v>203</v>
      </c>
    </row>
    <row r="19" spans="1:18" ht="191.25" customHeight="1">
      <c r="A19" s="157"/>
      <c r="B19" s="164"/>
      <c r="C19" s="167"/>
      <c r="D19" s="161"/>
      <c r="E19" s="159"/>
      <c r="F19" s="159"/>
      <c r="G19" s="159"/>
      <c r="H19" s="159"/>
      <c r="I19" s="159"/>
      <c r="J19" s="50" t="s">
        <v>231</v>
      </c>
      <c r="K19" s="59">
        <v>0.15</v>
      </c>
      <c r="L19" s="78" t="s">
        <v>179</v>
      </c>
      <c r="M19" s="118">
        <v>45658</v>
      </c>
      <c r="N19" s="118">
        <v>46022</v>
      </c>
      <c r="O19" s="59">
        <v>1</v>
      </c>
      <c r="P19" s="122" t="s">
        <v>201</v>
      </c>
      <c r="Q19" s="113" t="s">
        <v>232</v>
      </c>
      <c r="R19" s="123" t="s">
        <v>203</v>
      </c>
    </row>
    <row r="20" spans="1:18" ht="207.75" customHeight="1">
      <c r="A20" s="157"/>
      <c r="B20" s="164"/>
      <c r="C20" s="167"/>
      <c r="D20" s="161"/>
      <c r="E20" s="159"/>
      <c r="F20" s="159"/>
      <c r="G20" s="159"/>
      <c r="H20" s="159"/>
      <c r="I20" s="159"/>
      <c r="J20" s="58" t="s">
        <v>233</v>
      </c>
      <c r="K20" s="59">
        <v>0.1</v>
      </c>
      <c r="L20" s="78" t="s">
        <v>179</v>
      </c>
      <c r="M20" s="118">
        <v>45658</v>
      </c>
      <c r="N20" s="118">
        <v>46022</v>
      </c>
      <c r="O20" s="59">
        <v>1</v>
      </c>
      <c r="P20" s="122" t="s">
        <v>201</v>
      </c>
      <c r="Q20" s="113" t="s">
        <v>234</v>
      </c>
      <c r="R20" s="123" t="s">
        <v>203</v>
      </c>
    </row>
    <row r="21" spans="1:18" ht="219" customHeight="1">
      <c r="A21" s="158"/>
      <c r="B21" s="165"/>
      <c r="C21" s="168"/>
      <c r="D21" s="162"/>
      <c r="E21" s="160"/>
      <c r="F21" s="160"/>
      <c r="G21" s="160"/>
      <c r="H21" s="160"/>
      <c r="I21" s="160"/>
      <c r="J21" s="112" t="s">
        <v>235</v>
      </c>
      <c r="K21" s="83">
        <v>0.15</v>
      </c>
      <c r="L21" s="82" t="s">
        <v>179</v>
      </c>
      <c r="M21" s="118">
        <v>45658</v>
      </c>
      <c r="N21" s="118">
        <v>46022</v>
      </c>
      <c r="O21" s="59">
        <v>1</v>
      </c>
      <c r="P21" s="122" t="s">
        <v>201</v>
      </c>
      <c r="Q21" s="125" t="s">
        <v>236</v>
      </c>
      <c r="R21" s="123" t="s">
        <v>203</v>
      </c>
    </row>
    <row r="22" spans="1:18" ht="69.95" customHeight="1">
      <c r="C22" s="57"/>
      <c r="D22" s="57"/>
      <c r="J22" s="56"/>
      <c r="O22" s="74"/>
      <c r="P22" s="74"/>
    </row>
  </sheetData>
  <mergeCells count="35">
    <mergeCell ref="G1:O1"/>
    <mergeCell ref="G2:O2"/>
    <mergeCell ref="F8:F12"/>
    <mergeCell ref="G8:G12"/>
    <mergeCell ref="I8:I12"/>
    <mergeCell ref="H8:H12"/>
    <mergeCell ref="O5:P5"/>
    <mergeCell ref="A3:P3"/>
    <mergeCell ref="C8:C12"/>
    <mergeCell ref="C4:P4"/>
    <mergeCell ref="C5:L5"/>
    <mergeCell ref="M5:N5"/>
    <mergeCell ref="A8:A12"/>
    <mergeCell ref="D8:D12"/>
    <mergeCell ref="E8:E12"/>
    <mergeCell ref="B8:B12"/>
    <mergeCell ref="D14:D15"/>
    <mergeCell ref="A17:A21"/>
    <mergeCell ref="H17:H21"/>
    <mergeCell ref="I17:I21"/>
    <mergeCell ref="D17:D21"/>
    <mergeCell ref="B17:B21"/>
    <mergeCell ref="C17:C21"/>
    <mergeCell ref="F17:F21"/>
    <mergeCell ref="E17:E21"/>
    <mergeCell ref="G17:G21"/>
    <mergeCell ref="A14:A15"/>
    <mergeCell ref="C14:C15"/>
    <mergeCell ref="B14:B15"/>
    <mergeCell ref="E14:E15"/>
    <mergeCell ref="Q8:Q12"/>
    <mergeCell ref="G14:G15"/>
    <mergeCell ref="F14:F15"/>
    <mergeCell ref="H14:H15"/>
    <mergeCell ref="I14:I15"/>
  </mergeCells>
  <phoneticPr fontId="16" type="noConversion"/>
  <dataValidations xWindow="1360" yWindow="677" count="7">
    <dataValidation allowBlank="1" showInputMessage="1" showErrorMessage="1" promptTitle="Fecha de inicio:" prompt="Fecha a partir de la cual se dará inició al entregable y orientará los seguimientos correspondientes" sqref="N7:P12 M6:M21"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18 J20:J21" xr:uid="{00C15E60-0190-41E2-8F9B-78F7351ED67E}"/>
    <dataValidation allowBlank="1" showInputMessage="1" showErrorMessage="1" promptTitle="Proceso SIGCMA" prompt="Seleccione el proceso del SIGCMA que soporta la consecución de la iniciativa" sqref="I6:I21" xr:uid="{03C6CA8B-1AEF-4FF7-87AB-4BC21229F8FD}"/>
    <dataValidation allowBlank="1" showInputMessage="1" showErrorMessage="1" promptTitle="Ponderación del entregable:" prompt="Peso porcentual que se le asignan al entregable, y cuya sumatoria debe dar 100% para cada iniciativa" sqref="K6:K21"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1" xr:uid="{8B6C227E-8F34-4C94-928E-CCB7F2D94016}"/>
    <dataValidation allowBlank="1" showInputMessage="1" showErrorMessage="1" promptTitle="Fecha de finalización" prompt="Fecha a partir en la cual se dará fin al entregable y orientará el cierre del seguimiento correspondiente" sqref="N6 N13:N21" xr:uid="{621973DB-E948-42B5-98BF-2AA4AB2B9A1C}"/>
    <dataValidation allowBlank="1" showInputMessage="1" showErrorMessage="1" promptTitle="Meta del entregable:" prompt="Valor numérico que representa el resultado esperado para la vigencia, con base en datos históricos y proyecciones futuras" sqref="O6 O13:O21" xr:uid="{953FD7C6-83A1-4F7D-A424-AAAA2FFDEAE6}"/>
  </dataValidations>
  <hyperlinks>
    <hyperlink ref="R13" r:id="rId1" xr:uid="{A9E89CFF-5961-4D31-AC08-2A896D12315B}"/>
    <hyperlink ref="R17" r:id="rId2" xr:uid="{F33A1BC4-DC21-4DC0-A1DF-45DDEBC65123}"/>
    <hyperlink ref="R18" r:id="rId3" xr:uid="{9B8480EB-4ACE-4CB8-87EF-EBCE5AFAF8DD}"/>
    <hyperlink ref="R19" r:id="rId4" xr:uid="{64DC733D-2D7E-4131-A1E6-25294646BB96}"/>
    <hyperlink ref="R20" r:id="rId5" xr:uid="{81408FFA-9A84-40CC-9AC3-0D7CDA985185}"/>
    <hyperlink ref="R21" r:id="rId6" xr:uid="{842B8CF8-FF9D-484F-A9AA-C94E4BFBE591}"/>
  </hyperlinks>
  <pageMargins left="0.7" right="0.7" top="0.75" bottom="0.75" header="0.3" footer="0.3"/>
  <pageSetup paperSize="9" orientation="portrait" r:id="rId7"/>
  <drawing r:id="rId8"/>
  <legacyDrawing r:id="rId9"/>
  <extLst>
    <ext xmlns:x14="http://schemas.microsoft.com/office/spreadsheetml/2009/9/main" uri="{CCE6A557-97BC-4b89-ADB6-D9C93CAAB3DF}">
      <x14:dataValidations xmlns:xm="http://schemas.microsoft.com/office/excel/2006/main" xWindow="1360" yWindow="677" count="16">
        <x14:dataValidation type="list" allowBlank="1" showInputMessage="1" showErrorMessage="1" xr:uid="{00000000-0002-0000-0200-000005000000}">
          <x14:formula1>
            <xm:f>Listas!$K$2:$K$8</xm:f>
          </x14:formula1>
          <xm:sqref>G22 G23:H984</xm:sqref>
        </x14:dataValidation>
        <x14:dataValidation type="list" allowBlank="1" showInputMessage="1" showErrorMessage="1" xr:uid="{00000000-0002-0000-0200-000006000000}">
          <x14:formula1>
            <xm:f>Listas!$C$2:$C$26</xm:f>
          </x14:formula1>
          <xm:sqref>C22:C984</xm:sqref>
        </x14:dataValidation>
        <x14:dataValidation type="list" allowBlank="1" showInputMessage="1" showErrorMessage="1" xr:uid="{00000000-0002-0000-0200-000007000000}">
          <x14:formula1>
            <xm:f>Listas!$A$2:$A$6</xm:f>
          </x14:formula1>
          <xm:sqref>B22:B984</xm:sqref>
        </x14:dataValidation>
        <x14:dataValidation type="list" allowBlank="1" showInputMessage="1" showErrorMessage="1" xr:uid="{E9605A67-C43A-4B92-9850-6DE44F82B2AA}">
          <x14:formula1>
            <xm:f>Listas!$U$2:$U$5</xm:f>
          </x14:formula1>
          <xm:sqref>H22</xm:sqref>
        </x14:dataValidation>
        <x14:dataValidation type="list" allowBlank="1" showInputMessage="1" showErrorMessage="1" xr:uid="{5F9707BE-791E-448C-85E4-BE749AA97064}">
          <x14:formula1>
            <xm:f>Listas!$I$2:$I$8</xm:f>
          </x14:formula1>
          <xm:sqref>E22</xm:sqref>
        </x14:dataValidation>
        <x14:dataValidation type="list" allowBlank="1" showInputMessage="1" showErrorMessage="1" xr:uid="{16666F51-65E3-41A9-B225-A0E36A598F90}">
          <x14:formula1>
            <xm:f>Listas!$F$2:$F$7</xm:f>
          </x14:formula1>
          <xm:sqref>D1:D5 D22:D1048576</xm:sqref>
        </x14:dataValidation>
        <x14:dataValidation type="list" allowBlank="1" showInputMessage="1" showErrorMessage="1" xr:uid="{80F1FB90-DCFF-4D5D-B163-4BBF4E009806}">
          <x14:formula1>
            <xm:f>Listas!$W$2:$W$9</xm:f>
          </x14:formula1>
          <xm:sqref>I22</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B6:B21</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C6:C21</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H6:H21</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G6:G21</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E6:E21</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D6:D21</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L6:L21</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 P13:P21</xm:sqref>
        </x14:dataValidation>
        <x14:dataValidation type="list" allowBlank="1" showInputMessage="1" showErrorMessage="1" xr:uid="{00000000-0002-0000-0200-000004000000}">
          <x14:formula1>
            <xm:f>Listas!$M$2:$M$3</xm:f>
          </x14:formula1>
          <xm:sqref>L23:L984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BE949-0232-4E52-9EEC-F5098535BD43}">
  <sheetPr>
    <tabColor rgb="FF0084B6"/>
  </sheetPr>
  <dimension ref="A1:R22"/>
  <sheetViews>
    <sheetView showGridLines="0" tabSelected="1" topLeftCell="H1" zoomScale="70" zoomScaleNormal="70" workbookViewId="0">
      <pane ySplit="6" topLeftCell="J12" activePane="bottomLeft" state="frozen"/>
      <selection pane="bottomLeft" activeCell="R5" sqref="R5"/>
    </sheetView>
  </sheetViews>
  <sheetFormatPr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65.85546875" style="49" customWidth="1"/>
    <col min="8" max="8" width="19.5703125" style="49" customWidth="1"/>
    <col min="9" max="9" width="25.28515625" style="53" customWidth="1"/>
    <col min="10" max="10" width="106.42578125" style="49" customWidth="1"/>
    <col min="11" max="11" width="19.28515625" style="49" customWidth="1"/>
    <col min="12" max="12" width="29.140625" style="49" customWidth="1"/>
    <col min="13" max="14" width="16.85546875" style="74" customWidth="1"/>
    <col min="15" max="16" width="16.5703125" style="75" customWidth="1"/>
    <col min="17" max="17" width="93.7109375" style="49" customWidth="1"/>
    <col min="18" max="16384" width="11.42578125" style="49"/>
  </cols>
  <sheetData>
    <row r="1" spans="1:18" ht="42" customHeight="1">
      <c r="A1" s="60"/>
      <c r="B1" s="61"/>
      <c r="C1" s="61"/>
      <c r="D1" s="61"/>
      <c r="E1" s="61"/>
      <c r="F1" s="61"/>
      <c r="G1" s="172" t="s">
        <v>146</v>
      </c>
      <c r="H1" s="172"/>
      <c r="I1" s="172"/>
      <c r="J1" s="172"/>
      <c r="K1" s="172"/>
      <c r="L1" s="172"/>
      <c r="M1" s="172"/>
      <c r="N1" s="172"/>
      <c r="O1" s="172"/>
      <c r="P1" s="71"/>
      <c r="Q1" s="105"/>
    </row>
    <row r="2" spans="1:18" s="50" customFormat="1" ht="19.5" customHeight="1">
      <c r="A2" s="62"/>
      <c r="B2" s="63"/>
      <c r="C2" s="63"/>
      <c r="D2" s="63"/>
      <c r="E2" s="63"/>
      <c r="F2" s="63"/>
      <c r="G2" s="173" t="s">
        <v>147</v>
      </c>
      <c r="H2" s="173"/>
      <c r="I2" s="173"/>
      <c r="J2" s="173"/>
      <c r="K2" s="173"/>
      <c r="L2" s="173"/>
      <c r="M2" s="173"/>
      <c r="N2" s="173"/>
      <c r="O2" s="173"/>
      <c r="P2" s="72"/>
      <c r="Q2" s="63"/>
    </row>
    <row r="3" spans="1:18" ht="30.75" customHeight="1">
      <c r="A3" s="177" t="s">
        <v>148</v>
      </c>
      <c r="B3" s="178"/>
      <c r="C3" s="178"/>
      <c r="D3" s="178"/>
      <c r="E3" s="178"/>
      <c r="F3" s="178"/>
      <c r="G3" s="178"/>
      <c r="H3" s="178"/>
      <c r="I3" s="178"/>
      <c r="J3" s="178"/>
      <c r="K3" s="178"/>
      <c r="L3" s="178"/>
      <c r="M3" s="178"/>
      <c r="N3" s="178"/>
      <c r="O3" s="178"/>
      <c r="P3" s="179"/>
      <c r="Q3" s="103"/>
    </row>
    <row r="4" spans="1:18" s="50" customFormat="1" ht="33" customHeight="1">
      <c r="A4" s="64"/>
      <c r="B4" s="51"/>
      <c r="C4" s="178" t="s">
        <v>149</v>
      </c>
      <c r="D4" s="178"/>
      <c r="E4" s="178"/>
      <c r="F4" s="178"/>
      <c r="G4" s="178"/>
      <c r="H4" s="178"/>
      <c r="I4" s="178"/>
      <c r="J4" s="178"/>
      <c r="K4" s="178"/>
      <c r="L4" s="178"/>
      <c r="M4" s="178"/>
      <c r="N4" s="178"/>
      <c r="O4" s="178"/>
      <c r="P4" s="179"/>
      <c r="Q4" s="104"/>
    </row>
    <row r="5" spans="1:18" ht="34.5" customHeight="1">
      <c r="A5" s="65"/>
      <c r="B5" s="52"/>
      <c r="C5" s="181" t="s">
        <v>150</v>
      </c>
      <c r="D5" s="181"/>
      <c r="E5" s="181"/>
      <c r="F5" s="181"/>
      <c r="G5" s="181"/>
      <c r="H5" s="181"/>
      <c r="I5" s="181"/>
      <c r="J5" s="181"/>
      <c r="K5" s="181"/>
      <c r="L5" s="182"/>
      <c r="M5" s="183" t="s">
        <v>151</v>
      </c>
      <c r="N5" s="183"/>
      <c r="O5" s="175" t="s">
        <v>152</v>
      </c>
      <c r="P5" s="176"/>
      <c r="Q5" s="103"/>
    </row>
    <row r="6" spans="1:18" ht="91.5" customHeight="1">
      <c r="A6" s="99" t="s">
        <v>153</v>
      </c>
      <c r="B6" s="100" t="s">
        <v>154</v>
      </c>
      <c r="C6" s="100" t="s">
        <v>155</v>
      </c>
      <c r="D6" s="100" t="s">
        <v>156</v>
      </c>
      <c r="E6" s="100" t="s">
        <v>157</v>
      </c>
      <c r="F6" s="100" t="s">
        <v>158</v>
      </c>
      <c r="G6" s="100" t="s">
        <v>159</v>
      </c>
      <c r="H6" s="100" t="s">
        <v>160</v>
      </c>
      <c r="I6" s="100" t="s">
        <v>161</v>
      </c>
      <c r="J6" s="100" t="s">
        <v>162</v>
      </c>
      <c r="K6" s="100" t="s">
        <v>163</v>
      </c>
      <c r="L6" s="100" t="s">
        <v>164</v>
      </c>
      <c r="M6" s="100" t="s">
        <v>165</v>
      </c>
      <c r="N6" s="100" t="s">
        <v>166</v>
      </c>
      <c r="O6" s="100" t="s">
        <v>167</v>
      </c>
      <c r="P6" s="100" t="s">
        <v>168</v>
      </c>
      <c r="Q6" s="100" t="s">
        <v>237</v>
      </c>
    </row>
    <row r="7" spans="1:18" ht="170.25">
      <c r="A7" s="108">
        <v>1</v>
      </c>
      <c r="B7" s="106" t="s">
        <v>170</v>
      </c>
      <c r="C7" s="94" t="s">
        <v>171</v>
      </c>
      <c r="D7" s="94" t="s">
        <v>172</v>
      </c>
      <c r="E7" s="93" t="s">
        <v>173</v>
      </c>
      <c r="F7" s="93" t="s">
        <v>174</v>
      </c>
      <c r="G7" s="93" t="s">
        <v>175</v>
      </c>
      <c r="H7" s="93" t="s">
        <v>176</v>
      </c>
      <c r="I7" s="93" t="s">
        <v>177</v>
      </c>
      <c r="J7" s="94" t="s">
        <v>178</v>
      </c>
      <c r="K7" s="98">
        <v>1</v>
      </c>
      <c r="L7" s="93" t="s">
        <v>179</v>
      </c>
      <c r="M7" s="126" t="s">
        <v>180</v>
      </c>
      <c r="N7" s="126" t="s">
        <v>180</v>
      </c>
      <c r="O7" s="126" t="s">
        <v>180</v>
      </c>
      <c r="P7" s="126" t="s">
        <v>180</v>
      </c>
      <c r="Q7" s="124" t="s">
        <v>181</v>
      </c>
    </row>
    <row r="8" spans="1:18" ht="49.5" customHeight="1">
      <c r="A8" s="184">
        <v>2</v>
      </c>
      <c r="B8" s="186" t="s">
        <v>182</v>
      </c>
      <c r="C8" s="180" t="s">
        <v>183</v>
      </c>
      <c r="D8" s="185" t="s">
        <v>172</v>
      </c>
      <c r="E8" s="174" t="s">
        <v>184</v>
      </c>
      <c r="F8" s="174" t="s">
        <v>185</v>
      </c>
      <c r="G8" s="174" t="s">
        <v>186</v>
      </c>
      <c r="H8" s="174" t="s">
        <v>187</v>
      </c>
      <c r="I8" s="174" t="s">
        <v>188</v>
      </c>
      <c r="J8" s="80" t="s">
        <v>189</v>
      </c>
      <c r="K8" s="81">
        <v>0.3</v>
      </c>
      <c r="L8" s="79" t="s">
        <v>179</v>
      </c>
      <c r="M8" s="126" t="s">
        <v>180</v>
      </c>
      <c r="N8" s="126" t="s">
        <v>180</v>
      </c>
      <c r="O8" s="126" t="s">
        <v>180</v>
      </c>
      <c r="P8" s="126" t="s">
        <v>180</v>
      </c>
      <c r="Q8" s="149" t="s">
        <v>190</v>
      </c>
    </row>
    <row r="9" spans="1:18" ht="36" customHeight="1">
      <c r="A9" s="157"/>
      <c r="B9" s="164"/>
      <c r="C9" s="167"/>
      <c r="D9" s="161"/>
      <c r="E9" s="159"/>
      <c r="F9" s="159"/>
      <c r="G9" s="159"/>
      <c r="H9" s="159"/>
      <c r="I9" s="159"/>
      <c r="J9" s="58" t="s">
        <v>191</v>
      </c>
      <c r="K9" s="59">
        <v>0.3</v>
      </c>
      <c r="L9" s="78" t="s">
        <v>179</v>
      </c>
      <c r="M9" s="126" t="s">
        <v>180</v>
      </c>
      <c r="N9" s="126" t="s">
        <v>180</v>
      </c>
      <c r="O9" s="126" t="s">
        <v>180</v>
      </c>
      <c r="P9" s="126" t="s">
        <v>180</v>
      </c>
      <c r="Q9" s="150"/>
    </row>
    <row r="10" spans="1:18" ht="49.5" customHeight="1">
      <c r="A10" s="157"/>
      <c r="B10" s="164"/>
      <c r="C10" s="167"/>
      <c r="D10" s="161"/>
      <c r="E10" s="159"/>
      <c r="F10" s="159"/>
      <c r="G10" s="159"/>
      <c r="H10" s="159"/>
      <c r="I10" s="159"/>
      <c r="J10" s="58" t="s">
        <v>192</v>
      </c>
      <c r="K10" s="59">
        <v>0.25</v>
      </c>
      <c r="L10" s="78" t="s">
        <v>179</v>
      </c>
      <c r="M10" s="126" t="s">
        <v>180</v>
      </c>
      <c r="N10" s="126" t="s">
        <v>180</v>
      </c>
      <c r="O10" s="126" t="s">
        <v>180</v>
      </c>
      <c r="P10" s="126" t="s">
        <v>180</v>
      </c>
      <c r="Q10" s="150"/>
    </row>
    <row r="11" spans="1:18" ht="49.5" customHeight="1">
      <c r="A11" s="157"/>
      <c r="B11" s="164"/>
      <c r="C11" s="167"/>
      <c r="D11" s="161"/>
      <c r="E11" s="159"/>
      <c r="F11" s="159"/>
      <c r="G11" s="159"/>
      <c r="H11" s="159"/>
      <c r="I11" s="159"/>
      <c r="J11" s="77" t="s">
        <v>193</v>
      </c>
      <c r="K11" s="59">
        <v>0.05</v>
      </c>
      <c r="L11" s="78" t="s">
        <v>179</v>
      </c>
      <c r="M11" s="126" t="s">
        <v>180</v>
      </c>
      <c r="N11" s="126" t="s">
        <v>180</v>
      </c>
      <c r="O11" s="126" t="s">
        <v>180</v>
      </c>
      <c r="P11" s="126" t="s">
        <v>180</v>
      </c>
      <c r="Q11" s="150"/>
    </row>
    <row r="12" spans="1:18" ht="49.5" customHeight="1">
      <c r="A12" s="169"/>
      <c r="B12" s="171"/>
      <c r="C12" s="170"/>
      <c r="D12" s="155"/>
      <c r="E12" s="153"/>
      <c r="F12" s="153"/>
      <c r="G12" s="153"/>
      <c r="H12" s="153"/>
      <c r="I12" s="153"/>
      <c r="J12" s="77" t="s">
        <v>194</v>
      </c>
      <c r="K12" s="91">
        <v>0.1</v>
      </c>
      <c r="L12" s="90" t="s">
        <v>179</v>
      </c>
      <c r="M12" s="126" t="s">
        <v>180</v>
      </c>
      <c r="N12" s="126" t="s">
        <v>180</v>
      </c>
      <c r="O12" s="126" t="s">
        <v>180</v>
      </c>
      <c r="P12" s="126" t="s">
        <v>180</v>
      </c>
      <c r="Q12" s="151"/>
    </row>
    <row r="13" spans="1:18" s="74" customFormat="1" ht="200.25" customHeight="1">
      <c r="A13" s="114">
        <v>3</v>
      </c>
      <c r="B13" s="115" t="s">
        <v>195</v>
      </c>
      <c r="C13" s="116" t="s">
        <v>196</v>
      </c>
      <c r="D13" s="117" t="s">
        <v>172</v>
      </c>
      <c r="E13" s="116" t="s">
        <v>197</v>
      </c>
      <c r="F13" s="116" t="s">
        <v>198</v>
      </c>
      <c r="G13" s="116" t="s">
        <v>175</v>
      </c>
      <c r="H13" s="116" t="s">
        <v>187</v>
      </c>
      <c r="I13" s="116" t="s">
        <v>199</v>
      </c>
      <c r="J13" s="121" t="s">
        <v>200</v>
      </c>
      <c r="K13" s="89">
        <v>1</v>
      </c>
      <c r="L13" s="87" t="s">
        <v>179</v>
      </c>
      <c r="M13" s="118">
        <v>45658</v>
      </c>
      <c r="N13" s="118">
        <v>46022</v>
      </c>
      <c r="O13" s="119">
        <v>1</v>
      </c>
      <c r="P13" s="120" t="s">
        <v>201</v>
      </c>
      <c r="Q13" s="111" t="s">
        <v>238</v>
      </c>
      <c r="R13" s="123" t="s">
        <v>203</v>
      </c>
    </row>
    <row r="14" spans="1:18" ht="168.75" customHeight="1">
      <c r="A14" s="156">
        <v>4</v>
      </c>
      <c r="B14" s="163" t="s">
        <v>204</v>
      </c>
      <c r="C14" s="166" t="s">
        <v>205</v>
      </c>
      <c r="D14" s="154" t="s">
        <v>206</v>
      </c>
      <c r="E14" s="152" t="s">
        <v>207</v>
      </c>
      <c r="F14" s="152" t="s">
        <v>208</v>
      </c>
      <c r="G14" s="152" t="s">
        <v>175</v>
      </c>
      <c r="H14" s="152" t="s">
        <v>187</v>
      </c>
      <c r="I14" s="152" t="s">
        <v>209</v>
      </c>
      <c r="J14" s="85" t="s">
        <v>210</v>
      </c>
      <c r="K14" s="92">
        <v>0.5</v>
      </c>
      <c r="L14" s="101" t="s">
        <v>179</v>
      </c>
      <c r="M14" s="118">
        <v>45658</v>
      </c>
      <c r="N14" s="118">
        <v>46022</v>
      </c>
      <c r="O14" s="59">
        <v>1</v>
      </c>
      <c r="P14" s="122" t="s">
        <v>201</v>
      </c>
      <c r="Q14" s="111" t="s">
        <v>239</v>
      </c>
    </row>
    <row r="15" spans="1:18" ht="124.5" customHeight="1">
      <c r="A15" s="169"/>
      <c r="B15" s="171"/>
      <c r="C15" s="170"/>
      <c r="D15" s="155"/>
      <c r="E15" s="153"/>
      <c r="F15" s="153"/>
      <c r="G15" s="153"/>
      <c r="H15" s="153"/>
      <c r="I15" s="153"/>
      <c r="J15" s="96" t="s">
        <v>212</v>
      </c>
      <c r="K15" s="97">
        <v>0.5</v>
      </c>
      <c r="L15" s="102" t="s">
        <v>179</v>
      </c>
      <c r="M15" s="118">
        <v>45658</v>
      </c>
      <c r="N15" s="118">
        <v>46022</v>
      </c>
      <c r="O15" s="59">
        <v>1</v>
      </c>
      <c r="P15" s="122" t="s">
        <v>201</v>
      </c>
      <c r="Q15" s="111" t="s">
        <v>240</v>
      </c>
    </row>
    <row r="16" spans="1:18" ht="111.75" customHeight="1">
      <c r="A16" s="109">
        <v>5</v>
      </c>
      <c r="B16" s="107" t="s">
        <v>214</v>
      </c>
      <c r="C16" s="88" t="s">
        <v>215</v>
      </c>
      <c r="D16" s="95" t="s">
        <v>216</v>
      </c>
      <c r="E16" s="87" t="s">
        <v>217</v>
      </c>
      <c r="F16" s="87" t="s">
        <v>218</v>
      </c>
      <c r="G16" s="87" t="s">
        <v>186</v>
      </c>
      <c r="H16" s="87" t="s">
        <v>219</v>
      </c>
      <c r="I16" s="87" t="s">
        <v>220</v>
      </c>
      <c r="J16" s="88" t="s">
        <v>221</v>
      </c>
      <c r="K16" s="89">
        <v>1</v>
      </c>
      <c r="L16" s="87" t="s">
        <v>179</v>
      </c>
      <c r="M16" s="118">
        <v>45658</v>
      </c>
      <c r="N16" s="118">
        <v>46022</v>
      </c>
      <c r="O16" s="76"/>
      <c r="P16" s="73"/>
      <c r="Q16" s="110" t="s">
        <v>222</v>
      </c>
    </row>
    <row r="17" spans="1:18" ht="218.25" customHeight="1">
      <c r="A17" s="156">
        <v>6</v>
      </c>
      <c r="B17" s="163" t="s">
        <v>204</v>
      </c>
      <c r="C17" s="166" t="s">
        <v>223</v>
      </c>
      <c r="D17" s="154" t="s">
        <v>172</v>
      </c>
      <c r="E17" s="152" t="s">
        <v>173</v>
      </c>
      <c r="F17" s="152" t="s">
        <v>224</v>
      </c>
      <c r="G17" s="152" t="s">
        <v>225</v>
      </c>
      <c r="H17" s="152" t="s">
        <v>219</v>
      </c>
      <c r="I17" s="152" t="s">
        <v>226</v>
      </c>
      <c r="J17" s="66" t="s">
        <v>227</v>
      </c>
      <c r="K17" s="86">
        <v>0.35</v>
      </c>
      <c r="L17" s="84" t="s">
        <v>179</v>
      </c>
      <c r="M17" s="118">
        <v>45658</v>
      </c>
      <c r="N17" s="118">
        <v>46022</v>
      </c>
      <c r="O17" s="59">
        <v>1</v>
      </c>
      <c r="P17" s="122" t="s">
        <v>201</v>
      </c>
      <c r="Q17" s="113" t="s">
        <v>241</v>
      </c>
      <c r="R17" s="123" t="s">
        <v>203</v>
      </c>
    </row>
    <row r="18" spans="1:18" ht="145.5" customHeight="1">
      <c r="A18" s="157"/>
      <c r="B18" s="164"/>
      <c r="C18" s="167"/>
      <c r="D18" s="161"/>
      <c r="E18" s="159"/>
      <c r="F18" s="159"/>
      <c r="G18" s="159"/>
      <c r="H18" s="159"/>
      <c r="I18" s="159"/>
      <c r="J18" s="58" t="s">
        <v>229</v>
      </c>
      <c r="K18" s="59">
        <v>0.25</v>
      </c>
      <c r="L18" s="78" t="s">
        <v>179</v>
      </c>
      <c r="M18" s="118">
        <v>45658</v>
      </c>
      <c r="N18" s="118">
        <v>46022</v>
      </c>
      <c r="O18" s="59">
        <v>1</v>
      </c>
      <c r="P18" s="122" t="s">
        <v>201</v>
      </c>
      <c r="Q18" s="113" t="s">
        <v>242</v>
      </c>
      <c r="R18" s="123" t="s">
        <v>203</v>
      </c>
    </row>
    <row r="19" spans="1:18" ht="191.25" customHeight="1">
      <c r="A19" s="157"/>
      <c r="B19" s="164"/>
      <c r="C19" s="167"/>
      <c r="D19" s="161"/>
      <c r="E19" s="159"/>
      <c r="F19" s="159"/>
      <c r="G19" s="159"/>
      <c r="H19" s="159"/>
      <c r="I19" s="159"/>
      <c r="J19" s="50" t="s">
        <v>231</v>
      </c>
      <c r="K19" s="59">
        <v>0.15</v>
      </c>
      <c r="L19" s="78" t="s">
        <v>179</v>
      </c>
      <c r="M19" s="118">
        <v>45658</v>
      </c>
      <c r="N19" s="118">
        <v>46022</v>
      </c>
      <c r="O19" s="59">
        <v>1</v>
      </c>
      <c r="P19" s="122" t="s">
        <v>201</v>
      </c>
      <c r="Q19" s="113" t="s">
        <v>232</v>
      </c>
      <c r="R19" s="123" t="s">
        <v>203</v>
      </c>
    </row>
    <row r="20" spans="1:18" ht="207.75" customHeight="1">
      <c r="A20" s="157"/>
      <c r="B20" s="164"/>
      <c r="C20" s="167"/>
      <c r="D20" s="161"/>
      <c r="E20" s="159"/>
      <c r="F20" s="159"/>
      <c r="G20" s="159"/>
      <c r="H20" s="159"/>
      <c r="I20" s="159"/>
      <c r="J20" s="58" t="s">
        <v>233</v>
      </c>
      <c r="K20" s="59">
        <v>0.1</v>
      </c>
      <c r="L20" s="78" t="s">
        <v>179</v>
      </c>
      <c r="M20" s="118">
        <v>45658</v>
      </c>
      <c r="N20" s="118">
        <v>46022</v>
      </c>
      <c r="O20" s="59">
        <v>1</v>
      </c>
      <c r="P20" s="122" t="s">
        <v>201</v>
      </c>
      <c r="Q20" s="113" t="s">
        <v>243</v>
      </c>
      <c r="R20" s="123" t="s">
        <v>203</v>
      </c>
    </row>
    <row r="21" spans="1:18" ht="219" customHeight="1">
      <c r="A21" s="158"/>
      <c r="B21" s="165"/>
      <c r="C21" s="168"/>
      <c r="D21" s="162"/>
      <c r="E21" s="160"/>
      <c r="F21" s="160"/>
      <c r="G21" s="160"/>
      <c r="H21" s="160"/>
      <c r="I21" s="160"/>
      <c r="J21" s="112" t="s">
        <v>235</v>
      </c>
      <c r="K21" s="83">
        <v>0.15</v>
      </c>
      <c r="L21" s="82" t="s">
        <v>179</v>
      </c>
      <c r="M21" s="118">
        <v>45658</v>
      </c>
      <c r="N21" s="118">
        <v>46022</v>
      </c>
      <c r="O21" s="59">
        <v>1</v>
      </c>
      <c r="P21" s="122" t="s">
        <v>201</v>
      </c>
      <c r="Q21" s="125" t="s">
        <v>236</v>
      </c>
      <c r="R21" s="123" t="s">
        <v>203</v>
      </c>
    </row>
    <row r="22" spans="1:18" ht="69.95" customHeight="1">
      <c r="C22" s="57"/>
      <c r="D22" s="57"/>
      <c r="J22" s="56"/>
      <c r="O22" s="74"/>
      <c r="P22" s="74"/>
    </row>
  </sheetData>
  <mergeCells count="35">
    <mergeCell ref="A17:A21"/>
    <mergeCell ref="B17:B21"/>
    <mergeCell ref="C17:C21"/>
    <mergeCell ref="D17:D21"/>
    <mergeCell ref="E17:E21"/>
    <mergeCell ref="F17:F21"/>
    <mergeCell ref="G17:G21"/>
    <mergeCell ref="G8:G12"/>
    <mergeCell ref="H8:H12"/>
    <mergeCell ref="I8:I12"/>
    <mergeCell ref="H17:H21"/>
    <mergeCell ref="I17:I21"/>
    <mergeCell ref="G14:G15"/>
    <mergeCell ref="H14:H15"/>
    <mergeCell ref="I14:I15"/>
    <mergeCell ref="Q8:Q12"/>
    <mergeCell ref="A14:A15"/>
    <mergeCell ref="B14:B15"/>
    <mergeCell ref="C14:C15"/>
    <mergeCell ref="D14:D15"/>
    <mergeCell ref="E14:E15"/>
    <mergeCell ref="F14:F15"/>
    <mergeCell ref="A8:A12"/>
    <mergeCell ref="B8:B12"/>
    <mergeCell ref="C8:C12"/>
    <mergeCell ref="D8:D12"/>
    <mergeCell ref="E8:E12"/>
    <mergeCell ref="F8:F12"/>
    <mergeCell ref="G1:O1"/>
    <mergeCell ref="G2:O2"/>
    <mergeCell ref="A3:P3"/>
    <mergeCell ref="C4:P4"/>
    <mergeCell ref="C5:L5"/>
    <mergeCell ref="M5:N5"/>
    <mergeCell ref="O5:P5"/>
  </mergeCells>
  <phoneticPr fontId="16" type="noConversion"/>
  <dataValidations count="7">
    <dataValidation allowBlank="1" showInputMessage="1" showErrorMessage="1" promptTitle="Meta del entregable:" prompt="Valor numérico que representa el resultado esperado para la vigencia, con base en datos históricos y proyecciones futuras" sqref="O6 O13:O21" xr:uid="{A73F377D-F44C-4040-8818-5DD288FE343A}"/>
    <dataValidation allowBlank="1" showInputMessage="1" showErrorMessage="1" promptTitle="Fecha de finalización" prompt="Fecha a partir en la cual se dará fin al entregable y orientará el cierre del seguimiento correspondiente" sqref="N6 N13:N21" xr:uid="{D7BA272F-3A31-4FE5-AB10-55E26816D3A6}"/>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1" xr:uid="{62D6A166-B20B-4748-8EA5-98832F4249E8}"/>
    <dataValidation allowBlank="1" showInputMessage="1" showErrorMessage="1" promptTitle="Ponderación del entregable:" prompt="Peso porcentual que se le asignan al entregable, y cuya sumatoria debe dar 100% para cada iniciativa" sqref="K6:K21" xr:uid="{8B7DA6EB-F8CD-4D56-990C-3A86A84386B1}"/>
    <dataValidation allowBlank="1" showInputMessage="1" showErrorMessage="1" promptTitle="Proceso SIGCMA" prompt="Seleccione el proceso del SIGCMA que soporta la consecución de la iniciativa" sqref="I6:I21" xr:uid="{8E2E2853-6305-4B47-96EB-D33BA5F3FF86}"/>
    <dataValidation allowBlank="1" showInputMessage="1" showErrorMessage="1" promptTitle="Entregable" prompt="Bien o servicio. medible y verificable, para ejecutarse en la anualidad, y puede alcanzado a través de recursos de inversión o de funcionamiento." sqref="J6:J18 J20:J21" xr:uid="{70E6A953-86F6-4C7C-BD6D-5A596C4C13E7}"/>
    <dataValidation allowBlank="1" showInputMessage="1" showErrorMessage="1" promptTitle="Fecha de inicio:" prompt="Fecha a partir de la cual se dará inició al entregable y orientará los seguimientos correspondientes" sqref="N7:P12 M6:M21" xr:uid="{A42876F9-54DC-4161-BA72-0BA30D7957A1}"/>
  </dataValidations>
  <hyperlinks>
    <hyperlink ref="R13" r:id="rId1" xr:uid="{1048D135-7C31-4557-979B-1B0129B103D7}"/>
    <hyperlink ref="R17" r:id="rId2" xr:uid="{5CA01017-C16C-4B5C-B145-AD79894D6913}"/>
    <hyperlink ref="R18" r:id="rId3" xr:uid="{E9A18D16-5817-4884-98BB-68541D87CD27}"/>
    <hyperlink ref="R19" r:id="rId4" xr:uid="{06BE7B15-E1CC-472B-B574-3F52ED61846F}"/>
    <hyperlink ref="R20" r:id="rId5" xr:uid="{47F6BDA6-F7CF-498A-86DD-0E5663F1495C}"/>
    <hyperlink ref="R21" r:id="rId6" xr:uid="{98B56310-DCAF-4F32-91F8-983F96359841}"/>
  </hyperlinks>
  <pageMargins left="0.7" right="0.7" top="0.75" bottom="0.75" header="0.3" footer="0.3"/>
  <pageSetup paperSize="9" orientation="portrait"/>
  <drawing r:id="rId7"/>
  <legacyDrawing r:id="rId8"/>
  <extLst>
    <ext xmlns:x14="http://schemas.microsoft.com/office/spreadsheetml/2009/9/main" uri="{CCE6A557-97BC-4b89-ADB6-D9C93CAAB3DF}">
      <x14:dataValidations xmlns:xm="http://schemas.microsoft.com/office/excel/2006/main" count="16">
        <x14:dataValidation type="list" allowBlank="1" showInputMessage="1" showErrorMessage="1" xr:uid="{E1B1EF1D-7502-4EE5-9890-1F9B4C47CC21}">
          <x14:formula1>
            <xm:f>Listas!$M$2:$M$3</xm:f>
          </x14:formula1>
          <xm:sqref>L23:L984</xm:sqref>
        </x14:dataValidation>
        <x14:dataValidation type="list" allowBlank="1" showInputMessage="1" showErrorMessage="1" promptTitle="Unidad de medidad de la meta" prompt="Unidad numérica o porcentual con la que contextualiza la magnitud de la meta." xr:uid="{CD21D42C-9D77-41AA-B231-E19D18D3B4B7}">
          <x14:formula1>
            <xm:f>Listas!$Y$2:$Y$3</xm:f>
          </x14:formula1>
          <xm:sqref>P6 P13:P21</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5FEF29D-30B4-47CD-B875-88644DBBCB2D}">
          <x14:formula1>
            <xm:f>Listas!$M$2:$M$3</xm:f>
          </x14:formula1>
          <xm:sqref>L6:L21</xm:sqref>
        </x14:dataValidation>
        <x14:dataValidation type="list" allowBlank="1" showInputMessage="1" showErrorMessage="1" promptTitle="Objetivos SIGCMA" prompt="Cada iniciativa formulada en el plan de acción deberá asociarse a un (1) el objetivo del SIGCMA" xr:uid="{CC4D481F-C20F-4891-B30A-C8AEB460F32D}">
          <x14:formula1>
            <xm:f>Listas!$F$2:$F$7</xm:f>
          </x14:formula1>
          <xm:sqref>D6:D21</xm:sqref>
        </x14:dataValidation>
        <x14:dataValidation type="list" allowBlank="1" showInputMessage="1" showErrorMessage="1" promptTitle="Línea de acción" prompt="Dimensión temática en la que se considera se desarrollará la iniciativa, de conformidad con lo establecido en la Ley 2430 de 2024." xr:uid="{01F3AE44-98D5-4706-88BF-C9DED4687D55}">
          <x14:formula1>
            <xm:f>Listas!$I$2:$I$8</xm:f>
          </x14:formula1>
          <xm:sqref>E6:E21</xm:sqref>
        </x14:dataValidation>
        <x14:dataValidation type="list" allowBlank="1" showInputMessage="1" showErrorMessage="1" promptTitle="¿De dónde surge la iniciativa?" prompt="Se deberá seleccionar la opción que aplica a la pertinencia de la iniciativa seleccionada." xr:uid="{AF3D2E38-97D9-4DE5-BA40-A4FC237CABE1}">
          <x14:formula1>
            <xm:f>Listas!$K$2:$K$8</xm:f>
          </x14:formula1>
          <xm:sqref>G6:G21</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FD7381C9-520A-4B96-AAD6-603682A09A65}">
          <x14:formula1>
            <xm:f>Listas!$U$2:$U$5</xm:f>
          </x14:formula1>
          <xm:sqref>H6:H21</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CE97439-F1F9-4A00-BE83-7A5311BA66D5}">
          <x14:formula1>
            <xm:f>Listas!$C$2:$C$26</xm:f>
          </x14:formula1>
          <xm:sqref>C6:C21</xm:sqref>
        </x14:dataValidation>
        <x14:dataValidation type="list" allowBlank="1" showInputMessage="1" showErrorMessage="1" promptTitle="Objetivo estratégico:" prompt="Cada iniciativa formulada en el plan de acción deberá asociarse a un (1) el objetivo estratégico del Plan Sectorial de Desarrollo" xr:uid="{74BE698C-977D-45D6-BDA5-9A57C094AAD2}">
          <x14:formula1>
            <xm:f>Listas!$A$2:$A$6</xm:f>
          </x14:formula1>
          <xm:sqref>B6:B21</xm:sqref>
        </x14:dataValidation>
        <x14:dataValidation type="list" allowBlank="1" showInputMessage="1" showErrorMessage="1" xr:uid="{99CA6749-2C44-4636-8719-8DB0372453A6}">
          <x14:formula1>
            <xm:f>Listas!$W$2:$W$9</xm:f>
          </x14:formula1>
          <xm:sqref>I22</xm:sqref>
        </x14:dataValidation>
        <x14:dataValidation type="list" allowBlank="1" showInputMessage="1" showErrorMessage="1" xr:uid="{7A67D302-DFD4-4B52-ACF3-1B1FCB1CD2D9}">
          <x14:formula1>
            <xm:f>Listas!$F$2:$F$7</xm:f>
          </x14:formula1>
          <xm:sqref>D1:D5 D22:D1048576</xm:sqref>
        </x14:dataValidation>
        <x14:dataValidation type="list" allowBlank="1" showInputMessage="1" showErrorMessage="1" xr:uid="{A96B2DB4-4BAA-4EBF-A394-B6E244194BDE}">
          <x14:formula1>
            <xm:f>Listas!$I$2:$I$8</xm:f>
          </x14:formula1>
          <xm:sqref>E22</xm:sqref>
        </x14:dataValidation>
        <x14:dataValidation type="list" allowBlank="1" showInputMessage="1" showErrorMessage="1" xr:uid="{DB2727B9-46E2-4B75-8119-34866C5AE2D3}">
          <x14:formula1>
            <xm:f>Listas!$U$2:$U$5</xm:f>
          </x14:formula1>
          <xm:sqref>H22</xm:sqref>
        </x14:dataValidation>
        <x14:dataValidation type="list" allowBlank="1" showInputMessage="1" showErrorMessage="1" xr:uid="{1044DCEF-C5A7-405D-B443-2FB4BA196430}">
          <x14:formula1>
            <xm:f>Listas!$A$2:$A$6</xm:f>
          </x14:formula1>
          <xm:sqref>B22:B984</xm:sqref>
        </x14:dataValidation>
        <x14:dataValidation type="list" allowBlank="1" showInputMessage="1" showErrorMessage="1" xr:uid="{8612057C-FD22-41A0-BE59-8D6D35C51F0A}">
          <x14:formula1>
            <xm:f>Listas!$C$2:$C$26</xm:f>
          </x14:formula1>
          <xm:sqref>C22:C984</xm:sqref>
        </x14:dataValidation>
        <x14:dataValidation type="list" allowBlank="1" showInputMessage="1" showErrorMessage="1" xr:uid="{0210577D-5F3E-4A7C-AB8B-61AA8F28941E}">
          <x14:formula1>
            <xm:f>Listas!$K$2:$K$8</xm:f>
          </x14:formula1>
          <xm:sqref>G22 G23:H984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topLeftCell="A11" workbookViewId="0">
      <selection activeCell="A11" sqref="A11"/>
    </sheetView>
  </sheetViews>
  <sheetFormatPr defaultColWidth="11.42578125" defaultRowHeight="15"/>
  <cols>
    <col min="1" max="1" width="65.42578125" customWidth="1"/>
    <col min="2" max="2" width="151.85546875" customWidth="1"/>
  </cols>
  <sheetData>
    <row r="2" spans="1:2" ht="18.75">
      <c r="A2" s="67" t="s">
        <v>244</v>
      </c>
      <c r="B2" s="67" t="s">
        <v>245</v>
      </c>
    </row>
    <row r="3" spans="1:2" ht="30">
      <c r="A3" s="70" t="s">
        <v>246</v>
      </c>
      <c r="B3" s="69" t="s">
        <v>247</v>
      </c>
    </row>
    <row r="4" spans="1:2" ht="44.25" customHeight="1">
      <c r="A4" s="70" t="s">
        <v>248</v>
      </c>
      <c r="B4" s="69" t="s">
        <v>249</v>
      </c>
    </row>
    <row r="5" spans="1:2" ht="45">
      <c r="A5" s="70" t="s">
        <v>250</v>
      </c>
      <c r="B5" s="69" t="s">
        <v>251</v>
      </c>
    </row>
    <row r="6" spans="1:2" ht="50.25" customHeight="1">
      <c r="A6" s="70" t="s">
        <v>252</v>
      </c>
      <c r="B6" s="69" t="s">
        <v>253</v>
      </c>
    </row>
    <row r="7" spans="1:2" ht="50.25" customHeight="1">
      <c r="A7" s="70" t="s">
        <v>254</v>
      </c>
      <c r="B7" s="69" t="s">
        <v>255</v>
      </c>
    </row>
    <row r="8" spans="1:2" ht="50.25" customHeight="1">
      <c r="A8" s="70" t="s">
        <v>256</v>
      </c>
      <c r="B8" s="69" t="s">
        <v>257</v>
      </c>
    </row>
    <row r="9" spans="1:2" ht="50.25" customHeight="1">
      <c r="A9" s="70" t="s">
        <v>258</v>
      </c>
      <c r="B9" s="69" t="s">
        <v>259</v>
      </c>
    </row>
    <row r="10" spans="1:2" ht="30">
      <c r="A10" s="70" t="s">
        <v>260</v>
      </c>
      <c r="B10" s="69" t="s">
        <v>261</v>
      </c>
    </row>
    <row r="11" spans="1:2" ht="43.5" customHeight="1">
      <c r="A11" s="70" t="s">
        <v>262</v>
      </c>
      <c r="B11" s="70" t="s">
        <v>263</v>
      </c>
    </row>
    <row r="12" spans="1:2" ht="60">
      <c r="A12" s="70" t="s">
        <v>264</v>
      </c>
      <c r="B12" s="69" t="s">
        <v>265</v>
      </c>
    </row>
    <row r="13" spans="1:2" ht="47.25" customHeight="1">
      <c r="A13" s="70" t="s">
        <v>266</v>
      </c>
      <c r="B13" s="69" t="s">
        <v>267</v>
      </c>
    </row>
    <row r="14" spans="1:2" ht="36" customHeight="1">
      <c r="A14" s="70" t="s">
        <v>268</v>
      </c>
      <c r="B14" s="69" t="s">
        <v>269</v>
      </c>
    </row>
    <row r="15" spans="1:2" ht="60">
      <c r="A15" s="70" t="s">
        <v>270</v>
      </c>
      <c r="B15" s="69" t="s">
        <v>271</v>
      </c>
    </row>
    <row r="16" spans="1:2" ht="30">
      <c r="A16" s="70" t="s">
        <v>272</v>
      </c>
      <c r="B16" s="69" t="s">
        <v>273</v>
      </c>
    </row>
    <row r="17" spans="1:2" ht="90">
      <c r="A17" s="70" t="s">
        <v>274</v>
      </c>
      <c r="B17" s="69" t="s">
        <v>275</v>
      </c>
    </row>
    <row r="18" spans="1:2">
      <c r="A18" s="68"/>
      <c r="B18" s="68"/>
    </row>
    <row r="19" spans="1:2" ht="13.5" customHeight="1">
      <c r="A19" s="68"/>
      <c r="B19" s="68"/>
    </row>
    <row r="20" spans="1:2">
      <c r="A20" s="68"/>
      <c r="B20" s="68"/>
    </row>
    <row r="21" spans="1:2">
      <c r="A21" s="68"/>
      <c r="B21" s="68"/>
    </row>
    <row r="22" spans="1:2">
      <c r="A22" s="68"/>
      <c r="B22" s="6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G1" zoomScale="85" zoomScaleNormal="85" workbookViewId="0">
      <selection activeCell="I8" sqref="I8"/>
    </sheetView>
  </sheetViews>
  <sheetFormatPr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189" t="s">
        <v>276</v>
      </c>
      <c r="B1" s="190"/>
      <c r="C1" s="4" t="s">
        <v>277</v>
      </c>
      <c r="F1" s="55" t="s">
        <v>156</v>
      </c>
      <c r="I1" s="5" t="s">
        <v>278</v>
      </c>
      <c r="K1" s="5" t="s">
        <v>279</v>
      </c>
      <c r="M1" s="5" t="s">
        <v>280</v>
      </c>
      <c r="O1" s="5" t="s">
        <v>281</v>
      </c>
      <c r="Q1" s="5" t="s">
        <v>282</v>
      </c>
      <c r="S1" s="5" t="s">
        <v>283</v>
      </c>
      <c r="U1" s="5" t="s">
        <v>284</v>
      </c>
      <c r="V1" s="5" t="s">
        <v>284</v>
      </c>
      <c r="W1" s="5" t="s">
        <v>161</v>
      </c>
      <c r="Y1" s="5" t="s">
        <v>168</v>
      </c>
    </row>
    <row r="2" spans="1:25" ht="48">
      <c r="A2" s="1" t="s">
        <v>285</v>
      </c>
      <c r="B2" s="187" t="s">
        <v>286</v>
      </c>
      <c r="C2" s="2" t="s">
        <v>183</v>
      </c>
      <c r="F2" s="2" t="s">
        <v>216</v>
      </c>
      <c r="I2" s="2" t="s">
        <v>217</v>
      </c>
      <c r="K2" s="2" t="s">
        <v>186</v>
      </c>
      <c r="M2" s="2" t="s">
        <v>287</v>
      </c>
      <c r="O2" s="2" t="s">
        <v>288</v>
      </c>
      <c r="Q2" s="2" t="s">
        <v>289</v>
      </c>
      <c r="S2" s="2" t="s">
        <v>290</v>
      </c>
      <c r="U2" s="2" t="s">
        <v>176</v>
      </c>
      <c r="V2" s="2" t="s">
        <v>176</v>
      </c>
      <c r="W2" s="2" t="s">
        <v>291</v>
      </c>
      <c r="Y2" s="2" t="s">
        <v>292</v>
      </c>
    </row>
    <row r="3" spans="1:25" ht="48">
      <c r="A3" s="1" t="s">
        <v>293</v>
      </c>
      <c r="B3" s="188"/>
      <c r="C3" s="2" t="s">
        <v>294</v>
      </c>
      <c r="F3" s="2" t="s">
        <v>172</v>
      </c>
      <c r="I3" s="2" t="s">
        <v>295</v>
      </c>
      <c r="K3" s="2" t="s">
        <v>296</v>
      </c>
      <c r="M3" s="2" t="s">
        <v>179</v>
      </c>
      <c r="O3" s="2" t="s">
        <v>297</v>
      </c>
      <c r="Q3" s="2" t="s">
        <v>298</v>
      </c>
      <c r="S3" s="2" t="s">
        <v>299</v>
      </c>
      <c r="U3" s="2" t="s">
        <v>300</v>
      </c>
      <c r="V3" s="2" t="s">
        <v>176</v>
      </c>
      <c r="W3" s="2" t="s">
        <v>209</v>
      </c>
      <c r="Y3" s="2" t="s">
        <v>201</v>
      </c>
    </row>
    <row r="4" spans="1:25" ht="36">
      <c r="A4" s="1" t="s">
        <v>301</v>
      </c>
      <c r="B4" s="188"/>
      <c r="C4" s="2" t="s">
        <v>302</v>
      </c>
      <c r="F4" s="2" t="s">
        <v>206</v>
      </c>
      <c r="I4" s="2" t="s">
        <v>173</v>
      </c>
      <c r="K4" s="2" t="s">
        <v>303</v>
      </c>
      <c r="S4" s="2" t="s">
        <v>304</v>
      </c>
      <c r="U4" s="2" t="s">
        <v>187</v>
      </c>
      <c r="V4" s="2" t="s">
        <v>176</v>
      </c>
      <c r="W4" s="2" t="s">
        <v>188</v>
      </c>
    </row>
    <row r="5" spans="1:25" ht="48">
      <c r="A5" s="1" t="s">
        <v>305</v>
      </c>
      <c r="B5" s="188"/>
      <c r="C5" s="2" t="s">
        <v>306</v>
      </c>
      <c r="F5" s="2" t="s">
        <v>307</v>
      </c>
      <c r="I5" s="2" t="s">
        <v>308</v>
      </c>
      <c r="K5" s="2" t="s">
        <v>225</v>
      </c>
      <c r="S5" s="2" t="s">
        <v>309</v>
      </c>
      <c r="U5" s="2" t="s">
        <v>219</v>
      </c>
      <c r="V5" s="2" t="s">
        <v>300</v>
      </c>
      <c r="W5" s="54" t="s">
        <v>199</v>
      </c>
    </row>
    <row r="6" spans="1:25" ht="48">
      <c r="A6" s="1" t="s">
        <v>310</v>
      </c>
      <c r="B6" s="188"/>
      <c r="C6" s="2" t="s">
        <v>311</v>
      </c>
      <c r="F6" s="2" t="s">
        <v>312</v>
      </c>
      <c r="I6" s="2" t="s">
        <v>207</v>
      </c>
      <c r="K6" s="2" t="s">
        <v>313</v>
      </c>
      <c r="S6" s="2" t="s">
        <v>314</v>
      </c>
      <c r="V6" s="2" t="s">
        <v>300</v>
      </c>
      <c r="W6" s="2" t="s">
        <v>226</v>
      </c>
    </row>
    <row r="7" spans="1:25" ht="60">
      <c r="A7" s="3"/>
      <c r="B7" s="191" t="s">
        <v>315</v>
      </c>
      <c r="C7" s="2" t="s">
        <v>316</v>
      </c>
      <c r="F7" s="2" t="s">
        <v>317</v>
      </c>
      <c r="I7" s="2" t="s">
        <v>184</v>
      </c>
      <c r="K7" s="2" t="s">
        <v>175</v>
      </c>
      <c r="V7" s="2" t="s">
        <v>300</v>
      </c>
      <c r="W7" s="2" t="s">
        <v>177</v>
      </c>
    </row>
    <row r="8" spans="1:25" ht="36">
      <c r="A8" s="3"/>
      <c r="B8" s="192"/>
      <c r="C8" s="2" t="s">
        <v>318</v>
      </c>
      <c r="I8" s="2" t="s">
        <v>197</v>
      </c>
      <c r="K8" s="2" t="s">
        <v>319</v>
      </c>
      <c r="V8" s="2" t="s">
        <v>300</v>
      </c>
      <c r="W8" s="2" t="s">
        <v>320</v>
      </c>
    </row>
    <row r="9" spans="1:25" ht="24">
      <c r="A9" s="3"/>
      <c r="B9" s="192"/>
      <c r="C9" s="2" t="s">
        <v>321</v>
      </c>
      <c r="V9" s="2" t="s">
        <v>300</v>
      </c>
      <c r="W9" s="2" t="s">
        <v>220</v>
      </c>
    </row>
    <row r="10" spans="1:25" ht="39.75" customHeight="1">
      <c r="A10" s="3"/>
      <c r="B10" s="192"/>
      <c r="C10" s="2" t="s">
        <v>322</v>
      </c>
      <c r="V10" s="2" t="s">
        <v>300</v>
      </c>
      <c r="W10" s="5"/>
    </row>
    <row r="11" spans="1:25" ht="36">
      <c r="A11" s="3"/>
      <c r="B11" s="192"/>
      <c r="C11" s="2" t="s">
        <v>196</v>
      </c>
      <c r="I11" t="s">
        <v>135</v>
      </c>
      <c r="V11" s="2" t="s">
        <v>300</v>
      </c>
      <c r="W11" s="2" t="s">
        <v>323</v>
      </c>
    </row>
    <row r="12" spans="1:25" ht="36">
      <c r="A12" s="3"/>
      <c r="B12" s="192"/>
      <c r="C12" s="2" t="s">
        <v>324</v>
      </c>
      <c r="V12" s="2" t="s">
        <v>300</v>
      </c>
      <c r="W12" s="2" t="s">
        <v>325</v>
      </c>
    </row>
    <row r="13" spans="1:25" ht="24">
      <c r="A13" s="3"/>
      <c r="B13" s="187" t="s">
        <v>326</v>
      </c>
      <c r="C13" s="2" t="s">
        <v>327</v>
      </c>
      <c r="V13" s="2" t="s">
        <v>187</v>
      </c>
      <c r="W13" s="2" t="s">
        <v>328</v>
      </c>
    </row>
    <row r="14" spans="1:25" ht="36">
      <c r="A14" s="3"/>
      <c r="B14" s="188"/>
      <c r="C14" s="2" t="s">
        <v>329</v>
      </c>
      <c r="I14" t="s">
        <v>135</v>
      </c>
      <c r="V14" s="2" t="s">
        <v>187</v>
      </c>
      <c r="W14" s="2" t="s">
        <v>330</v>
      </c>
    </row>
    <row r="15" spans="1:25" ht="24">
      <c r="A15" s="3"/>
      <c r="B15" s="188"/>
      <c r="C15" s="2" t="s">
        <v>331</v>
      </c>
      <c r="V15" s="2" t="s">
        <v>187</v>
      </c>
      <c r="W15" s="2" t="s">
        <v>332</v>
      </c>
    </row>
    <row r="16" spans="1:25" ht="24">
      <c r="A16" s="3"/>
      <c r="B16" s="188"/>
      <c r="C16" s="2" t="s">
        <v>205</v>
      </c>
      <c r="V16" s="2" t="s">
        <v>187</v>
      </c>
      <c r="W16" s="2" t="s">
        <v>333</v>
      </c>
    </row>
    <row r="17" spans="1:23" ht="24">
      <c r="A17" s="3"/>
      <c r="B17" s="188"/>
      <c r="C17" s="2" t="s">
        <v>334</v>
      </c>
      <c r="I17" t="s">
        <v>135</v>
      </c>
      <c r="V17" s="2" t="s">
        <v>187</v>
      </c>
      <c r="W17" s="2" t="s">
        <v>335</v>
      </c>
    </row>
    <row r="18" spans="1:23" ht="24">
      <c r="A18" s="3"/>
      <c r="B18" s="188"/>
      <c r="C18" s="2" t="s">
        <v>336</v>
      </c>
      <c r="V18" s="2" t="s">
        <v>187</v>
      </c>
    </row>
    <row r="19" spans="1:23" ht="84">
      <c r="A19" s="3"/>
      <c r="B19" s="188"/>
      <c r="C19" s="2" t="s">
        <v>223</v>
      </c>
      <c r="V19" s="2" t="s">
        <v>187</v>
      </c>
    </row>
    <row r="20" spans="1:23" ht="24">
      <c r="A20" s="3"/>
      <c r="B20" s="187" t="s">
        <v>337</v>
      </c>
      <c r="C20" s="2" t="s">
        <v>215</v>
      </c>
      <c r="I20" t="s">
        <v>135</v>
      </c>
      <c r="V20" s="2" t="s">
        <v>187</v>
      </c>
    </row>
    <row r="21" spans="1:23" ht="48">
      <c r="A21" s="3"/>
      <c r="B21" s="188"/>
      <c r="C21" s="2" t="s">
        <v>338</v>
      </c>
      <c r="V21" s="2" t="s">
        <v>187</v>
      </c>
    </row>
    <row r="22" spans="1:23" ht="36">
      <c r="A22" s="3"/>
      <c r="B22" s="188"/>
      <c r="C22" s="2" t="s">
        <v>339</v>
      </c>
      <c r="V22" s="2" t="s">
        <v>187</v>
      </c>
    </row>
    <row r="23" spans="1:23" ht="60">
      <c r="A23" s="3"/>
      <c r="B23" s="188"/>
      <c r="C23" s="2" t="s">
        <v>340</v>
      </c>
      <c r="I23" t="s">
        <v>135</v>
      </c>
      <c r="V23" s="2" t="s">
        <v>219</v>
      </c>
    </row>
    <row r="24" spans="1:23" ht="36">
      <c r="A24" s="3"/>
      <c r="B24" s="188"/>
      <c r="C24" s="2" t="s">
        <v>341</v>
      </c>
      <c r="V24" s="2" t="s">
        <v>219</v>
      </c>
    </row>
    <row r="25" spans="1:23" ht="30.75" customHeight="1">
      <c r="A25" s="3"/>
      <c r="B25" s="187" t="s">
        <v>342</v>
      </c>
      <c r="C25" s="2" t="s">
        <v>171</v>
      </c>
    </row>
    <row r="26" spans="1:23" ht="30" customHeight="1">
      <c r="A26" s="3"/>
      <c r="B26" s="188"/>
      <c r="C26" s="2" t="s">
        <v>343</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
  <cp:revision/>
  <dcterms:created xsi:type="dcterms:W3CDTF">2024-10-24T20:08:51Z</dcterms:created>
  <dcterms:modified xsi:type="dcterms:W3CDTF">2025-07-28T20:53:11Z</dcterms:modified>
  <cp:category/>
  <cp:contentStatus/>
</cp:coreProperties>
</file>