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etbcsj-my.sharepoint.com/personal/ycastels_cendoj_ramajudicial_gov_co/Documents/2025/06-Planes de acción/Cali/"/>
    </mc:Choice>
  </mc:AlternateContent>
  <xr:revisionPtr revIDLastSave="2" documentId="13_ncr:1_{FA995AF9-D87D-4532-8B1E-7C7C485ED81B}" xr6:coauthVersionLast="47" xr6:coauthVersionMax="47" xr10:uidLastSave="{7D8E33AB-3BFE-4D6A-9BB1-DAED57EFC85A}"/>
  <bookViews>
    <workbookView xWindow="-120" yWindow="-120" windowWidth="29040" windowHeight="15720" activeTab="5" xr2:uid="{00000000-000D-0000-FFFF-FFFF00000000}"/>
  </bookViews>
  <sheets>
    <sheet name="Preguntas frecuentes" sheetId="5" r:id="rId1"/>
    <sheet name="Análisis de contexto" sheetId="3" r:id="rId2"/>
    <sheet name="Listas" sheetId="2" r:id="rId3"/>
    <sheet name="Plan de acción" sheetId="4" r:id="rId4"/>
    <sheet name="SEGUIMIENTO_PRIMER_TRIMESTRE" sheetId="6" r:id="rId5"/>
    <sheet name="SEGUIMIENTO_SEGUNDO_TRIMESTRE" sheetId="7" r:id="rId6"/>
    <sheet name="SEGUIMIENTO_TERCER_TRIMESTRE" sheetId="8" r:id="rId7"/>
    <sheet name="SEGUIMIENTO_CUARTO_TRIMESTRE" sheetId="9" r:id="rId8"/>
  </sheets>
  <externalReferences>
    <externalReference r:id="rId9"/>
    <externalReference r:id="rId10"/>
    <externalReference r:id="rId11"/>
  </externalReferences>
  <definedNames>
    <definedName name="_xlnm._FilterDatabase" localSheetId="3"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00000000-0006-0000-0300-000001000000}">
      <text>
        <r>
          <rPr>
            <sz val="14"/>
            <color indexed="81"/>
            <rFont val="Tahoma"/>
            <family val="2"/>
          </rPr>
          <t xml:space="preserve">Prueba
</t>
        </r>
      </text>
    </comment>
    <comment ref="I10" authorId="1" shapeId="0" xr:uid="{00000000-0006-0000-0300-000002000000}">
      <text>
        <r>
          <rPr>
            <sz val="11"/>
            <color indexed="81"/>
            <rFont val="Tahoma"/>
            <family val="2"/>
          </rPr>
          <t>Despliegue su proceso en virtud de su especialidad.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00000000-0006-0000-0400-000001000000}">
      <text>
        <r>
          <rPr>
            <sz val="14"/>
            <color indexed="81"/>
            <rFont val="Tahoma"/>
            <family val="2"/>
          </rPr>
          <t xml:space="preserve">Prueba
</t>
        </r>
      </text>
    </comment>
    <comment ref="I10" authorId="1" shapeId="0" xr:uid="{00000000-0006-0000-0400-000002000000}">
      <text>
        <r>
          <rPr>
            <sz val="11"/>
            <color indexed="81"/>
            <rFont val="Tahoma"/>
            <family val="2"/>
          </rPr>
          <t>Despliegue su proceso en virtud de su especialidad.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00000000-0006-0000-0500-000001000000}">
      <text>
        <r>
          <rPr>
            <sz val="14"/>
            <color indexed="81"/>
            <rFont val="Tahoma"/>
            <family val="2"/>
          </rPr>
          <t xml:space="preserve">Prueba
</t>
        </r>
      </text>
    </comment>
    <comment ref="I10" authorId="1" shapeId="0" xr:uid="{00000000-0006-0000-0500-000002000000}">
      <text>
        <r>
          <rPr>
            <sz val="11"/>
            <color indexed="81"/>
            <rFont val="Tahoma"/>
            <family val="2"/>
          </rPr>
          <t>Despliegue su proceso en virtud de su especialidad.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00000000-0006-0000-0600-000001000000}">
      <text>
        <r>
          <rPr>
            <sz val="14"/>
            <color indexed="81"/>
            <rFont val="Tahoma"/>
            <family val="2"/>
          </rPr>
          <t xml:space="preserve">Prueba
</t>
        </r>
      </text>
    </comment>
    <comment ref="I10" authorId="1" shapeId="0" xr:uid="{00000000-0006-0000-0600-000002000000}">
      <text>
        <r>
          <rPr>
            <sz val="11"/>
            <color indexed="81"/>
            <rFont val="Tahoma"/>
            <family val="2"/>
          </rPr>
          <t>Despliegue su proceso en virtud de su especialidad.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00000000-0006-0000-0700-000001000000}">
      <text>
        <r>
          <rPr>
            <sz val="14"/>
            <color indexed="81"/>
            <rFont val="Tahoma"/>
            <family val="2"/>
          </rPr>
          <t xml:space="preserve">Prueba
</t>
        </r>
      </text>
    </comment>
    <comment ref="I10" authorId="1" shapeId="0" xr:uid="{00000000-0006-0000-0700-000002000000}">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<sst xmlns="http://schemas.openxmlformats.org/spreadsheetml/2006/main" count="1110" uniqueCount="365">
  <si>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</si>
  <si>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</si>
  <si>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</si>
  <si>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</si>
  <si>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</si>
  <si>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</si>
  <si>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</si>
  <si>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</si>
  <si>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</si>
  <si>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</si>
  <si>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</si>
  <si>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</si>
  <si>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</si>
  <si>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</si>
  <si>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</si>
  <si>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</si>
  <si>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</si>
  <si>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</si>
  <si>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</si>
  <si>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</si>
  <si>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</si>
  <si>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</si>
  <si>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</si>
  <si>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</si>
  <si>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</si>
  <si>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</si>
  <si>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</si>
  <si>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</si>
  <si>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</si>
  <si>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</si>
  <si>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</si>
  <si>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</si>
  <si>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</si>
  <si>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</si>
  <si>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</si>
  <si>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</si>
  <si>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</si>
  <si>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</si>
  <si>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</si>
  <si>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</si>
  <si>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</si>
  <si>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</si>
  <si>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</si>
  <si>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</si>
  <si>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</si>
  <si>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</si>
  <si>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</si>
  <si>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</si>
  <si>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</si>
  <si>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</si>
  <si>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</si>
  <si>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</si>
  <si>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</si>
  <si>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</si>
  <si>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</si>
  <si>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</si>
  <si>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</si>
  <si>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</si>
  <si>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</si>
  <si>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</si>
  <si>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</si>
  <si>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</si>
  <si>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</si>
  <si>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</si>
  <si>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</si>
  <si>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</si>
  <si>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</si>
  <si>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</si>
  <si>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</si>
  <si>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</si>
  <si>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</si>
  <si>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</si>
  <si>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</si>
  <si>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</si>
  <si>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</si>
  <si>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</si>
  <si>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</si>
  <si>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</si>
  <si>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</si>
  <si>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</si>
  <si>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</si>
  <si>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</si>
  <si>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</si>
  <si>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</si>
  <si>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</si>
  <si>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</si>
  <si>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</si>
  <si>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</si>
  <si>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</si>
  <si>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</si>
  <si>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</si>
  <si>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</si>
  <si>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</si>
  <si>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</si>
  <si>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</si>
  <si>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</si>
  <si>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</si>
  <si>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</si>
  <si>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</si>
  <si>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</si>
  <si>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</si>
  <si>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</si>
  <si>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</si>
  <si>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</si>
  <si>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</si>
  <si>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</si>
  <si>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</si>
  <si>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</si>
  <si>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</si>
  <si>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</si>
  <si>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</si>
  <si>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</si>
  <si>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</si>
  <si>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</si>
  <si>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</si>
  <si>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</si>
  <si>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</si>
  <si>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</si>
  <si>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</si>
  <si>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</si>
  <si>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</si>
  <si>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</si>
  <si>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</si>
  <si>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</si>
  <si>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</si>
  <si>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</si>
  <si>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</si>
  <si>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</si>
  <si>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</si>
  <si>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</si>
  <si>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</si>
  <si>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</si>
  <si>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</si>
  <si>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</si>
  <si>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</si>
  <si>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</si>
  <si>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</si>
  <si>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</si>
  <si>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</si>
  <si>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</si>
  <si>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</si>
  <si>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</si>
  <si>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</si>
  <si>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</si>
  <si>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</si>
  <si>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</si>
  <si>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</si>
  <si>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</si>
  <si>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</si>
  <si>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</si>
  <si>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</si>
  <si>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</si>
  <si>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</si>
  <si>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</si>
  <si>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</si>
  <si>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</si>
  <si>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</si>
  <si>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</si>
  <si>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</si>
  <si>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</si>
  <si>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</si>
  <si>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</si>
  <si>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</si>
  <si>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</si>
  <si>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</si>
  <si>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</si>
  <si>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</si>
  <si>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</si>
  <si>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</si>
  <si>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</si>
  <si>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</si>
  <si>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</si>
  <si>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</si>
  <si>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</si>
  <si>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CONSEJO SUPERIOR DE LA JUDICATURA</t>
  </si>
  <si>
    <t>ETAPA DE FORMULACIÓN</t>
  </si>
  <si>
    <t>FORMULACIÓN DE LAS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</si>
  <si>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</si>
  <si>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</si>
  <si>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</si>
  <si>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</si>
  <si>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</si>
  <si>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</si>
  <si>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</si>
  <si>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</si>
  <si>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</si>
  <si>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</si>
  <si>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</si>
  <si>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</si>
  <si>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</si>
  <si>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</si>
  <si>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</si>
  <si>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</si>
  <si>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</si>
  <si>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</si>
  <si>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</si>
  <si>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</si>
  <si>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</si>
  <si>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</si>
  <si>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</si>
  <si>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</si>
  <si>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</si>
  <si>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</si>
  <si>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</si>
  <si>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</si>
  <si>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</si>
  <si>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</si>
  <si>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</si>
  <si>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</si>
  <si>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</si>
  <si>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</si>
  <si>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</si>
  <si>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</si>
  <si>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</si>
  <si>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</si>
  <si>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</si>
  <si>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</si>
  <si>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</si>
  <si>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</si>
  <si>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</si>
  <si>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</si>
  <si>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</si>
  <si>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</si>
  <si>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</si>
  <si>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</si>
  <si>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</si>
  <si>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</si>
  <si>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</si>
  <si>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</si>
  <si>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</si>
  <si>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</si>
  <si>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</si>
  <si>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</si>
  <si>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</si>
  <si>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</si>
  <si>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</si>
  <si>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</si>
  <si>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</si>
  <si>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</si>
  <si>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</si>
  <si>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</si>
  <si>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</si>
  <si>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</si>
  <si>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</si>
  <si>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</si>
  <si>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</si>
  <si>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</si>
  <si>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</si>
  <si>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</si>
  <si>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</si>
  <si>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</si>
  <si>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</si>
  <si>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</si>
  <si>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</si>
  <si>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</si>
  <si>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</si>
  <si>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</si>
  <si>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</si>
  <si>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</si>
  <si>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</si>
  <si>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</si>
  <si>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</si>
  <si>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</si>
  <si>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</si>
  <si>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</si>
  <si>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</si>
  <si>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</si>
  <si>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</si>
  <si>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</si>
  <si>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</si>
  <si>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</si>
  <si>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</si>
  <si>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</si>
  <si>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</si>
  <si>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</si>
  <si>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</si>
  <si>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</si>
  <si>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</si>
  <si>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</si>
  <si>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</si>
  <si>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</si>
  <si>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</si>
  <si>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</si>
  <si>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</si>
  <si>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</si>
  <si>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</si>
  <si>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</si>
  <si>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</si>
  <si>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</si>
  <si>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</si>
  <si>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</si>
  <si>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</si>
  <si>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</si>
  <si>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</si>
  <si>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</si>
  <si>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</si>
  <si>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</si>
  <si>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</si>
  <si>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</si>
  <si>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</si>
  <si>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</si>
  <si>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</si>
  <si>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</si>
  <si>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</si>
  <si>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</si>
  <si>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</si>
  <si>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</si>
  <si>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</si>
  <si>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</si>
  <si>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</si>
  <si>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</si>
  <si>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</si>
  <si>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</si>
  <si>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</si>
  <si>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</si>
  <si>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</si>
  <si>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</si>
  <si>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</si>
  <si>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</si>
  <si>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</si>
  <si>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</si>
  <si>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</si>
  <si>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</si>
  <si>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 xml:space="preserve">                                        INFORMACIÓN GENERAL DE INICIATIVAS Y ENTREGABLES</t>
  </si>
  <si>
    <t>Gestión Proceso Penal</t>
  </si>
  <si>
    <t>PLAN DE ACCIÓN JURISDICCIÓN PENAL DE CALI</t>
  </si>
  <si>
    <t>Se elaboro el informe para la alta Direccion del año 2024, con los parametros establecido que exigen para su presentacion</t>
  </si>
  <si>
    <t>Dentro del primer trimestre se analizaron, recopilaron y compararon los datos en el cumplimiento de las metas y los objetivos establecidos dentro del SIGMA.</t>
  </si>
  <si>
    <t>No aplica este primer trimestre</t>
  </si>
  <si>
    <t>No aplica en este primer trimestre.</t>
  </si>
  <si>
    <t>Segun la estadistica del programa TEDIAL se realizaron los repartos de la siguiente manera en los Juzgados Penales Municipales con funciones de Control de Garantias Actos Urgentes se repartieorn 1675 solicitudes, los juzgados Penales Municipales de programadas se le repartieron 1557 solicitudes, los Juzgados Penales Municipales de Conocimiento se le repartieron 420 solicitudes, Los Juzgados Penales del Circuito  se repartieron 841, a los Magistrado de la Sala Penal se le repartieron 211 solicitudes , cumpliendo asi con el 100% de la meta propuesta</t>
  </si>
  <si>
    <t>Se elaboro la matriz de comunicaciones del Centro de Servicios Judiciales que corresponde al prime trimestre con los lieamientos establecidos.</t>
  </si>
  <si>
    <t>La Sala Plena durante el primer trimestre realizo sus sesiones dentro de las fechas estipuladas para su realizacion. Cumplendo a cabalidad con el 100% de lo planeado. Bimestralmente  se planeo las reuniones con los lideres del proceso del Centro de Servicios con el fin de realizar el seguimiento y control de las actividades quedando constancia en las actas de reunion.</t>
  </si>
  <si>
    <t>De acuerdo a la estadistica de la Oficina de Apoyo  Judicial, dependencia encargada del reparto de las acciones constitucionales se envió para el trámite a los Despacho del area penal lo siguente,  3407 tutelas a los Juzgados Penales Municipales, 817 tutelas para los Juzgados Penales del Circuito, 226 tutelas a los Juzgados Penales  Especializados, cumpliendo al 100% con esta función durante este primer  trimestre.</t>
  </si>
  <si>
    <t>Los despachos del area Penal en su funcion de Control de Garantias y conocimiento, aplican las perpectivas diferenciales en sus decisiones de orden penal y constitucional, en pos de la proteccion de los intervinientes dentro del proceso penal, mejorando las perpectivas de genero y niñez en las mismas, para garantizar que todos los sujetos procesles sean tratados de manera justa y equitativa.</t>
  </si>
  <si>
    <t>Los Juzgados Penales en sus diferentes especialidades siguen  con la continuidad de la matriz de riesgos,  realizando el seguimiento  con los datos que se soportan a traves de las estadisticas presentados en el aplicativo SIERJU</t>
  </si>
  <si>
    <t>En relación al desarrollo de las
actividades misionales en la parte
administrativa se gestionó en el primer trimestre 3 trámites a listas de elegibles, 56 nombramientos de servidores judiciales en provisionalidad, 14 tramites de vacaciones, 9 tramites por incapacidades y 22 tramites por permisos, 9 por capacitaciones ,  con esta actividad se da cumplimiento a los servicios administrativos que se envian a la Dirección Seccional de Administración Judicial.</t>
  </si>
  <si>
    <t>Dentro del primer trimestre se reunió la información pertinente para la calificación de los servidores judiciales que se encuentran en carrera judicial en lo correspondiente al año 2024.</t>
  </si>
  <si>
    <t>El Centro Sevicios Judiciales  tiene en el archivo total un aproximado de  200.000 procesos fisicos y 35.747 proceso digitales de los cuales 14,938 son procesos hibridos y 20,809 procesos electronicos.</t>
  </si>
  <si>
    <t>En este primer trimestre los Juzgados de la area penal planearon en sus agendas 12658 audiencias,  se realizaron en total  8721 audiencias, para un porcentaje del 68 % de audiencias que se realizaron.</t>
  </si>
  <si>
    <t>Los juzgados reportaron las estadisticas al SIERJU de Acciones Constitucionales, Tutelas, Ley 906, Ley 1826, Ejecucion de Penas y Audiencias dentro de los periodos establecidos por el Consejo Superior, cumpliendo con esta funcion en este trimestre.</t>
  </si>
  <si>
    <t>En el primer trimestre se dio cumplimiento a las decisiones adoptadas en  2774 oficios recibidos por los Juzgados Penales  y Tribunal Superior Area Penal, lo que nos indica que estas decisiones continuaran su ciclo para satisfaccion de los usuarios, cumpliendo con  el 100 %. de la meta propuesta.</t>
  </si>
  <si>
    <t xml:space="preserve">Se dio cumplimiento a las notifiaciones de las decisiones adoptadas como lo establece la ley  en  2071 procesos enviados por los Juzgados Penales Municipales con Funciones de Garantías y 1974 procesos en los Juzgados Penales de Conocimiento. </t>
  </si>
  <si>
    <t>Archivo de procesos físicos y/o electrónicos</t>
  </si>
  <si>
    <t>Teniendo en cuenta que el Centro de
Servicios Judiciales es la secretaría común
de los Juzgados Penales de Cali recibio durante el trimestre 19 solicitudes de derechos de peticion siendo tramitados en sus totalidad dentro del trimestre. Cumplinedo con el 100% de la meta propuesta.</t>
  </si>
  <si>
    <t>En relación al desarrollo de las
actividades misionales en la parte
administrativa se gestionó en el segundo trimestre 1 trámites a listas de elegibles, 42 nombramientos de servidores judiciales en provisionalidad, 22 tramites de vacaciones, 16 tramites por incapacidades y 17 tramites por permisos, 15 por capacitaciones ,  con esta actividad se da cumplimiento a los servicios administrativos que se envian a la Dirección Seccional de Administración Judicial.</t>
  </si>
  <si>
    <t>En el segundo  trimestre se analizaron, recopilaron y compararon los datos en el cumplimiento de las metas y los objetivos establecidos dentro del SIGMA.</t>
  </si>
  <si>
    <t xml:space="preserve">Se dio cumplimiento a las notifiaciones de las decisiones adoptadas como lo establece la ley  en  2458  procesos enviados por los Juzgados Penales Municipales con Funciones de Garantías y 1794 procesos en los Juzgados Penales de Conocimiento. </t>
  </si>
  <si>
    <t>Segun la estadistica del programa TEDIAL se realizaron los repartos de la siguiente manera en los Juzgados Penales Municipales con funciones de Control de Garantias Actos Urgentes se repartieorn 1847 solicitudes, los juzgados Penales Municipales de programadas se le repartieron 1460 solicitudes, los Juzgados Penales Municipales de Conocimiento se le repartieron 288 solicitudes, Los Juzgados Penales del Circuito  se repartieron 712, a los Magistrado de la Sala Penal se le repartieron 244 solicitudes , cumpliendo asi con el 100% de la meta propuesta</t>
  </si>
  <si>
    <t>Los juzgados del area penal reportaron las estadisticas del segundo trimestre al SIERJU de las Acciones Constitucionales, Tutelas, Ley 906, Ley 1826, Ejecucion de Penas y Audiencias dentro de los periodos establecidos por el Consejo Superior, cumpliendo con esta funcion en este trimestre.</t>
  </si>
  <si>
    <t xml:space="preserve">El Centro Sevicios Judiciales  tiene en el archivo total un estimado de   200.737 procesos fisicos y aproximadamente 36.824 proceso digitales  y electronicos </t>
  </si>
  <si>
    <t xml:space="preserve">Se dio cumplimiento a las notifiaciones de las decisiones adoptadas como lo establece la ley  en  2301 procesos enviados por los Juzgados Penales Municipales con Funciones de Garantías y 1330 procesos en los Juzgados Penales de Conocimiento. </t>
  </si>
  <si>
    <t>La Sala Plena durante el segundo trimestre realizo sus sesiones establecidad cumplientendo con la agenda planeada y desarrollando la meta del 100% . El Centro de Sevicios reaalizo  las reuniones periodicas  con los lideres del proceso  con el fin de analizar el seguimiento y control de las actividades quedando constancia en las actas de reunion.</t>
  </si>
  <si>
    <t>De acuerdo a la estadistica de la Oficina de Apoyo  Judicial, dependencia encargada del reparto de las acciones constitucionales se envió para el trámite a los Despacho del area penal lo siguente,  3704 tutelas a los Juzgados Penales Municipales, 837 tutelas para los Juzgados Penales del Circuito, 224 tutelas a los Juzgados Penales  Especializados, cumpliendo al 100% con esta función durante este segundo  trimestre.</t>
  </si>
  <si>
    <t>Se tabulo la encuesta de satisfaccion  el cual revelo que la mayoria de la partes interesadas entan muy satisfechos, brindando una valiosa informacion estrategica para seguir con un buen desempeños de las labores.</t>
  </si>
  <si>
    <t>En este segundo  trimestre los Juzgados de la area penal planearon en sus agendas 12323 audiencias,  se realizaron en total  8154 audiencias, para un porcentaje del 66 % de audiencias que se realizaron.</t>
  </si>
  <si>
    <t>En el segundo trimestre se dio cumplimiento a las decisiones adoptadas en  2256 oficios recibidos por los Juzgados Penales  y Tribunal Superior Area Penal, lo que nos indica que estas decisiones continuaran su ciclo para satisfaccion de los usuarios, cumpliendo con  el 100 %. de la meta propuesta.</t>
  </si>
  <si>
    <t>Se elaboro la matriz de comunicaciones del segundo trimetre del Centro de Servicios Judiciales con la  informarcion que enviada por los lideres de areas.</t>
  </si>
  <si>
    <t>Los despachos del area Penal en su función de Control de Garantias y conocimiento, siguen  aplicando las perpectivas diferenciales en sus decisiones de orden penal y constitucional dentro del trimestre,  protegiendo los derechos fundamentales de los intervinientes  y respetando  la perpectiva de genero y la  niñez garantizando que todos los sujetos procesales sean tratados de manera justa y equitativa.</t>
  </si>
  <si>
    <t>Teniendo en cuenta que el Centro de
Servicios Judiciales es la secretaría común
de los Juzgados Penales de Cali recibio durante el trimestre 11 solicitudes de derechos de peticion siendo tramitados en sus totalidad dentro del segundo  trimestre. Cumpliendo con el 100% de la meta propuesta.</t>
  </si>
  <si>
    <t>Dentro del segundo  trimestre se  le entrego el formato de la calificacion a los servidores judiciales que se encuentran en carrera en lo correspondiente al año 2024 cumplindo con esta meta.</t>
  </si>
  <si>
    <t>Los Juzgados del area penal en este trimestre siguen  con la continuidad en el desempeño de la matriz de riesgos,  realizando este seguimiento  con los datos que se soportan a traves de las estadisticas presentadas en el aplicativo SIERJU</t>
  </si>
  <si>
    <t>No aplica este trimestre.</t>
  </si>
  <si>
    <t>No aplica este trimestre</t>
  </si>
  <si>
    <t>Área penal y Centro de Servicios Judiciales para los Juzgados Penales Municipales y del Circuito de Santiago de 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</si>
</sst>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91">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rgb="FF000000"/>
      </top>
      <bottom style="medium">
        <color rgb="FF000000"/>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style="medium">
        <color rgb="FF000000"/>
      </top>
      <bottom style="thin">
        <color auto="1"/>
      </bottom>
      <diagonal/>
    </border>
    <border>
      <left style="thin">
        <color auto="1"/>
      </left>
      <right/>
      <top style="thin">
        <color auto="1"/>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medium">
        <color rgb="FF000000"/>
      </top>
      <bottom style="thin">
        <color auto="1"/>
      </bottom>
      <diagonal/>
    </border>
    <border>
      <left style="medium">
        <color indexed="64"/>
      </left>
      <right style="medium">
        <color indexed="64"/>
      </right>
      <top style="thin">
        <color auto="1"/>
      </top>
      <bottom style="medium">
        <color indexed="64"/>
      </bottom>
      <diagonal/>
    </border>
  </borders>
  <cellStyleXfs count="1">
    <xf numFmtId="0" fontId="0" fillId="0" borderId="0"/>
  </cellStyleXfs>
  <cellXfs count="231">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14" fontId="18" fillId="0" borderId="39" xfId="0" applyNumberFormat="1" applyFont="1" applyBorder="1" applyAlignment="1">
      <alignment horizontal="center" vertical="center"/>
    </xf>
    <xf numFmtId="0" fontId="17" fillId="0" borderId="39" xfId="0" applyFont="1" applyBorder="1" applyAlignment="1">
      <alignment horizontal="center" vertical="center"/>
    </xf>
    <xf numFmtId="0" fontId="17"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3" xfId="0" applyFont="1" applyBorder="1" applyAlignment="1">
      <alignment horizontal="justify" vertical="center" wrapText="1"/>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14" fontId="18" fillId="0" borderId="43" xfId="0" applyNumberFormat="1" applyFont="1" applyBorder="1" applyAlignment="1">
      <alignment horizontal="center" vertical="center"/>
    </xf>
    <xf numFmtId="0" fontId="17" fillId="0" borderId="43" xfId="0" applyFont="1" applyBorder="1" applyAlignment="1">
      <alignment horizontal="center" vertical="center"/>
    </xf>
    <xf numFmtId="0" fontId="19" fillId="9" borderId="44" xfId="0" applyFont="1" applyFill="1" applyBorder="1" applyAlignment="1">
      <alignment vertical="center"/>
    </xf>
    <xf numFmtId="0" fontId="19" fillId="9" borderId="45" xfId="0" applyFont="1" applyFill="1" applyBorder="1" applyAlignment="1">
      <alignment vertical="center"/>
    </xf>
    <xf numFmtId="0" fontId="15" fillId="9" borderId="45" xfId="0" applyFont="1" applyFill="1" applyBorder="1" applyAlignment="1">
      <alignment horizontal="center" vertical="center"/>
    </xf>
    <xf numFmtId="0" fontId="19" fillId="9" borderId="46" xfId="0" applyFont="1" applyFill="1" applyBorder="1" applyAlignment="1">
      <alignment vertical="center"/>
    </xf>
    <xf numFmtId="0" fontId="18" fillId="5" borderId="47"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48" xfId="0" applyFont="1" applyFill="1" applyBorder="1" applyAlignment="1">
      <alignment vertical="center"/>
    </xf>
    <xf numFmtId="0" fontId="15" fillId="4" borderId="49" xfId="0" applyFont="1" applyFill="1" applyBorder="1" applyAlignment="1">
      <alignment vertical="center"/>
    </xf>
    <xf numFmtId="0" fontId="15" fillId="4" borderId="51" xfId="0" applyFont="1" applyFill="1" applyBorder="1" applyAlignment="1">
      <alignment vertical="center"/>
    </xf>
    <xf numFmtId="0" fontId="17" fillId="6" borderId="52" xfId="0" applyFont="1" applyFill="1" applyBorder="1" applyAlignment="1">
      <alignment horizontal="center" vertical="center" wrapText="1"/>
    </xf>
    <xf numFmtId="0" fontId="17" fillId="6" borderId="53" xfId="0" applyFont="1" applyFill="1" applyBorder="1" applyAlignment="1">
      <alignment horizontal="center" vertical="center" wrapText="1"/>
    </xf>
    <xf numFmtId="0" fontId="15" fillId="4" borderId="50"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1" xfId="0" applyFont="1" applyBorder="1" applyAlignment="1">
      <alignment horizontal="justify" vertical="center" wrapText="1"/>
    </xf>
    <xf numFmtId="0" fontId="20" fillId="9" borderId="45" xfId="0" applyFont="1" applyFill="1" applyBorder="1" applyAlignment="1">
      <alignment horizontal="center" vertical="center"/>
    </xf>
    <xf numFmtId="0" fontId="18" fillId="0" borderId="57" xfId="0" applyFont="1" applyBorder="1" applyAlignment="1">
      <alignment horizontal="justify" vertical="center" wrapText="1"/>
    </xf>
    <xf numFmtId="0" fontId="17" fillId="0" borderId="58" xfId="0" applyFont="1" applyBorder="1" applyAlignment="1">
      <alignment horizontal="center" vertical="center" wrapText="1"/>
    </xf>
    <xf numFmtId="0" fontId="18" fillId="0" borderId="41"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1" xfId="0" applyFont="1" applyBorder="1" applyAlignment="1">
      <alignment horizontal="justify" vertical="center" wrapText="1"/>
    </xf>
    <xf numFmtId="0" fontId="18" fillId="0" borderId="61" xfId="0" applyFont="1" applyBorder="1" applyAlignment="1">
      <alignment horizontal="justify" vertical="center"/>
    </xf>
    <xf numFmtId="9" fontId="18" fillId="0" borderId="61" xfId="0" applyNumberFormat="1" applyFont="1" applyBorder="1" applyAlignment="1">
      <alignment horizontal="center" vertical="center"/>
    </xf>
    <xf numFmtId="0" fontId="18" fillId="0" borderId="61" xfId="0" applyFont="1" applyBorder="1" applyAlignment="1">
      <alignment horizontal="center" vertical="center"/>
    </xf>
    <xf numFmtId="14" fontId="18" fillId="0" borderId="61" xfId="0" applyNumberFormat="1" applyFont="1" applyBorder="1" applyAlignment="1">
      <alignment horizontal="center" vertical="center"/>
    </xf>
    <xf numFmtId="0" fontId="17" fillId="0" borderId="61" xfId="0" applyFont="1" applyBorder="1" applyAlignment="1">
      <alignment horizontal="center" vertical="center"/>
    </xf>
    <xf numFmtId="9" fontId="18" fillId="0" borderId="41" xfId="0" applyNumberFormat="1" applyFont="1" applyBorder="1" applyAlignment="1">
      <alignment horizontal="center" vertical="center"/>
    </xf>
    <xf numFmtId="0" fontId="18" fillId="0" borderId="41" xfId="0" applyFont="1" applyBorder="1" applyAlignment="1">
      <alignment horizontal="center" vertical="center"/>
    </xf>
    <xf numFmtId="0" fontId="17" fillId="0" borderId="41" xfId="0" applyFont="1" applyBorder="1" applyAlignment="1">
      <alignment horizontal="center" vertical="center"/>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14" fontId="18" fillId="0" borderId="32" xfId="0" applyNumberFormat="1" applyFont="1" applyBorder="1" applyAlignment="1">
      <alignment horizontal="center" vertical="center"/>
    </xf>
    <xf numFmtId="0" fontId="17" fillId="0" borderId="32" xfId="0" applyFont="1" applyBorder="1" applyAlignment="1">
      <alignment horizontal="center" vertical="center"/>
    </xf>
    <xf numFmtId="0" fontId="18" fillId="0" borderId="63" xfId="0" applyFont="1" applyBorder="1" applyAlignment="1">
      <alignment horizontal="justify" vertical="center" wrapText="1"/>
    </xf>
    <xf numFmtId="9" fontId="18" fillId="0" borderId="63" xfId="0" applyNumberFormat="1" applyFont="1" applyBorder="1" applyAlignment="1">
      <alignment horizontal="center" vertical="center"/>
    </xf>
    <xf numFmtId="0" fontId="18" fillId="0" borderId="63" xfId="0" applyFont="1" applyBorder="1" applyAlignment="1">
      <alignment horizontal="center" vertical="center"/>
    </xf>
    <xf numFmtId="0" fontId="18" fillId="0" borderId="64" xfId="0" applyFont="1" applyBorder="1" applyAlignment="1">
      <alignment horizontal="justify" vertical="center" wrapText="1"/>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0" fontId="18" fillId="0" borderId="65" xfId="0" applyFont="1" applyBorder="1" applyAlignment="1">
      <alignment horizontal="justify" vertical="center" wrapText="1"/>
    </xf>
    <xf numFmtId="0" fontId="18" fillId="0" borderId="67" xfId="0" applyFont="1" applyBorder="1" applyAlignment="1">
      <alignment horizontal="justify" vertical="center" wrapText="1"/>
    </xf>
    <xf numFmtId="9" fontId="18" fillId="0" borderId="67" xfId="0" applyNumberFormat="1" applyFont="1" applyBorder="1" applyAlignment="1">
      <alignment horizontal="center" vertical="center"/>
    </xf>
    <xf numFmtId="0" fontId="18" fillId="0" borderId="67" xfId="0" applyFont="1" applyBorder="1" applyAlignment="1">
      <alignment horizontal="center" vertical="center"/>
    </xf>
    <xf numFmtId="14" fontId="18" fillId="0" borderId="67" xfId="0" applyNumberFormat="1" applyFont="1" applyBorder="1" applyAlignment="1">
      <alignment horizontal="center" vertical="center"/>
    </xf>
    <xf numFmtId="0" fontId="17" fillId="0" borderId="67" xfId="0" applyFont="1" applyBorder="1" applyAlignment="1">
      <alignment horizontal="center" vertical="center"/>
    </xf>
    <xf numFmtId="9" fontId="18" fillId="0" borderId="57" xfId="0" applyNumberFormat="1" applyFont="1" applyBorder="1" applyAlignment="1">
      <alignment horizontal="center" vertical="center"/>
    </xf>
    <xf numFmtId="0" fontId="18" fillId="0" borderId="57" xfId="0" applyFont="1" applyBorder="1" applyAlignment="1">
      <alignment horizontal="center" vertical="center"/>
    </xf>
    <xf numFmtId="14" fontId="18" fillId="0" borderId="57" xfId="0" applyNumberFormat="1" applyFont="1" applyBorder="1" applyAlignment="1">
      <alignment horizontal="center" vertical="center"/>
    </xf>
    <xf numFmtId="0" fontId="17" fillId="0" borderId="57" xfId="0" applyFont="1" applyBorder="1" applyAlignment="1">
      <alignment horizontal="center" vertical="center"/>
    </xf>
    <xf numFmtId="0" fontId="17" fillId="0" borderId="71"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72" xfId="0" applyFont="1" applyBorder="1" applyAlignment="1">
      <alignment horizontal="justify" vertical="center" wrapText="1"/>
    </xf>
    <xf numFmtId="0" fontId="18" fillId="0" borderId="72" xfId="0" applyFont="1" applyBorder="1" applyAlignment="1">
      <alignment horizontal="justify" vertical="center"/>
    </xf>
    <xf numFmtId="0" fontId="18" fillId="0" borderId="65" xfId="0" applyFont="1" applyBorder="1" applyAlignment="1">
      <alignment horizontal="center" vertical="center" wrapText="1"/>
    </xf>
    <xf numFmtId="14" fontId="18" fillId="0" borderId="73" xfId="0" applyNumberFormat="1" applyFont="1" applyBorder="1" applyAlignment="1">
      <alignment horizontal="center" vertical="center"/>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17" fillId="0" borderId="75" xfId="0" applyFont="1" applyBorder="1" applyAlignment="1">
      <alignment horizontal="center" vertical="center"/>
    </xf>
    <xf numFmtId="0" fontId="18" fillId="7" borderId="76" xfId="0" applyFont="1" applyFill="1" applyBorder="1" applyAlignment="1" applyProtection="1">
      <alignment horizontal="center" vertical="center" wrapText="1"/>
      <protection locked="0"/>
    </xf>
    <xf numFmtId="0" fontId="17" fillId="0" borderId="78" xfId="0" applyFont="1" applyBorder="1" applyAlignment="1">
      <alignment horizontal="center" vertical="center"/>
    </xf>
    <xf numFmtId="0" fontId="18" fillId="7" borderId="77" xfId="0" applyFont="1" applyFill="1" applyBorder="1" applyAlignment="1" applyProtection="1">
      <alignment horizontal="left" wrapText="1"/>
      <protection locked="0"/>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17" fillId="0" borderId="81" xfId="0" applyFont="1" applyBorder="1" applyAlignment="1">
      <alignment horizontal="center" vertical="center"/>
    </xf>
    <xf numFmtId="0" fontId="17" fillId="0" borderId="82" xfId="0" applyFont="1" applyBorder="1" applyAlignment="1">
      <alignment horizontal="center" vertical="center"/>
    </xf>
    <xf numFmtId="0" fontId="17" fillId="0" borderId="83" xfId="0" applyFont="1" applyBorder="1" applyAlignment="1">
      <alignment horizontal="center" vertical="center"/>
    </xf>
    <xf numFmtId="0" fontId="17" fillId="0" borderId="84" xfId="0" applyFont="1" applyBorder="1" applyAlignment="1">
      <alignment horizontal="center" vertical="center"/>
    </xf>
    <xf numFmtId="0" fontId="18" fillId="0" borderId="77" xfId="0" applyFont="1" applyBorder="1" applyAlignment="1">
      <alignment horizontal="left" vertical="top" wrapText="1"/>
    </xf>
    <xf numFmtId="0" fontId="18" fillId="0" borderId="85" xfId="0" applyFont="1" applyBorder="1" applyAlignment="1">
      <alignment horizontal="left" vertical="top" wrapText="1"/>
    </xf>
    <xf numFmtId="0" fontId="18" fillId="0" borderId="86" xfId="0" applyFont="1" applyBorder="1" applyAlignment="1">
      <alignment horizontal="left" vertical="top" wrapText="1"/>
    </xf>
    <xf numFmtId="0" fontId="18" fillId="0" borderId="87" xfId="0" applyFont="1" applyBorder="1" applyAlignment="1">
      <alignment horizontal="left" vertical="top" wrapText="1"/>
    </xf>
    <xf numFmtId="0" fontId="18" fillId="7" borderId="87" xfId="0" applyFont="1" applyFill="1" applyBorder="1" applyAlignment="1" applyProtection="1">
      <alignment horizontal="left" vertical="center" wrapText="1"/>
      <protection locked="0"/>
    </xf>
    <xf numFmtId="0" fontId="18" fillId="7" borderId="87" xfId="0" applyFont="1" applyFill="1" applyBorder="1" applyAlignment="1" applyProtection="1">
      <alignment horizontal="center" vertical="center" wrapText="1"/>
      <protection locked="0"/>
    </xf>
    <xf numFmtId="0" fontId="18" fillId="0" borderId="88" xfId="0" applyFont="1" applyBorder="1" applyAlignment="1">
      <alignment horizontal="left" vertical="top" wrapText="1"/>
    </xf>
    <xf numFmtId="0" fontId="18" fillId="7" borderId="86" xfId="0" applyFont="1" applyFill="1" applyBorder="1" applyAlignment="1">
      <alignment horizontal="left" vertical="top" wrapText="1"/>
    </xf>
    <xf numFmtId="0" fontId="18" fillId="0" borderId="87" xfId="0" applyFont="1" applyBorder="1" applyAlignment="1">
      <alignment horizontal="left" vertical="center" wrapText="1"/>
    </xf>
    <xf numFmtId="0" fontId="18" fillId="0" borderId="89" xfId="0" applyFont="1" applyBorder="1" applyAlignment="1">
      <alignment horizontal="left" vertical="top" wrapText="1"/>
    </xf>
    <xf numFmtId="0" fontId="18" fillId="7" borderId="90" xfId="0" applyFont="1" applyFill="1" applyBorder="1" applyAlignment="1" applyProtection="1">
      <alignment horizontal="left" vertical="center" wrapText="1"/>
      <protection locked="0"/>
    </xf>
    <xf numFmtId="0" fontId="18" fillId="7" borderId="77" xfId="0" applyFont="1" applyFill="1" applyBorder="1" applyAlignment="1">
      <alignment horizontal="left" vertical="top" wrapText="1"/>
    </xf>
    <xf numFmtId="0" fontId="18" fillId="7" borderId="85" xfId="0" applyFont="1" applyFill="1" applyBorder="1" applyAlignment="1">
      <alignment horizontal="left" vertical="top" wrapText="1"/>
    </xf>
    <xf numFmtId="0" fontId="18" fillId="7" borderId="87" xfId="0" applyFont="1" applyFill="1" applyBorder="1" applyAlignment="1">
      <alignment horizontal="left" vertical="center" wrapText="1"/>
    </xf>
    <xf numFmtId="0" fontId="18" fillId="7" borderId="88" xfId="0" applyFont="1" applyFill="1" applyBorder="1" applyAlignment="1">
      <alignment horizontal="left" vertical="top" wrapText="1"/>
    </xf>
    <xf numFmtId="0" fontId="18" fillId="7" borderId="76" xfId="0" applyFont="1" applyFill="1" applyBorder="1" applyAlignment="1" applyProtection="1">
      <alignment horizontal="left" vertical="center" wrapText="1"/>
      <protection locked="0"/>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18" fillId="0" borderId="6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5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39" xfId="0" applyFont="1" applyBorder="1" applyAlignment="1">
      <alignment horizontal="justify" vertical="center" wrapText="1"/>
    </xf>
    <xf numFmtId="0" fontId="18" fillId="0" borderId="63" xfId="0" applyFont="1" applyBorder="1" applyAlignment="1">
      <alignment horizontal="justify" vertical="center" wrapText="1"/>
    </xf>
    <xf numFmtId="0" fontId="18" fillId="0" borderId="39" xfId="0" applyFont="1" applyBorder="1" applyAlignment="1">
      <alignment horizontal="center" vertical="center" wrapText="1"/>
    </xf>
    <xf numFmtId="0" fontId="18" fillId="0" borderId="63"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70" xfId="0" applyFont="1" applyBorder="1" applyAlignment="1">
      <alignment horizontal="center" vertical="center" wrapText="1"/>
    </xf>
    <xf numFmtId="0" fontId="18" fillId="0" borderId="67" xfId="0" applyFont="1" applyBorder="1" applyAlignment="1">
      <alignment horizontal="justify" vertical="center"/>
    </xf>
    <xf numFmtId="0" fontId="18" fillId="0" borderId="28" xfId="0" applyFont="1" applyBorder="1" applyAlignment="1">
      <alignment horizontal="justify" vertical="center"/>
    </xf>
    <xf numFmtId="0" fontId="18" fillId="0" borderId="57" xfId="0" applyFont="1" applyBorder="1" applyAlignment="1">
      <alignment horizontal="justify" vertical="center"/>
    </xf>
    <xf numFmtId="0" fontId="18" fillId="0" borderId="67"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57" xfId="0" applyFont="1" applyBorder="1" applyAlignment="1">
      <alignment horizontal="justify" vertical="center" wrapText="1"/>
    </xf>
    <xf numFmtId="0" fontId="18" fillId="0" borderId="32" xfId="0" applyFont="1" applyBorder="1" applyAlignment="1">
      <alignment horizontal="center" vertical="center" wrapText="1"/>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49"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59" xfId="0" applyFont="1" applyBorder="1" applyAlignment="1">
      <alignment horizontal="center" vertical="center" wrapText="1"/>
    </xf>
    <xf numFmtId="0" fontId="17" fillId="0" borderId="40" xfId="0" applyFont="1" applyBorder="1" applyAlignment="1">
      <alignment horizontal="center" vertical="center" wrapText="1"/>
    </xf>
    <xf numFmtId="0" fontId="18" fillId="0" borderId="32" xfId="0" applyFont="1" applyBorder="1" applyAlignment="1">
      <alignment horizontal="justify" vertical="center" wrapText="1"/>
    </xf>
    <xf numFmtId="0" fontId="17" fillId="0" borderId="66" xfId="0" applyFont="1" applyBorder="1" applyAlignment="1">
      <alignment horizontal="center" vertical="center" wrapText="1"/>
    </xf>
    <xf numFmtId="0" fontId="17" fillId="0" borderId="56" xfId="0" applyFont="1" applyBorder="1" applyAlignment="1">
      <alignment horizontal="center" vertical="center" wrapText="1"/>
    </xf>
    <xf numFmtId="0" fontId="18" fillId="0" borderId="39" xfId="0" applyFont="1" applyBorder="1" applyAlignment="1">
      <alignment horizontal="justify" vertical="center"/>
    </xf>
    <xf numFmtId="0" fontId="18" fillId="0" borderId="63" xfId="0" applyFont="1" applyBorder="1" applyAlignment="1">
      <alignment horizontal="justify" vertical="center"/>
    </xf>
    <xf numFmtId="0" fontId="18" fillId="0" borderId="32" xfId="0" applyFont="1" applyBorder="1" applyAlignment="1">
      <alignment horizontal="justify" vertical="center"/>
    </xf>
    <xf numFmtId="0" fontId="20" fillId="9" borderId="45" xfId="0" applyFont="1" applyFill="1" applyBorder="1" applyAlignment="1">
      <alignment horizontal="center" vertical="center"/>
    </xf>
    <xf numFmtId="0" fontId="17" fillId="5" borderId="54" xfId="0" applyFont="1" applyFill="1" applyBorder="1" applyAlignment="1">
      <alignment horizontal="center" vertical="center" wrapText="1"/>
    </xf>
    <xf numFmtId="0" fontId="17" fillId="5" borderId="55" xfId="0" applyFont="1" applyFill="1" applyBorder="1" applyAlignment="1">
      <alignment horizontal="center" vertical="center" wrapText="1"/>
    </xf>
    <xf numFmtId="0" fontId="24" fillId="5" borderId="0" xfId="0" applyFont="1" applyFill="1" applyAlignment="1">
      <alignment horizontal="center" vertical="center"/>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2314575</xdr:colOff>
      <xdr:row>3</xdr:row>
      <xdr:rowOff>128810</xdr:rowOff>
    </xdr:to>
    <xdr:pic>
      <xdr:nvPicPr>
        <xdr:cNvPr id="4" name="Imagen 3">
          <a:extLst>
            <a:ext uri="{FF2B5EF4-FFF2-40B4-BE49-F238E27FC236}">
              <a16:creationId xmlns:a16="http://schemas.microsoft.com/office/drawing/2014/main" id="{702D28D9-26D6-4924-826C-22D25BD9BB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079081" cy="11575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1866900</xdr:colOff>
      <xdr:row>3</xdr:row>
      <xdr:rowOff>85724</xdr:rowOff>
    </xdr:to>
    <xdr:pic>
      <xdr:nvPicPr>
        <xdr:cNvPr id="2" name="Imagen 1">
          <a:extLst>
            <a:ext uri="{FF2B5EF4-FFF2-40B4-BE49-F238E27FC236}">
              <a16:creationId xmlns:a16="http://schemas.microsoft.com/office/drawing/2014/main" id="{D7216131-6EEC-4AA0-A12B-4CC79378D3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3631406" cy="11144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2333625</xdr:colOff>
      <xdr:row>3</xdr:row>
      <xdr:rowOff>180346</xdr:rowOff>
    </xdr:to>
    <xdr:pic>
      <xdr:nvPicPr>
        <xdr:cNvPr id="2" name="Imagen 1">
          <a:extLst>
            <a:ext uri="{FF2B5EF4-FFF2-40B4-BE49-F238E27FC236}">
              <a16:creationId xmlns:a16="http://schemas.microsoft.com/office/drawing/2014/main" id="{B96F6629-0B99-4962-B890-8FF4B00683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091781" cy="12122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2333625</xdr:colOff>
      <xdr:row>3</xdr:row>
      <xdr:rowOff>190500</xdr:rowOff>
    </xdr:to>
    <xdr:pic>
      <xdr:nvPicPr>
        <xdr:cNvPr id="2" name="Imagen 1">
          <a:extLst>
            <a:ext uri="{FF2B5EF4-FFF2-40B4-BE49-F238E27FC236}">
              <a16:creationId xmlns:a16="http://schemas.microsoft.com/office/drawing/2014/main" id="{1FA6CCE8-D08A-4B08-9D0C-2316EE8922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7398" y="1"/>
          <a:ext cx="4094048" cy="12382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B22"/>
  <sheetViews>
    <sheetView topLeftCell="A8"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88" t="s">
        <v>0</v>
      </c>
      <c r="B2" s="88" t="s">
        <v>1</v>
      </c>
    </row>
    <row r="3" spans="1:2" ht="30">
      <c r="A3" s="91" t="s">
        <v>2</v>
      </c>
      <c r="B3" s="90" t="s">
        <v>3</v>
      </c>
    </row>
    <row r="4" spans="1:2" ht="44.25" customHeight="1">
      <c r="A4" s="91" t="s">
        <v>4</v>
      </c>
      <c r="B4" s="90" t="s">
        <v>5</v>
      </c>
    </row>
    <row r="5" spans="1:2" ht="45">
      <c r="A5" s="91" t="s">
        <v>6</v>
      </c>
      <c r="B5" s="90" t="s">
        <v>7</v>
      </c>
    </row>
    <row r="6" spans="1:2" ht="50.25" customHeight="1">
      <c r="A6" s="91" t="s">
        <v>8</v>
      </c>
      <c r="B6" s="90" t="s">
        <v>9</v>
      </c>
    </row>
    <row r="7" spans="1:2" ht="50.25" customHeight="1">
      <c r="A7" s="91" t="s">
        <v>10</v>
      </c>
      <c r="B7" s="90" t="s">
        <v>11</v>
      </c>
    </row>
    <row r="8" spans="1:2" ht="50.25" customHeight="1">
      <c r="A8" s="91" t="s">
        <v>12</v>
      </c>
      <c r="B8" s="90" t="s">
        <v>13</v>
      </c>
    </row>
    <row r="9" spans="1:2" ht="50.25" customHeight="1">
      <c r="A9" s="91" t="s">
        <v>14</v>
      </c>
      <c r="B9" s="90" t="s">
        <v>15</v>
      </c>
    </row>
    <row r="10" spans="1:2" ht="30">
      <c r="A10" s="91" t="s">
        <v>16</v>
      </c>
      <c r="B10" s="90" t="s">
        <v>17</v>
      </c>
    </row>
    <row r="11" spans="1:2" ht="43.5" customHeight="1">
      <c r="A11" s="91" t="s">
        <v>18</v>
      </c>
      <c r="B11" s="91" t="s">
        <v>19</v>
      </c>
    </row>
    <row r="12" spans="1:2" ht="60">
      <c r="A12" s="91" t="s">
        <v>20</v>
      </c>
      <c r="B12" s="90" t="s">
        <v>21</v>
      </c>
    </row>
    <row r="13" spans="1:2" ht="47.25" customHeight="1">
      <c r="A13" s="91" t="s">
        <v>22</v>
      </c>
      <c r="B13" s="90" t="s">
        <v>23</v>
      </c>
    </row>
    <row r="14" spans="1:2" ht="36" customHeight="1">
      <c r="A14" s="91" t="s">
        <v>24</v>
      </c>
      <c r="B14" s="90" t="s">
        <v>25</v>
      </c>
    </row>
    <row r="15" spans="1:2" ht="60">
      <c r="A15" s="91" t="s">
        <v>26</v>
      </c>
      <c r="B15" s="90" t="s">
        <v>27</v>
      </c>
    </row>
    <row r="16" spans="1:2" ht="30">
      <c r="A16" s="91" t="s">
        <v>28</v>
      </c>
      <c r="B16" s="90" t="s">
        <v>29</v>
      </c>
    </row>
    <row r="17" spans="1:2" ht="90">
      <c r="A17" s="91" t="s">
        <v>30</v>
      </c>
      <c r="B17" s="90" t="s">
        <v>31</v>
      </c>
    </row>
    <row r="18" spans="1:2">
      <c r="A18" s="89"/>
      <c r="B18" s="89"/>
    </row>
    <row r="19" spans="1:2" ht="13.5" customHeight="1">
      <c r="A19" s="89"/>
      <c r="B19" s="89"/>
    </row>
    <row r="20" spans="1:2">
      <c r="A20" s="89"/>
      <c r="B20" s="89"/>
    </row>
    <row r="21" spans="1:2">
      <c r="A21" s="89"/>
      <c r="B21" s="89"/>
    </row>
    <row r="22" spans="1:2">
      <c r="A22" s="89"/>
      <c r="B22" s="8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DC0E3"/>
  </sheetPr>
  <dimension ref="A1:K87"/>
  <sheetViews>
    <sheetView showGridLines="0" view="pageBreakPreview" topLeftCell="A4" zoomScale="70" zoomScaleNormal="96" zoomScaleSheetLayoutView="70" workbookViewId="0">
      <selection activeCell="F2" sqref="F2"/>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64" t="s">
        <v>32</v>
      </c>
      <c r="D1" s="164"/>
      <c r="E1" s="164"/>
      <c r="F1" s="164"/>
      <c r="G1" s="6"/>
      <c r="H1" s="6"/>
      <c r="I1" s="6"/>
    </row>
    <row r="2" spans="1:9" ht="66.599999999999994" customHeight="1">
      <c r="B2" s="9" t="s">
        <v>33</v>
      </c>
      <c r="C2" s="165"/>
      <c r="D2" s="166"/>
      <c r="E2" s="10" t="s">
        <v>34</v>
      </c>
      <c r="F2" s="11"/>
    </row>
    <row r="3" spans="1:9" ht="16.7" customHeight="1">
      <c r="B3" s="12"/>
      <c r="C3" s="13"/>
      <c r="D3" s="13"/>
      <c r="E3" s="14"/>
      <c r="F3" s="13"/>
    </row>
    <row r="4" spans="1:9" ht="54.75" customHeight="1">
      <c r="B4" s="9" t="s">
        <v>35</v>
      </c>
      <c r="C4" s="167" t="s">
        <v>364</v>
      </c>
      <c r="D4" s="168"/>
      <c r="E4" s="168"/>
      <c r="F4" s="168"/>
    </row>
    <row r="5" spans="1:9" ht="13.35" customHeight="1">
      <c r="B5" s="15"/>
      <c r="C5" s="16"/>
      <c r="E5" s="14"/>
      <c r="F5" s="14"/>
    </row>
    <row r="6" spans="1:9" ht="39.6" customHeight="1">
      <c r="B6" s="170" t="s">
        <v>36</v>
      </c>
      <c r="C6" s="169" t="s">
        <v>37</v>
      </c>
      <c r="D6" s="169"/>
      <c r="E6" s="171" t="s">
        <v>38</v>
      </c>
      <c r="F6" s="171"/>
    </row>
    <row r="7" spans="1:9" ht="87.95" customHeight="1">
      <c r="B7" s="170"/>
      <c r="C7" s="172"/>
      <c r="D7" s="173"/>
      <c r="E7" s="174"/>
      <c r="F7" s="174"/>
    </row>
    <row r="8" spans="1:9" ht="21" customHeight="1">
      <c r="B8" s="15"/>
      <c r="C8" s="16"/>
      <c r="E8" s="14"/>
      <c r="F8" s="14"/>
    </row>
    <row r="9" spans="1:9" ht="20.100000000000001" customHeight="1">
      <c r="B9" s="183" t="s">
        <v>39</v>
      </c>
      <c r="C9" s="183"/>
      <c r="D9" s="183"/>
      <c r="E9" s="183"/>
      <c r="F9" s="183"/>
    </row>
    <row r="10" spans="1:9" ht="36.75" customHeight="1">
      <c r="B10" s="17" t="s">
        <v>40</v>
      </c>
      <c r="C10" s="17" t="s">
        <v>41</v>
      </c>
      <c r="D10" s="17" t="s">
        <v>42</v>
      </c>
      <c r="E10" s="17" t="s">
        <v>43</v>
      </c>
      <c r="F10" s="17" t="s">
        <v>44</v>
      </c>
    </row>
    <row r="11" spans="1:9" s="18" customFormat="1" ht="50.45" customHeight="1">
      <c r="B11" s="184" t="s">
        <v>45</v>
      </c>
      <c r="C11" s="19">
        <v>1</v>
      </c>
      <c r="D11" s="20" t="s">
        <v>46</v>
      </c>
      <c r="E11" s="21">
        <v>1</v>
      </c>
      <c r="F11" s="20" t="s">
        <v>47</v>
      </c>
    </row>
    <row r="12" spans="1:9" s="18" customFormat="1" ht="113.25" customHeight="1">
      <c r="B12" s="184"/>
      <c r="C12" s="19">
        <v>2</v>
      </c>
      <c r="D12" s="20" t="s">
        <v>48</v>
      </c>
      <c r="E12" s="21"/>
      <c r="F12" s="20"/>
      <c r="I12" s="18" t="s">
        <v>49</v>
      </c>
    </row>
    <row r="13" spans="1:9" ht="80.099999999999994" customHeight="1">
      <c r="B13" s="185" t="s">
        <v>50</v>
      </c>
      <c r="C13" s="22">
        <v>3</v>
      </c>
      <c r="D13" s="23" t="s">
        <v>51</v>
      </c>
      <c r="E13" s="22">
        <v>2</v>
      </c>
      <c r="F13" s="23" t="s">
        <v>52</v>
      </c>
    </row>
    <row r="14" spans="1:9" ht="80.099999999999994" customHeight="1">
      <c r="B14" s="185"/>
      <c r="C14" s="22">
        <v>4</v>
      </c>
      <c r="D14" s="23" t="s">
        <v>53</v>
      </c>
      <c r="E14" s="22"/>
      <c r="F14" s="23"/>
    </row>
    <row r="15" spans="1:9" ht="80.099999999999994" customHeight="1">
      <c r="B15" s="185"/>
      <c r="C15" s="22">
        <v>5</v>
      </c>
      <c r="D15" s="23" t="s">
        <v>54</v>
      </c>
      <c r="E15" s="22"/>
      <c r="F15" s="23"/>
    </row>
    <row r="16" spans="1:9" ht="80.099999999999994" customHeight="1">
      <c r="B16" s="177" t="s">
        <v>55</v>
      </c>
      <c r="C16" s="22">
        <v>6</v>
      </c>
      <c r="D16" s="23" t="s">
        <v>56</v>
      </c>
      <c r="E16" s="22">
        <v>3</v>
      </c>
      <c r="F16" s="20" t="s">
        <v>57</v>
      </c>
    </row>
    <row r="17" spans="2:11" ht="80.099999999999994" customHeight="1">
      <c r="B17" s="177"/>
      <c r="C17" s="22">
        <v>7</v>
      </c>
      <c r="D17" s="23" t="s">
        <v>58</v>
      </c>
      <c r="E17" s="22">
        <v>4</v>
      </c>
      <c r="F17" s="20" t="s">
        <v>59</v>
      </c>
    </row>
    <row r="18" spans="2:11" ht="80.099999999999994" customHeight="1">
      <c r="B18" s="177"/>
      <c r="C18" s="22">
        <v>8</v>
      </c>
      <c r="D18" s="23" t="s">
        <v>60</v>
      </c>
      <c r="E18" s="22"/>
      <c r="F18" s="24"/>
    </row>
    <row r="19" spans="2:11" ht="80.099999999999994" customHeight="1">
      <c r="B19" s="177"/>
      <c r="C19" s="22">
        <v>9</v>
      </c>
      <c r="D19" s="23" t="s">
        <v>61</v>
      </c>
      <c r="E19" s="22"/>
      <c r="F19" s="23"/>
    </row>
    <row r="20" spans="2:11" ht="80.099999999999994" customHeight="1">
      <c r="B20" s="177"/>
      <c r="C20" s="22">
        <v>10</v>
      </c>
      <c r="D20" s="23" t="s">
        <v>62</v>
      </c>
      <c r="E20" s="22"/>
      <c r="F20" s="20"/>
      <c r="K20" s="25"/>
    </row>
    <row r="21" spans="2:11" ht="80.099999999999994" customHeight="1">
      <c r="B21" s="177"/>
      <c r="C21" s="22">
        <v>11</v>
      </c>
      <c r="D21" s="23" t="s">
        <v>63</v>
      </c>
      <c r="E21" s="22"/>
      <c r="F21" s="23"/>
      <c r="K21" s="25"/>
    </row>
    <row r="22" spans="2:11" ht="80.099999999999994" customHeight="1">
      <c r="B22" s="177"/>
      <c r="C22" s="22">
        <v>12</v>
      </c>
      <c r="D22" s="23" t="s">
        <v>64</v>
      </c>
      <c r="E22" s="22"/>
      <c r="F22" s="23"/>
      <c r="K22" s="25"/>
    </row>
    <row r="23" spans="2:11" ht="80.099999999999994" customHeight="1">
      <c r="B23" s="177" t="s">
        <v>65</v>
      </c>
      <c r="C23" s="22">
        <v>13</v>
      </c>
      <c r="D23" s="20" t="s">
        <v>66</v>
      </c>
      <c r="E23" s="19">
        <v>5</v>
      </c>
      <c r="F23" s="20" t="s">
        <v>67</v>
      </c>
    </row>
    <row r="24" spans="2:11" ht="80.099999999999994" customHeight="1">
      <c r="B24" s="177"/>
      <c r="C24" s="22">
        <v>14</v>
      </c>
      <c r="D24" s="20" t="s">
        <v>68</v>
      </c>
      <c r="E24" s="19">
        <v>6</v>
      </c>
      <c r="F24" s="20" t="s">
        <v>69</v>
      </c>
    </row>
    <row r="25" spans="2:11" ht="80.099999999999994" customHeight="1">
      <c r="B25" s="177"/>
      <c r="C25" s="22">
        <v>15</v>
      </c>
      <c r="D25" s="20" t="s">
        <v>70</v>
      </c>
      <c r="E25" s="19">
        <v>7</v>
      </c>
      <c r="F25" s="20" t="s">
        <v>71</v>
      </c>
    </row>
    <row r="26" spans="2:11" ht="80.099999999999994" customHeight="1">
      <c r="B26" s="177"/>
      <c r="C26" s="22">
        <v>16</v>
      </c>
      <c r="D26" s="20" t="s">
        <v>72</v>
      </c>
      <c r="E26" s="19"/>
      <c r="F26" s="20"/>
    </row>
    <row r="27" spans="2:11" ht="174.6" customHeight="1">
      <c r="B27" s="26" t="s">
        <v>73</v>
      </c>
      <c r="C27" s="22">
        <v>17</v>
      </c>
      <c r="D27" s="20" t="s">
        <v>74</v>
      </c>
      <c r="E27" s="19">
        <v>8</v>
      </c>
      <c r="F27" s="20" t="s">
        <v>75</v>
      </c>
    </row>
    <row r="28" spans="2:11" ht="48.75" customHeight="1">
      <c r="B28" s="177" t="s">
        <v>76</v>
      </c>
      <c r="C28" s="22">
        <v>18</v>
      </c>
      <c r="D28" s="27" t="s">
        <v>77</v>
      </c>
      <c r="E28" s="22"/>
      <c r="F28" s="23"/>
    </row>
    <row r="29" spans="2:11" ht="87" customHeight="1">
      <c r="B29" s="177"/>
      <c r="C29" s="22">
        <v>19</v>
      </c>
      <c r="D29" s="27" t="s">
        <v>78</v>
      </c>
      <c r="E29" s="22"/>
      <c r="F29" s="23"/>
    </row>
    <row r="30" spans="2:11" ht="27" customHeight="1">
      <c r="B30" s="183" t="s">
        <v>79</v>
      </c>
      <c r="C30" s="183"/>
      <c r="D30" s="183"/>
      <c r="E30" s="183"/>
      <c r="F30" s="183"/>
    </row>
    <row r="31" spans="2:11" ht="39.75" customHeight="1">
      <c r="B31" s="17" t="s">
        <v>40</v>
      </c>
      <c r="C31" s="17" t="s">
        <v>41</v>
      </c>
      <c r="D31" s="17" t="s">
        <v>80</v>
      </c>
      <c r="E31" s="17" t="s">
        <v>43</v>
      </c>
      <c r="F31" s="17" t="s">
        <v>81</v>
      </c>
    </row>
    <row r="32" spans="2:11" ht="98.45" customHeight="1">
      <c r="B32" s="177" t="s">
        <v>82</v>
      </c>
      <c r="C32" s="19">
        <v>1</v>
      </c>
      <c r="D32" s="20" t="s">
        <v>83</v>
      </c>
      <c r="E32" s="19">
        <v>1</v>
      </c>
      <c r="F32" s="20" t="s">
        <v>84</v>
      </c>
    </row>
    <row r="33" spans="2:6" ht="81" customHeight="1">
      <c r="B33" s="177"/>
      <c r="C33" s="19">
        <v>2</v>
      </c>
      <c r="D33" s="20" t="s">
        <v>85</v>
      </c>
      <c r="E33" s="19">
        <v>2</v>
      </c>
      <c r="F33" s="20" t="s">
        <v>86</v>
      </c>
    </row>
    <row r="34" spans="2:6" ht="92.1" hidden="1" customHeight="1">
      <c r="B34" s="177"/>
      <c r="C34" s="19"/>
      <c r="D34" s="20"/>
      <c r="E34" s="19">
        <v>3</v>
      </c>
      <c r="F34" s="20" t="s">
        <v>87</v>
      </c>
    </row>
    <row r="35" spans="2:6" ht="68.25" hidden="1" customHeight="1">
      <c r="B35" s="177"/>
      <c r="C35" s="19"/>
      <c r="D35" s="20"/>
      <c r="E35" s="19">
        <v>4</v>
      </c>
      <c r="F35" s="20" t="s">
        <v>88</v>
      </c>
    </row>
    <row r="36" spans="2:6" ht="68.25" hidden="1" customHeight="1">
      <c r="B36" s="177"/>
      <c r="C36" s="19"/>
      <c r="D36" s="18"/>
      <c r="E36" s="19">
        <v>5</v>
      </c>
      <c r="F36" s="20" t="s">
        <v>89</v>
      </c>
    </row>
    <row r="37" spans="2:6" ht="41.45" hidden="1" customHeight="1">
      <c r="B37" s="177"/>
      <c r="C37" s="19"/>
      <c r="D37" s="27"/>
      <c r="E37" s="19">
        <v>6</v>
      </c>
      <c r="F37" s="20" t="s">
        <v>90</v>
      </c>
    </row>
    <row r="38" spans="2:6" ht="49.5" hidden="1" customHeight="1">
      <c r="B38" s="177"/>
      <c r="C38" s="19"/>
      <c r="D38" s="27"/>
      <c r="E38" s="19">
        <v>7</v>
      </c>
      <c r="F38" s="27" t="s">
        <v>91</v>
      </c>
    </row>
    <row r="39" spans="2:6" ht="49.5" customHeight="1">
      <c r="B39" s="177" t="s">
        <v>92</v>
      </c>
      <c r="C39" s="19">
        <v>3</v>
      </c>
      <c r="D39" s="27" t="s">
        <v>93</v>
      </c>
      <c r="E39" s="19">
        <v>8</v>
      </c>
      <c r="F39" s="27" t="s">
        <v>94</v>
      </c>
    </row>
    <row r="40" spans="2:6" ht="49.5" customHeight="1">
      <c r="B40" s="177"/>
      <c r="C40" s="19"/>
      <c r="D40" s="27"/>
      <c r="E40" s="19">
        <v>9</v>
      </c>
      <c r="F40" s="27" t="s">
        <v>95</v>
      </c>
    </row>
    <row r="41" spans="2:6" s="28" customFormat="1" ht="68.25" hidden="1" customHeight="1">
      <c r="B41" s="177"/>
      <c r="C41" s="19"/>
      <c r="D41" s="27"/>
      <c r="E41" s="19">
        <v>10</v>
      </c>
      <c r="F41" s="27" t="s">
        <v>96</v>
      </c>
    </row>
    <row r="42" spans="2:6" s="28" customFormat="1" ht="78.75" hidden="1" customHeight="1">
      <c r="B42" s="177"/>
      <c r="C42" s="19"/>
      <c r="D42" s="29"/>
      <c r="E42" s="19">
        <v>11</v>
      </c>
      <c r="F42" s="27" t="s">
        <v>97</v>
      </c>
    </row>
    <row r="43" spans="2:6" s="28" customFormat="1" ht="57">
      <c r="B43" s="177" t="s">
        <v>98</v>
      </c>
      <c r="C43" s="19">
        <v>4</v>
      </c>
      <c r="D43" s="20" t="s">
        <v>99</v>
      </c>
      <c r="E43" s="19">
        <v>12</v>
      </c>
      <c r="F43" s="30" t="s">
        <v>100</v>
      </c>
    </row>
    <row r="44" spans="2:6" s="28" customFormat="1" ht="55.5" customHeight="1">
      <c r="B44" s="177"/>
      <c r="C44" s="19">
        <v>5</v>
      </c>
      <c r="D44" s="20" t="s">
        <v>101</v>
      </c>
      <c r="E44" s="19"/>
      <c r="F44" s="20"/>
    </row>
    <row r="45" spans="2:6" s="28" customFormat="1" ht="85.5">
      <c r="B45" s="177"/>
      <c r="C45" s="19">
        <v>6</v>
      </c>
      <c r="D45" s="20" t="s">
        <v>102</v>
      </c>
      <c r="E45" s="19">
        <v>13</v>
      </c>
      <c r="F45" s="20" t="s">
        <v>103</v>
      </c>
    </row>
    <row r="46" spans="2:6" s="28" customFormat="1" ht="61.5" customHeight="1">
      <c r="B46" s="177"/>
      <c r="C46" s="19">
        <v>7</v>
      </c>
      <c r="D46" s="20" t="s">
        <v>104</v>
      </c>
      <c r="E46" s="19">
        <v>14</v>
      </c>
      <c r="F46" s="20" t="s">
        <v>105</v>
      </c>
    </row>
    <row r="47" spans="2:6" ht="71.25" customHeight="1">
      <c r="B47" s="177"/>
      <c r="C47" s="19">
        <v>8</v>
      </c>
      <c r="D47" s="30" t="s">
        <v>106</v>
      </c>
      <c r="E47" s="19">
        <v>15</v>
      </c>
      <c r="F47" s="20" t="s">
        <v>107</v>
      </c>
    </row>
    <row r="48" spans="2:6" ht="105" customHeight="1">
      <c r="B48" s="177"/>
      <c r="C48" s="19">
        <v>9</v>
      </c>
      <c r="D48" s="20" t="s">
        <v>108</v>
      </c>
      <c r="E48" s="19">
        <v>16</v>
      </c>
      <c r="F48" s="20" t="s">
        <v>109</v>
      </c>
    </row>
    <row r="49" spans="2:6" ht="75.599999999999994" customHeight="1">
      <c r="B49" s="177" t="s">
        <v>110</v>
      </c>
      <c r="C49" s="19">
        <v>10</v>
      </c>
      <c r="D49" s="20" t="s">
        <v>111</v>
      </c>
      <c r="E49" s="19">
        <v>17</v>
      </c>
      <c r="F49" s="20" t="s">
        <v>112</v>
      </c>
    </row>
    <row r="50" spans="2:6" ht="62.45" customHeight="1">
      <c r="B50" s="177"/>
      <c r="C50" s="19">
        <v>11</v>
      </c>
      <c r="D50" s="20" t="s">
        <v>113</v>
      </c>
      <c r="E50" s="21">
        <v>18</v>
      </c>
      <c r="F50" s="20" t="s">
        <v>114</v>
      </c>
    </row>
    <row r="51" spans="2:6" ht="57">
      <c r="B51" s="177"/>
      <c r="C51" s="19">
        <v>12</v>
      </c>
      <c r="D51" s="20" t="s">
        <v>115</v>
      </c>
      <c r="E51" s="21">
        <v>19</v>
      </c>
      <c r="F51" s="20" t="s">
        <v>116</v>
      </c>
    </row>
    <row r="52" spans="2:6" ht="57">
      <c r="B52" s="177" t="s">
        <v>117</v>
      </c>
      <c r="C52" s="19">
        <v>13</v>
      </c>
      <c r="D52" s="20" t="s">
        <v>118</v>
      </c>
      <c r="E52" s="21">
        <v>20</v>
      </c>
      <c r="F52" s="30" t="s">
        <v>119</v>
      </c>
    </row>
    <row r="53" spans="2:6" ht="42.75">
      <c r="B53" s="177"/>
      <c r="C53" s="19">
        <v>14</v>
      </c>
      <c r="D53" s="20" t="s">
        <v>120</v>
      </c>
      <c r="E53" s="21">
        <v>21</v>
      </c>
      <c r="F53" s="30" t="s">
        <v>121</v>
      </c>
    </row>
    <row r="54" spans="2:6" ht="128.25">
      <c r="B54" s="177"/>
      <c r="C54" s="19">
        <v>15</v>
      </c>
      <c r="D54" s="20" t="s">
        <v>122</v>
      </c>
      <c r="E54" s="21"/>
      <c r="F54" s="30"/>
    </row>
    <row r="55" spans="2:6" ht="42.75">
      <c r="B55" s="177"/>
      <c r="C55" s="19">
        <v>16</v>
      </c>
      <c r="D55" s="20" t="s">
        <v>123</v>
      </c>
      <c r="E55" s="21"/>
      <c r="F55" s="30"/>
    </row>
    <row r="56" spans="2:6" ht="28.5">
      <c r="B56" s="177"/>
      <c r="C56" s="19">
        <v>17</v>
      </c>
      <c r="D56" s="20" t="s">
        <v>124</v>
      </c>
      <c r="E56" s="21"/>
      <c r="F56" s="30"/>
    </row>
    <row r="57" spans="2:6" ht="42.75">
      <c r="B57" s="177"/>
      <c r="C57" s="19">
        <v>18</v>
      </c>
      <c r="D57" s="20" t="s">
        <v>125</v>
      </c>
      <c r="E57" s="21"/>
      <c r="F57" s="30"/>
    </row>
    <row r="58" spans="2:6" ht="42.75">
      <c r="B58" s="177"/>
      <c r="C58" s="19">
        <v>19</v>
      </c>
      <c r="D58" s="20" t="s">
        <v>126</v>
      </c>
      <c r="E58" s="21"/>
      <c r="F58" s="30"/>
    </row>
    <row r="59" spans="2:6" ht="57">
      <c r="B59" s="177"/>
      <c r="C59" s="19">
        <v>20</v>
      </c>
      <c r="D59" s="20" t="s">
        <v>127</v>
      </c>
      <c r="E59" s="21"/>
      <c r="F59" s="30"/>
    </row>
    <row r="60" spans="2:6" ht="71.25">
      <c r="B60" s="177"/>
      <c r="C60" s="19">
        <v>21</v>
      </c>
      <c r="D60" s="20" t="s">
        <v>128</v>
      </c>
      <c r="E60" s="21"/>
      <c r="F60" s="30"/>
    </row>
    <row r="61" spans="2:6" ht="42.75">
      <c r="B61" s="177"/>
      <c r="C61" s="19">
        <v>22</v>
      </c>
      <c r="D61" s="20" t="s">
        <v>129</v>
      </c>
      <c r="E61" s="21"/>
      <c r="F61" s="31"/>
    </row>
    <row r="62" spans="2:6" ht="42.75">
      <c r="B62" s="177" t="s">
        <v>130</v>
      </c>
      <c r="C62" s="19">
        <v>23</v>
      </c>
      <c r="D62" s="20" t="s">
        <v>131</v>
      </c>
      <c r="E62" s="21">
        <v>22</v>
      </c>
      <c r="F62" s="30" t="s">
        <v>132</v>
      </c>
    </row>
    <row r="63" spans="2:6" ht="42.75">
      <c r="B63" s="177"/>
      <c r="C63" s="19">
        <v>24</v>
      </c>
      <c r="D63" s="20" t="s">
        <v>133</v>
      </c>
      <c r="E63" s="21">
        <v>23</v>
      </c>
      <c r="F63" s="20" t="s">
        <v>134</v>
      </c>
    </row>
    <row r="64" spans="2:6" ht="42.75">
      <c r="B64" s="177"/>
      <c r="C64" s="19">
        <v>25</v>
      </c>
      <c r="D64" s="20" t="s">
        <v>135</v>
      </c>
      <c r="E64" s="21"/>
      <c r="F64" s="30"/>
    </row>
    <row r="65" spans="2:11" ht="99.75">
      <c r="B65" s="178" t="s">
        <v>136</v>
      </c>
      <c r="C65" s="19">
        <v>26</v>
      </c>
      <c r="D65" s="20" t="s">
        <v>137</v>
      </c>
      <c r="E65" s="21">
        <v>24</v>
      </c>
      <c r="F65" s="30" t="s">
        <v>138</v>
      </c>
    </row>
    <row r="66" spans="2:11" ht="45" customHeight="1">
      <c r="B66" s="179"/>
      <c r="C66" s="19"/>
      <c r="D66" s="20"/>
      <c r="E66" s="21"/>
      <c r="F66" s="21"/>
    </row>
    <row r="67" spans="2:11" ht="77.099999999999994" customHeight="1">
      <c r="B67" s="177" t="s">
        <v>139</v>
      </c>
      <c r="C67" s="19">
        <v>27</v>
      </c>
      <c r="D67" s="20" t="s">
        <v>140</v>
      </c>
      <c r="E67" s="21">
        <v>25</v>
      </c>
      <c r="F67" s="20" t="s">
        <v>141</v>
      </c>
    </row>
    <row r="68" spans="2:11" ht="15.95" customHeight="1">
      <c r="B68" s="177"/>
      <c r="C68" s="19"/>
      <c r="D68" s="20"/>
      <c r="E68" s="21">
        <v>26</v>
      </c>
      <c r="F68" s="20" t="s">
        <v>142</v>
      </c>
    </row>
    <row r="69" spans="2:11" ht="50.1" customHeight="1">
      <c r="B69" s="177" t="s">
        <v>143</v>
      </c>
      <c r="C69" s="19">
        <v>28</v>
      </c>
      <c r="D69" s="30" t="s">
        <v>144</v>
      </c>
      <c r="E69" s="21">
        <v>27</v>
      </c>
      <c r="F69" s="30" t="s">
        <v>145</v>
      </c>
    </row>
    <row r="70" spans="2:11" ht="50.1" customHeight="1">
      <c r="B70" s="177"/>
      <c r="C70" s="19">
        <v>29</v>
      </c>
      <c r="D70" s="30" t="s">
        <v>146</v>
      </c>
      <c r="E70" s="21">
        <v>28</v>
      </c>
      <c r="F70" s="30" t="s">
        <v>147</v>
      </c>
    </row>
    <row r="71" spans="2:11" ht="50.1" customHeight="1">
      <c r="B71" s="177"/>
      <c r="C71" s="19"/>
      <c r="D71" s="18"/>
      <c r="E71" s="21">
        <v>29</v>
      </c>
      <c r="F71" s="30" t="s">
        <v>148</v>
      </c>
    </row>
    <row r="72" spans="2:11" ht="50.1" customHeight="1">
      <c r="B72" s="177"/>
      <c r="C72" s="19"/>
      <c r="D72" s="32"/>
      <c r="E72" s="21">
        <v>30</v>
      </c>
      <c r="F72" s="30" t="s">
        <v>149</v>
      </c>
    </row>
    <row r="73" spans="2:11" ht="50.1" customHeight="1">
      <c r="B73" s="177"/>
      <c r="C73" s="19"/>
      <c r="D73" s="30"/>
      <c r="E73" s="21">
        <v>31</v>
      </c>
      <c r="F73" s="30" t="s">
        <v>150</v>
      </c>
    </row>
    <row r="74" spans="2:11" ht="50.1" customHeight="1">
      <c r="B74" s="177"/>
      <c r="C74" s="19"/>
      <c r="D74" s="30"/>
      <c r="E74" s="21">
        <v>32</v>
      </c>
      <c r="F74" s="30" t="s">
        <v>151</v>
      </c>
    </row>
    <row r="75" spans="2:11" ht="50.1" customHeight="1">
      <c r="B75" s="177"/>
      <c r="C75" s="19"/>
      <c r="D75" s="30"/>
      <c r="E75" s="21">
        <v>33</v>
      </c>
      <c r="F75" s="32" t="s">
        <v>152</v>
      </c>
    </row>
    <row r="76" spans="2:11" ht="39.950000000000003" customHeight="1">
      <c r="B76" s="177"/>
      <c r="C76" s="19"/>
      <c r="D76" s="21"/>
      <c r="E76" s="21">
        <v>34</v>
      </c>
      <c r="F76" s="30" t="s">
        <v>153</v>
      </c>
    </row>
    <row r="77" spans="2:11" ht="39.950000000000003" customHeight="1">
      <c r="B77" s="178" t="s">
        <v>154</v>
      </c>
      <c r="C77" s="19">
        <v>30</v>
      </c>
      <c r="D77" s="20" t="s">
        <v>155</v>
      </c>
      <c r="E77" s="21">
        <v>35</v>
      </c>
      <c r="F77" s="20" t="s">
        <v>156</v>
      </c>
    </row>
    <row r="78" spans="2:11" ht="72" customHeight="1">
      <c r="B78" s="180"/>
      <c r="C78" s="19">
        <v>31</v>
      </c>
      <c r="D78" s="20" t="s">
        <v>157</v>
      </c>
      <c r="E78" s="21">
        <v>36</v>
      </c>
      <c r="F78" s="20" t="s">
        <v>158</v>
      </c>
    </row>
    <row r="79" spans="2:11" ht="72" customHeight="1">
      <c r="B79" s="180"/>
      <c r="C79" s="19">
        <v>32</v>
      </c>
      <c r="D79" s="20" t="s">
        <v>159</v>
      </c>
      <c r="E79" s="33">
        <v>37</v>
      </c>
      <c r="F79" s="20" t="s">
        <v>160</v>
      </c>
    </row>
    <row r="80" spans="2:11" ht="72" customHeight="1">
      <c r="B80" s="180"/>
      <c r="C80" s="19">
        <v>33</v>
      </c>
      <c r="D80" s="20" t="s">
        <v>161</v>
      </c>
      <c r="E80" s="33">
        <v>38</v>
      </c>
      <c r="F80" s="20" t="s">
        <v>162</v>
      </c>
      <c r="K80" s="8" t="s">
        <v>163</v>
      </c>
    </row>
    <row r="81" spans="1:7" ht="77.25" customHeight="1">
      <c r="B81" s="180"/>
      <c r="C81" s="34">
        <v>34</v>
      </c>
      <c r="D81" s="35" t="s">
        <v>164</v>
      </c>
      <c r="E81" s="36">
        <v>39</v>
      </c>
      <c r="F81" s="35" t="s">
        <v>165</v>
      </c>
    </row>
    <row r="82" spans="1:7">
      <c r="C82" s="38"/>
      <c r="D82" s="39"/>
      <c r="E82" s="38"/>
    </row>
    <row r="83" spans="1:7" ht="45.75" customHeight="1">
      <c r="A83" s="40"/>
      <c r="B83" s="41" t="s">
        <v>166</v>
      </c>
      <c r="C83" s="181" t="s">
        <v>167</v>
      </c>
      <c r="D83" s="182"/>
      <c r="E83" s="42" t="s">
        <v>168</v>
      </c>
      <c r="F83" s="43" t="s">
        <v>169</v>
      </c>
      <c r="G83" s="40"/>
    </row>
    <row r="84" spans="1:7" ht="36" customHeight="1">
      <c r="A84" s="40"/>
      <c r="B84" s="44" t="s">
        <v>170</v>
      </c>
      <c r="C84" s="175" t="s">
        <v>171</v>
      </c>
      <c r="D84" s="176"/>
      <c r="E84" s="45" t="s">
        <v>172</v>
      </c>
      <c r="F84" s="46" t="s">
        <v>173</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188" t="s">
        <v>257</v>
      </c>
      <c r="B1" s="189"/>
      <c r="C1" s="4" t="s">
        <v>258</v>
      </c>
      <c r="F1" s="54" t="s">
        <v>183</v>
      </c>
      <c r="I1" s="5" t="s">
        <v>259</v>
      </c>
      <c r="K1" s="5" t="s">
        <v>260</v>
      </c>
      <c r="M1" s="5" t="s">
        <v>261</v>
      </c>
      <c r="O1" s="5" t="s">
        <v>262</v>
      </c>
      <c r="Q1" s="5" t="s">
        <v>263</v>
      </c>
      <c r="S1" s="5" t="s">
        <v>264</v>
      </c>
      <c r="U1" s="5" t="s">
        <v>265</v>
      </c>
      <c r="V1" s="5" t="s">
        <v>265</v>
      </c>
      <c r="W1" s="5" t="s">
        <v>188</v>
      </c>
      <c r="Y1" s="5" t="s">
        <v>195</v>
      </c>
    </row>
    <row r="2" spans="1:25" ht="48">
      <c r="A2" s="1" t="s">
        <v>266</v>
      </c>
      <c r="B2" s="186" t="s">
        <v>267</v>
      </c>
      <c r="C2" s="2" t="s">
        <v>225</v>
      </c>
      <c r="F2" s="2" t="s">
        <v>243</v>
      </c>
      <c r="I2" s="2" t="s">
        <v>244</v>
      </c>
      <c r="K2" s="2" t="s">
        <v>211</v>
      </c>
      <c r="M2" s="2" t="s">
        <v>268</v>
      </c>
      <c r="O2" s="2" t="s">
        <v>269</v>
      </c>
      <c r="Q2" s="2" t="s">
        <v>270</v>
      </c>
      <c r="S2" s="2" t="s">
        <v>271</v>
      </c>
      <c r="U2" s="2" t="s">
        <v>202</v>
      </c>
      <c r="V2" s="2" t="s">
        <v>202</v>
      </c>
      <c r="W2" s="2" t="s">
        <v>218</v>
      </c>
      <c r="Y2" s="2" t="s">
        <v>272</v>
      </c>
    </row>
    <row r="3" spans="1:25" ht="48">
      <c r="A3" s="1" t="s">
        <v>273</v>
      </c>
      <c r="B3" s="187"/>
      <c r="C3" s="2" t="s">
        <v>215</v>
      </c>
      <c r="F3" s="2" t="s">
        <v>198</v>
      </c>
      <c r="I3" s="2" t="s">
        <v>274</v>
      </c>
      <c r="K3" s="2" t="s">
        <v>275</v>
      </c>
      <c r="M3" s="2" t="s">
        <v>205</v>
      </c>
      <c r="O3" s="2" t="s">
        <v>276</v>
      </c>
      <c r="Q3" s="2" t="s">
        <v>277</v>
      </c>
      <c r="S3" s="2" t="s">
        <v>278</v>
      </c>
      <c r="U3" s="2" t="s">
        <v>217</v>
      </c>
      <c r="V3" s="2" t="s">
        <v>202</v>
      </c>
      <c r="W3" s="2" t="s">
        <v>238</v>
      </c>
      <c r="Y3" s="2" t="s">
        <v>279</v>
      </c>
    </row>
    <row r="4" spans="1:25" ht="36">
      <c r="A4" s="1" t="s">
        <v>280</v>
      </c>
      <c r="B4" s="187"/>
      <c r="C4" s="2" t="s">
        <v>281</v>
      </c>
      <c r="F4" s="2" t="s">
        <v>208</v>
      </c>
      <c r="I4" s="2" t="s">
        <v>199</v>
      </c>
      <c r="K4" s="2" t="s">
        <v>282</v>
      </c>
      <c r="S4" s="2" t="s">
        <v>283</v>
      </c>
      <c r="U4" s="2" t="s">
        <v>228</v>
      </c>
      <c r="V4" s="2" t="s">
        <v>202</v>
      </c>
      <c r="W4" s="2" t="s">
        <v>229</v>
      </c>
    </row>
    <row r="5" spans="1:25" ht="48">
      <c r="A5" s="1" t="s">
        <v>284</v>
      </c>
      <c r="B5" s="187"/>
      <c r="C5" s="2" t="s">
        <v>233</v>
      </c>
      <c r="F5" s="2" t="s">
        <v>285</v>
      </c>
      <c r="I5" s="2" t="s">
        <v>286</v>
      </c>
      <c r="K5" s="2" t="s">
        <v>251</v>
      </c>
      <c r="S5" s="2" t="s">
        <v>287</v>
      </c>
      <c r="U5" s="2" t="s">
        <v>246</v>
      </c>
      <c r="V5" s="2" t="s">
        <v>217</v>
      </c>
      <c r="W5" s="53" t="s">
        <v>235</v>
      </c>
    </row>
    <row r="6" spans="1:25" ht="48">
      <c r="A6" s="1" t="s">
        <v>288</v>
      </c>
      <c r="B6" s="187"/>
      <c r="C6" s="2" t="s">
        <v>289</v>
      </c>
      <c r="F6" s="2" t="s">
        <v>290</v>
      </c>
      <c r="I6" s="2" t="s">
        <v>209</v>
      </c>
      <c r="K6" s="2" t="s">
        <v>291</v>
      </c>
      <c r="S6" s="2" t="s">
        <v>292</v>
      </c>
      <c r="V6" s="2" t="s">
        <v>217</v>
      </c>
      <c r="W6" s="2" t="s">
        <v>252</v>
      </c>
    </row>
    <row r="7" spans="1:25" ht="60">
      <c r="A7" s="3"/>
      <c r="B7" s="190" t="s">
        <v>293</v>
      </c>
      <c r="C7" s="2" t="s">
        <v>294</v>
      </c>
      <c r="F7" s="2" t="s">
        <v>295</v>
      </c>
      <c r="I7" s="2" t="s">
        <v>226</v>
      </c>
      <c r="K7" s="2" t="s">
        <v>201</v>
      </c>
      <c r="V7" s="2" t="s">
        <v>217</v>
      </c>
      <c r="W7" s="2" t="s">
        <v>203</v>
      </c>
    </row>
    <row r="8" spans="1:25" ht="36">
      <c r="A8" s="3"/>
      <c r="B8" s="191"/>
      <c r="C8" s="2" t="s">
        <v>296</v>
      </c>
      <c r="I8" s="2" t="s">
        <v>297</v>
      </c>
      <c r="K8" s="2" t="s">
        <v>298</v>
      </c>
      <c r="V8" s="2" t="s">
        <v>217</v>
      </c>
      <c r="W8" s="2" t="s">
        <v>299</v>
      </c>
    </row>
    <row r="9" spans="1:25" ht="24">
      <c r="A9" s="3"/>
      <c r="B9" s="191"/>
      <c r="C9" s="2" t="s">
        <v>300</v>
      </c>
      <c r="V9" s="2" t="s">
        <v>217</v>
      </c>
      <c r="W9" s="2" t="s">
        <v>247</v>
      </c>
    </row>
    <row r="10" spans="1:25" ht="39.75" customHeight="1">
      <c r="A10" s="3"/>
      <c r="B10" s="191"/>
      <c r="C10" s="2" t="s">
        <v>301</v>
      </c>
      <c r="V10" s="2" t="s">
        <v>217</v>
      </c>
      <c r="W10" s="5"/>
    </row>
    <row r="11" spans="1:25" ht="36">
      <c r="A11" s="3"/>
      <c r="B11" s="191"/>
      <c r="C11" s="2" t="s">
        <v>302</v>
      </c>
      <c r="I11" t="s">
        <v>163</v>
      </c>
      <c r="V11" s="2" t="s">
        <v>217</v>
      </c>
      <c r="W11" s="2" t="s">
        <v>221</v>
      </c>
    </row>
    <row r="12" spans="1:25" ht="36">
      <c r="A12" s="3"/>
      <c r="B12" s="191"/>
      <c r="C12" s="2" t="s">
        <v>303</v>
      </c>
      <c r="V12" s="2" t="s">
        <v>217</v>
      </c>
      <c r="W12" s="2" t="s">
        <v>304</v>
      </c>
    </row>
    <row r="13" spans="1:25" ht="24">
      <c r="A13" s="3"/>
      <c r="B13" s="186" t="s">
        <v>305</v>
      </c>
      <c r="C13" s="2" t="s">
        <v>306</v>
      </c>
      <c r="V13" s="2" t="s">
        <v>228</v>
      </c>
      <c r="W13" s="2" t="s">
        <v>307</v>
      </c>
    </row>
    <row r="14" spans="1:25" ht="36">
      <c r="A14" s="3"/>
      <c r="B14" s="187"/>
      <c r="C14" s="2" t="s">
        <v>308</v>
      </c>
      <c r="I14" t="s">
        <v>163</v>
      </c>
      <c r="V14" s="2" t="s">
        <v>228</v>
      </c>
      <c r="W14" s="2" t="s">
        <v>309</v>
      </c>
    </row>
    <row r="15" spans="1:25" ht="24">
      <c r="A15" s="3"/>
      <c r="B15" s="187"/>
      <c r="C15" s="2" t="s">
        <v>310</v>
      </c>
      <c r="V15" s="2" t="s">
        <v>228</v>
      </c>
      <c r="W15" s="2" t="s">
        <v>311</v>
      </c>
    </row>
    <row r="16" spans="1:25" ht="24">
      <c r="A16" s="3"/>
      <c r="B16" s="187"/>
      <c r="C16" s="2" t="s">
        <v>207</v>
      </c>
      <c r="V16" s="2" t="s">
        <v>228</v>
      </c>
      <c r="W16" s="2" t="s">
        <v>312</v>
      </c>
    </row>
    <row r="17" spans="1:23" ht="24">
      <c r="A17" s="3"/>
      <c r="B17" s="187"/>
      <c r="C17" s="2" t="s">
        <v>313</v>
      </c>
      <c r="I17" t="s">
        <v>163</v>
      </c>
      <c r="V17" s="2" t="s">
        <v>228</v>
      </c>
      <c r="W17" s="2" t="s">
        <v>314</v>
      </c>
    </row>
    <row r="18" spans="1:23" ht="24">
      <c r="A18" s="3"/>
      <c r="B18" s="187"/>
      <c r="C18" s="2" t="s">
        <v>315</v>
      </c>
      <c r="V18" s="2" t="s">
        <v>228</v>
      </c>
    </row>
    <row r="19" spans="1:23" ht="84">
      <c r="A19" s="3"/>
      <c r="B19" s="187"/>
      <c r="C19" s="2" t="s">
        <v>249</v>
      </c>
      <c r="V19" s="2" t="s">
        <v>228</v>
      </c>
    </row>
    <row r="20" spans="1:23" ht="24">
      <c r="A20" s="3"/>
      <c r="B20" s="186" t="s">
        <v>316</v>
      </c>
      <c r="C20" s="2" t="s">
        <v>242</v>
      </c>
      <c r="I20" t="s">
        <v>163</v>
      </c>
      <c r="V20" s="2" t="s">
        <v>228</v>
      </c>
    </row>
    <row r="21" spans="1:23" ht="48">
      <c r="A21" s="3"/>
      <c r="B21" s="187"/>
      <c r="C21" s="2" t="s">
        <v>317</v>
      </c>
      <c r="V21" s="2" t="s">
        <v>228</v>
      </c>
    </row>
    <row r="22" spans="1:23" ht="36">
      <c r="A22" s="3"/>
      <c r="B22" s="187"/>
      <c r="C22" s="2" t="s">
        <v>318</v>
      </c>
      <c r="V22" s="2" t="s">
        <v>228</v>
      </c>
    </row>
    <row r="23" spans="1:23" ht="60">
      <c r="A23" s="3"/>
      <c r="B23" s="187"/>
      <c r="C23" s="2" t="s">
        <v>319</v>
      </c>
      <c r="I23" t="s">
        <v>163</v>
      </c>
      <c r="V23" s="2" t="s">
        <v>246</v>
      </c>
    </row>
    <row r="24" spans="1:23" ht="36">
      <c r="A24" s="3"/>
      <c r="B24" s="187"/>
      <c r="C24" s="2" t="s">
        <v>320</v>
      </c>
      <c r="V24" s="2" t="s">
        <v>246</v>
      </c>
    </row>
    <row r="25" spans="1:23" ht="30.75" customHeight="1">
      <c r="A25" s="3"/>
      <c r="B25" s="186" t="s">
        <v>321</v>
      </c>
      <c r="C25" s="2" t="s">
        <v>197</v>
      </c>
    </row>
    <row r="26" spans="1:23" ht="30" customHeight="1">
      <c r="A26" s="3"/>
      <c r="B26" s="187"/>
      <c r="C26" s="2" t="s">
        <v>322</v>
      </c>
    </row>
  </sheetData>
  <mergeCells count="6">
    <mergeCell ref="B25:B26"/>
    <mergeCell ref="A1:B1"/>
    <mergeCell ref="B2:B6"/>
    <mergeCell ref="B7:B12"/>
    <mergeCell ref="B13:B19"/>
    <mergeCell ref="B20:B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Q25"/>
  <sheetViews>
    <sheetView showGridLines="0" topLeftCell="D1" zoomScale="66" zoomScaleNormal="66" workbookViewId="0">
      <selection activeCell="J9" sqref="J9"/>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2" customWidth="1"/>
    <col min="10" max="10" width="84.5703125" style="49" customWidth="1"/>
    <col min="11" max="11" width="19.28515625" style="49" customWidth="1"/>
    <col min="12" max="12" width="29.140625" style="49" customWidth="1"/>
    <col min="13" max="14" width="16.85546875" style="49" customWidth="1"/>
    <col min="15" max="16" width="16.5703125" style="52" customWidth="1"/>
    <col min="17" max="17" width="58.28515625" style="49" customWidth="1"/>
    <col min="18" max="16384" width="11.42578125" style="49"/>
  </cols>
  <sheetData>
    <row r="1" spans="1:17" ht="42" customHeight="1">
      <c r="A1" s="74"/>
      <c r="B1" s="75"/>
      <c r="C1" s="75"/>
      <c r="D1" s="227" t="s">
        <v>325</v>
      </c>
      <c r="E1" s="227"/>
      <c r="F1" s="227"/>
      <c r="G1" s="227"/>
      <c r="H1" s="227"/>
      <c r="I1" s="227"/>
      <c r="J1" s="93"/>
      <c r="K1" s="93"/>
      <c r="L1" s="93"/>
      <c r="M1" s="93"/>
      <c r="P1" s="76"/>
      <c r="Q1" s="77"/>
    </row>
    <row r="2" spans="1:17" s="50" customFormat="1" ht="19.5" customHeight="1">
      <c r="A2" s="78"/>
      <c r="B2" s="79"/>
      <c r="C2" s="79"/>
      <c r="D2" s="79"/>
      <c r="E2" s="79"/>
      <c r="F2" s="79"/>
      <c r="G2" s="230" t="s">
        <v>174</v>
      </c>
      <c r="H2" s="230"/>
      <c r="I2" s="230"/>
      <c r="J2" s="230"/>
      <c r="K2" s="230"/>
      <c r="L2" s="230"/>
      <c r="M2" s="230"/>
      <c r="N2" s="230"/>
      <c r="O2" s="230"/>
      <c r="P2" s="80"/>
      <c r="Q2" s="81"/>
    </row>
    <row r="3" spans="1:17" ht="30.75" customHeight="1">
      <c r="A3" s="213" t="s">
        <v>175</v>
      </c>
      <c r="B3" s="214"/>
      <c r="C3" s="214"/>
      <c r="D3" s="214"/>
      <c r="E3" s="214"/>
      <c r="F3" s="214"/>
      <c r="G3" s="214"/>
      <c r="H3" s="214"/>
      <c r="I3" s="214"/>
      <c r="J3" s="214"/>
      <c r="K3" s="214"/>
      <c r="L3" s="214"/>
      <c r="M3" s="214"/>
      <c r="N3" s="214"/>
      <c r="O3" s="214"/>
      <c r="P3" s="215"/>
      <c r="Q3" s="86"/>
    </row>
    <row r="4" spans="1:17" s="50" customFormat="1" ht="33" customHeight="1">
      <c r="A4" s="82"/>
      <c r="B4" s="214" t="s">
        <v>176</v>
      </c>
      <c r="C4" s="214"/>
      <c r="D4" s="214"/>
      <c r="E4" s="214"/>
      <c r="F4" s="214"/>
      <c r="G4" s="214"/>
      <c r="H4" s="214"/>
      <c r="I4" s="214"/>
      <c r="J4" s="214"/>
      <c r="K4" s="214"/>
      <c r="L4" s="214"/>
      <c r="M4" s="214"/>
      <c r="N4" s="214"/>
      <c r="O4" s="214"/>
      <c r="P4" s="215"/>
      <c r="Q4" s="86"/>
    </row>
    <row r="5" spans="1:17" ht="34.5" customHeight="1">
      <c r="A5" s="83"/>
      <c r="B5" s="51"/>
      <c r="C5" s="216" t="s">
        <v>323</v>
      </c>
      <c r="D5" s="216"/>
      <c r="E5" s="216"/>
      <c r="F5" s="216"/>
      <c r="G5" s="216"/>
      <c r="H5" s="216"/>
      <c r="I5" s="216"/>
      <c r="J5" s="216"/>
      <c r="K5" s="216"/>
      <c r="L5" s="217"/>
      <c r="M5" s="218" t="s">
        <v>177</v>
      </c>
      <c r="N5" s="218"/>
      <c r="O5" s="211" t="s">
        <v>178</v>
      </c>
      <c r="P5" s="212"/>
      <c r="Q5" s="228" t="s">
        <v>179</v>
      </c>
    </row>
    <row r="6" spans="1:17" ht="91.5" customHeight="1" thickBot="1">
      <c r="A6" s="84" t="s">
        <v>180</v>
      </c>
      <c r="B6" s="85" t="s">
        <v>181</v>
      </c>
      <c r="C6" s="85" t="s">
        <v>182</v>
      </c>
      <c r="D6" s="85" t="s">
        <v>183</v>
      </c>
      <c r="E6" s="85" t="s">
        <v>184</v>
      </c>
      <c r="F6" s="85" t="s">
        <v>185</v>
      </c>
      <c r="G6" s="85" t="s">
        <v>186</v>
      </c>
      <c r="H6" s="85" t="s">
        <v>187</v>
      </c>
      <c r="I6" s="85" t="s">
        <v>188</v>
      </c>
      <c r="J6" s="85" t="s">
        <v>189</v>
      </c>
      <c r="K6" s="85" t="s">
        <v>190</v>
      </c>
      <c r="L6" s="85" t="s">
        <v>191</v>
      </c>
      <c r="M6" s="85" t="s">
        <v>192</v>
      </c>
      <c r="N6" s="85" t="s">
        <v>193</v>
      </c>
      <c r="O6" s="85" t="s">
        <v>194</v>
      </c>
      <c r="P6" s="85" t="s">
        <v>195</v>
      </c>
      <c r="Q6" s="229"/>
    </row>
    <row r="7" spans="1:17" ht="183" customHeight="1" thickBot="1">
      <c r="A7" s="67">
        <v>1</v>
      </c>
      <c r="B7" s="68" t="s">
        <v>196</v>
      </c>
      <c r="C7" s="69" t="s">
        <v>197</v>
      </c>
      <c r="D7" s="69" t="s">
        <v>198</v>
      </c>
      <c r="E7" s="68" t="s">
        <v>199</v>
      </c>
      <c r="F7" s="68" t="s">
        <v>200</v>
      </c>
      <c r="G7" s="68" t="s">
        <v>201</v>
      </c>
      <c r="H7" s="68" t="s">
        <v>202</v>
      </c>
      <c r="I7" s="68" t="s">
        <v>203</v>
      </c>
      <c r="J7" s="69" t="s">
        <v>204</v>
      </c>
      <c r="K7" s="70">
        <v>1</v>
      </c>
      <c r="L7" s="71" t="s">
        <v>205</v>
      </c>
      <c r="M7" s="72">
        <v>45659</v>
      </c>
      <c r="N7" s="72">
        <v>46022</v>
      </c>
      <c r="O7" s="73">
        <v>95</v>
      </c>
      <c r="P7" s="142" t="s">
        <v>279</v>
      </c>
      <c r="Q7" s="148" t="s">
        <v>332</v>
      </c>
    </row>
    <row r="8" spans="1:17" ht="80.25" customHeight="1" thickBot="1">
      <c r="A8" s="95">
        <v>2</v>
      </c>
      <c r="B8" s="96" t="s">
        <v>206</v>
      </c>
      <c r="C8" s="92" t="s">
        <v>207</v>
      </c>
      <c r="D8" s="92" t="s">
        <v>208</v>
      </c>
      <c r="E8" s="96" t="s">
        <v>209</v>
      </c>
      <c r="F8" s="96" t="s">
        <v>210</v>
      </c>
      <c r="G8" s="96" t="s">
        <v>211</v>
      </c>
      <c r="H8" s="96" t="s">
        <v>202</v>
      </c>
      <c r="I8" s="96" t="s">
        <v>212</v>
      </c>
      <c r="J8" s="92" t="s">
        <v>213</v>
      </c>
      <c r="K8" s="107">
        <v>1</v>
      </c>
      <c r="L8" s="108" t="s">
        <v>205</v>
      </c>
      <c r="M8" s="72">
        <v>45659</v>
      </c>
      <c r="N8" s="72">
        <v>46022</v>
      </c>
      <c r="O8" s="109">
        <v>4</v>
      </c>
      <c r="P8" s="143" t="s">
        <v>272</v>
      </c>
      <c r="Q8" s="149" t="s">
        <v>331</v>
      </c>
    </row>
    <row r="9" spans="1:17" ht="195" customHeight="1" thickBot="1">
      <c r="A9" s="99">
        <v>3</v>
      </c>
      <c r="B9" s="100" t="s">
        <v>214</v>
      </c>
      <c r="C9" s="101" t="s">
        <v>215</v>
      </c>
      <c r="D9" s="102" t="s">
        <v>198</v>
      </c>
      <c r="E9" s="100" t="s">
        <v>209</v>
      </c>
      <c r="F9" s="100" t="s">
        <v>216</v>
      </c>
      <c r="G9" s="100" t="s">
        <v>211</v>
      </c>
      <c r="H9" s="131" t="s">
        <v>217</v>
      </c>
      <c r="I9" s="131" t="s">
        <v>218</v>
      </c>
      <c r="J9" s="101" t="s">
        <v>219</v>
      </c>
      <c r="K9" s="103">
        <v>1</v>
      </c>
      <c r="L9" s="104" t="s">
        <v>205</v>
      </c>
      <c r="M9" s="105">
        <v>45658</v>
      </c>
      <c r="N9" s="105">
        <v>46022</v>
      </c>
      <c r="O9" s="106">
        <v>95</v>
      </c>
      <c r="P9" s="140" t="s">
        <v>279</v>
      </c>
      <c r="Q9" s="141" t="s">
        <v>333</v>
      </c>
    </row>
    <row r="10" spans="1:17" ht="105" customHeight="1">
      <c r="A10" s="219">
        <v>4</v>
      </c>
      <c r="B10" s="210" t="s">
        <v>214</v>
      </c>
      <c r="C10" s="221" t="s">
        <v>215</v>
      </c>
      <c r="D10" s="226" t="s">
        <v>198</v>
      </c>
      <c r="E10" s="210" t="s">
        <v>209</v>
      </c>
      <c r="F10" s="210" t="s">
        <v>220</v>
      </c>
      <c r="G10" s="210" t="s">
        <v>211</v>
      </c>
      <c r="H10" s="192" t="s">
        <v>217</v>
      </c>
      <c r="I10" s="192" t="s">
        <v>324</v>
      </c>
      <c r="J10" s="87" t="s">
        <v>222</v>
      </c>
      <c r="K10" s="110">
        <v>0.5</v>
      </c>
      <c r="L10" s="111" t="s">
        <v>205</v>
      </c>
      <c r="M10" s="112">
        <v>45658</v>
      </c>
      <c r="N10" s="112">
        <v>46022</v>
      </c>
      <c r="O10" s="113">
        <v>100</v>
      </c>
      <c r="P10" s="138" t="s">
        <v>279</v>
      </c>
      <c r="Q10" s="150" t="s">
        <v>339</v>
      </c>
    </row>
    <row r="11" spans="1:17" ht="184.5" customHeight="1">
      <c r="A11" s="220"/>
      <c r="B11" s="193"/>
      <c r="C11" s="208"/>
      <c r="D11" s="205"/>
      <c r="E11" s="193"/>
      <c r="F11" s="193"/>
      <c r="G11" s="193"/>
      <c r="H11" s="193"/>
      <c r="I11" s="193"/>
      <c r="J11" s="57" t="s">
        <v>223</v>
      </c>
      <c r="K11" s="58">
        <v>0.05</v>
      </c>
      <c r="L11" s="59" t="s">
        <v>205</v>
      </c>
      <c r="M11" s="60">
        <v>45659</v>
      </c>
      <c r="N11" s="60">
        <v>46022</v>
      </c>
      <c r="O11" s="61">
        <v>10</v>
      </c>
      <c r="P11" s="137" t="s">
        <v>279</v>
      </c>
      <c r="Q11" s="151" t="s">
        <v>334</v>
      </c>
    </row>
    <row r="12" spans="1:17" ht="132" customHeight="1" thickBot="1">
      <c r="A12" s="196"/>
      <c r="B12" s="200"/>
      <c r="C12" s="198"/>
      <c r="D12" s="225"/>
      <c r="E12" s="200"/>
      <c r="F12" s="200"/>
      <c r="G12" s="200"/>
      <c r="H12" s="194"/>
      <c r="I12" s="194"/>
      <c r="J12" s="57" t="s">
        <v>224</v>
      </c>
      <c r="K12" s="58">
        <v>0.45</v>
      </c>
      <c r="L12" s="59" t="s">
        <v>205</v>
      </c>
      <c r="M12" s="60">
        <v>45658</v>
      </c>
      <c r="N12" s="60">
        <v>46022</v>
      </c>
      <c r="O12" s="61">
        <v>4</v>
      </c>
      <c r="P12" s="137" t="s">
        <v>272</v>
      </c>
      <c r="Q12" s="151" t="s">
        <v>340</v>
      </c>
    </row>
    <row r="13" spans="1:17" ht="142.5" customHeight="1">
      <c r="A13" s="222">
        <v>5</v>
      </c>
      <c r="B13" s="192" t="s">
        <v>214</v>
      </c>
      <c r="C13" s="207" t="s">
        <v>225</v>
      </c>
      <c r="D13" s="204" t="s">
        <v>198</v>
      </c>
      <c r="E13" s="192" t="s">
        <v>226</v>
      </c>
      <c r="F13" s="192" t="s">
        <v>227</v>
      </c>
      <c r="G13" s="192" t="s">
        <v>211</v>
      </c>
      <c r="H13" s="210" t="s">
        <v>228</v>
      </c>
      <c r="I13" s="210" t="s">
        <v>229</v>
      </c>
      <c r="J13" s="62" t="s">
        <v>230</v>
      </c>
      <c r="K13" s="63">
        <v>0.3</v>
      </c>
      <c r="L13" s="64" t="s">
        <v>205</v>
      </c>
      <c r="M13" s="65">
        <v>45659</v>
      </c>
      <c r="N13" s="65">
        <v>46022</v>
      </c>
      <c r="O13" s="66">
        <v>100</v>
      </c>
      <c r="P13" s="144" t="s">
        <v>279</v>
      </c>
      <c r="Q13" s="152" t="s">
        <v>341</v>
      </c>
    </row>
    <row r="14" spans="1:17" ht="276.75" customHeight="1">
      <c r="A14" s="220"/>
      <c r="B14" s="193"/>
      <c r="C14" s="208"/>
      <c r="D14" s="205"/>
      <c r="E14" s="193"/>
      <c r="F14" s="193"/>
      <c r="G14" s="193"/>
      <c r="H14" s="193"/>
      <c r="I14" s="193"/>
      <c r="J14" s="57" t="s">
        <v>231</v>
      </c>
      <c r="K14" s="58">
        <v>0.3</v>
      </c>
      <c r="L14" s="59" t="s">
        <v>205</v>
      </c>
      <c r="M14" s="60">
        <v>45658</v>
      </c>
      <c r="N14" s="60">
        <v>46022</v>
      </c>
      <c r="O14" s="61">
        <v>100</v>
      </c>
      <c r="P14" s="137" t="s">
        <v>279</v>
      </c>
      <c r="Q14" s="153" t="s">
        <v>330</v>
      </c>
    </row>
    <row r="15" spans="1:17" ht="125.25" customHeight="1" thickBot="1">
      <c r="A15" s="220"/>
      <c r="B15" s="193"/>
      <c r="C15" s="208"/>
      <c r="D15" s="205"/>
      <c r="E15" s="193"/>
      <c r="F15" s="193"/>
      <c r="G15" s="193"/>
      <c r="H15" s="193"/>
      <c r="I15" s="193"/>
      <c r="J15" s="114" t="s">
        <v>232</v>
      </c>
      <c r="K15" s="115">
        <v>0.3</v>
      </c>
      <c r="L15" s="116" t="s">
        <v>205</v>
      </c>
      <c r="M15" s="60">
        <v>45658</v>
      </c>
      <c r="N15" s="60">
        <v>46022</v>
      </c>
      <c r="O15" s="61">
        <v>95</v>
      </c>
      <c r="P15" s="137" t="s">
        <v>279</v>
      </c>
      <c r="Q15" s="139" t="s">
        <v>342</v>
      </c>
    </row>
    <row r="16" spans="1:17" ht="97.5" customHeight="1" thickBot="1">
      <c r="A16" s="223"/>
      <c r="B16" s="194"/>
      <c r="C16" s="209"/>
      <c r="D16" s="206"/>
      <c r="E16" s="194"/>
      <c r="F16" s="194"/>
      <c r="G16" s="194"/>
      <c r="H16" s="194"/>
      <c r="I16" s="194"/>
      <c r="J16" s="117" t="s">
        <v>343</v>
      </c>
      <c r="K16" s="118">
        <v>0.1</v>
      </c>
      <c r="L16" s="119" t="s">
        <v>205</v>
      </c>
      <c r="M16" s="135">
        <v>45658</v>
      </c>
      <c r="N16" s="135">
        <v>46022</v>
      </c>
      <c r="O16" s="136">
        <v>100</v>
      </c>
      <c r="P16" s="145" t="s">
        <v>279</v>
      </c>
      <c r="Q16" s="154" t="s">
        <v>338</v>
      </c>
    </row>
    <row r="17" spans="1:17" ht="226.5" customHeight="1" thickBot="1">
      <c r="A17" s="97">
        <v>6</v>
      </c>
      <c r="B17" s="98" t="s">
        <v>214</v>
      </c>
      <c r="C17" s="98" t="s">
        <v>233</v>
      </c>
      <c r="D17" s="120" t="s">
        <v>198</v>
      </c>
      <c r="E17" s="98" t="s">
        <v>226</v>
      </c>
      <c r="F17" s="98" t="s">
        <v>234</v>
      </c>
      <c r="G17" s="98" t="s">
        <v>201</v>
      </c>
      <c r="H17" s="134" t="s">
        <v>228</v>
      </c>
      <c r="I17" s="134" t="s">
        <v>235</v>
      </c>
      <c r="J17" s="87" t="s">
        <v>236</v>
      </c>
      <c r="K17" s="110">
        <v>1</v>
      </c>
      <c r="L17" s="111" t="s">
        <v>205</v>
      </c>
      <c r="M17" s="112">
        <v>45659</v>
      </c>
      <c r="N17" s="112">
        <v>46022</v>
      </c>
      <c r="O17" s="113">
        <v>12</v>
      </c>
      <c r="P17" s="138" t="s">
        <v>272</v>
      </c>
      <c r="Q17" s="152" t="s">
        <v>336</v>
      </c>
    </row>
    <row r="18" spans="1:17" ht="140.25" customHeight="1" thickBot="1">
      <c r="A18" s="195">
        <v>7</v>
      </c>
      <c r="B18" s="199" t="s">
        <v>206</v>
      </c>
      <c r="C18" s="197" t="s">
        <v>207</v>
      </c>
      <c r="D18" s="224" t="s">
        <v>208</v>
      </c>
      <c r="E18" s="199" t="s">
        <v>209</v>
      </c>
      <c r="F18" s="199" t="s">
        <v>237</v>
      </c>
      <c r="G18" s="199" t="s">
        <v>201</v>
      </c>
      <c r="H18" s="192" t="s">
        <v>228</v>
      </c>
      <c r="I18" s="192" t="s">
        <v>238</v>
      </c>
      <c r="J18" s="62" t="s">
        <v>239</v>
      </c>
      <c r="K18" s="63">
        <v>0.5</v>
      </c>
      <c r="L18" s="64" t="s">
        <v>205</v>
      </c>
      <c r="M18" s="65">
        <v>45658</v>
      </c>
      <c r="N18" s="65">
        <v>46022</v>
      </c>
      <c r="O18" s="66">
        <v>95</v>
      </c>
      <c r="P18" s="144" t="s">
        <v>279</v>
      </c>
      <c r="Q18" s="155" t="s">
        <v>344</v>
      </c>
    </row>
    <row r="19" spans="1:17" ht="59.25" customHeight="1" thickBot="1">
      <c r="A19" s="196"/>
      <c r="B19" s="200"/>
      <c r="C19" s="198"/>
      <c r="D19" s="225"/>
      <c r="E19" s="200"/>
      <c r="F19" s="200"/>
      <c r="G19" s="200"/>
      <c r="H19" s="194"/>
      <c r="I19" s="194"/>
      <c r="J19" s="57" t="s">
        <v>240</v>
      </c>
      <c r="K19" s="58">
        <v>0.5</v>
      </c>
      <c r="L19" s="64" t="s">
        <v>205</v>
      </c>
      <c r="M19" s="60">
        <v>45659</v>
      </c>
      <c r="N19" s="60">
        <v>46022</v>
      </c>
      <c r="O19" s="61">
        <v>2</v>
      </c>
      <c r="P19" s="137" t="s">
        <v>272</v>
      </c>
      <c r="Q19" s="156" t="s">
        <v>329</v>
      </c>
    </row>
    <row r="20" spans="1:17" ht="111.75" customHeight="1" thickBot="1">
      <c r="A20" s="130">
        <v>8</v>
      </c>
      <c r="B20" s="131" t="s">
        <v>241</v>
      </c>
      <c r="C20" s="132" t="s">
        <v>242</v>
      </c>
      <c r="D20" s="133" t="s">
        <v>243</v>
      </c>
      <c r="E20" s="131" t="s">
        <v>244</v>
      </c>
      <c r="F20" s="131" t="s">
        <v>245</v>
      </c>
      <c r="G20" s="131" t="s">
        <v>211</v>
      </c>
      <c r="H20" s="134" t="s">
        <v>246</v>
      </c>
      <c r="I20" s="134" t="s">
        <v>247</v>
      </c>
      <c r="J20" s="92" t="s">
        <v>248</v>
      </c>
      <c r="K20" s="107">
        <v>1</v>
      </c>
      <c r="L20" s="108" t="s">
        <v>205</v>
      </c>
      <c r="M20" s="60">
        <v>45778</v>
      </c>
      <c r="N20" s="60">
        <v>45807</v>
      </c>
      <c r="O20" s="109">
        <v>1</v>
      </c>
      <c r="P20" s="143" t="s">
        <v>272</v>
      </c>
      <c r="Q20" s="149" t="s">
        <v>337</v>
      </c>
    </row>
    <row r="21" spans="1:17" ht="99.75" customHeight="1">
      <c r="A21" s="201">
        <v>9</v>
      </c>
      <c r="B21" s="192" t="s">
        <v>206</v>
      </c>
      <c r="C21" s="207" t="s">
        <v>249</v>
      </c>
      <c r="D21" s="204" t="s">
        <v>198</v>
      </c>
      <c r="E21" s="192" t="s">
        <v>199</v>
      </c>
      <c r="F21" s="192" t="s">
        <v>250</v>
      </c>
      <c r="G21" s="192" t="s">
        <v>251</v>
      </c>
      <c r="H21" s="192" t="s">
        <v>246</v>
      </c>
      <c r="I21" s="192" t="s">
        <v>252</v>
      </c>
      <c r="J21" s="121" t="s">
        <v>253</v>
      </c>
      <c r="K21" s="122">
        <v>0.35</v>
      </c>
      <c r="L21" s="123" t="s">
        <v>205</v>
      </c>
      <c r="M21" s="124">
        <v>45658</v>
      </c>
      <c r="N21" s="124">
        <v>46022</v>
      </c>
      <c r="O21" s="125">
        <v>4</v>
      </c>
      <c r="P21" s="146" t="s">
        <v>272</v>
      </c>
      <c r="Q21" s="157" t="s">
        <v>327</v>
      </c>
    </row>
    <row r="22" spans="1:17">
      <c r="A22" s="202"/>
      <c r="B22" s="193"/>
      <c r="C22" s="208"/>
      <c r="D22" s="205"/>
      <c r="E22" s="193"/>
      <c r="F22" s="193"/>
      <c r="G22" s="193"/>
      <c r="H22" s="193"/>
      <c r="I22" s="193"/>
      <c r="J22" s="57" t="s">
        <v>254</v>
      </c>
      <c r="K22" s="58">
        <v>0.25</v>
      </c>
      <c r="L22" s="59" t="s">
        <v>205</v>
      </c>
      <c r="M22" s="60">
        <v>45747</v>
      </c>
      <c r="N22" s="60">
        <v>46022</v>
      </c>
      <c r="O22" s="61">
        <v>4</v>
      </c>
      <c r="P22" s="137" t="s">
        <v>272</v>
      </c>
      <c r="Q22" s="151" t="s">
        <v>328</v>
      </c>
    </row>
    <row r="23" spans="1:17" ht="62.25" customHeight="1">
      <c r="A23" s="202"/>
      <c r="B23" s="193"/>
      <c r="C23" s="208"/>
      <c r="D23" s="205"/>
      <c r="E23" s="193"/>
      <c r="F23" s="193"/>
      <c r="G23" s="193"/>
      <c r="H23" s="193"/>
      <c r="I23" s="193"/>
      <c r="J23" s="57" t="s">
        <v>255</v>
      </c>
      <c r="K23" s="58">
        <v>0.25</v>
      </c>
      <c r="L23" s="59" t="s">
        <v>205</v>
      </c>
      <c r="M23" s="60">
        <v>45658</v>
      </c>
      <c r="N23" s="60">
        <v>45731</v>
      </c>
      <c r="O23" s="61">
        <v>1</v>
      </c>
      <c r="P23" s="137" t="s">
        <v>272</v>
      </c>
      <c r="Q23" s="151" t="s">
        <v>326</v>
      </c>
    </row>
    <row r="24" spans="1:17" ht="130.5" customHeight="1" thickBot="1">
      <c r="A24" s="203"/>
      <c r="B24" s="194"/>
      <c r="C24" s="209"/>
      <c r="D24" s="206"/>
      <c r="E24" s="194"/>
      <c r="F24" s="194"/>
      <c r="G24" s="194"/>
      <c r="H24" s="194"/>
      <c r="I24" s="194"/>
      <c r="J24" s="94" t="s">
        <v>256</v>
      </c>
      <c r="K24" s="126">
        <v>0.15</v>
      </c>
      <c r="L24" s="127" t="s">
        <v>205</v>
      </c>
      <c r="M24" s="128">
        <v>45658</v>
      </c>
      <c r="N24" s="128">
        <v>46022</v>
      </c>
      <c r="O24" s="129">
        <v>4</v>
      </c>
      <c r="P24" s="147" t="s">
        <v>272</v>
      </c>
      <c r="Q24" s="158" t="s">
        <v>335</v>
      </c>
    </row>
    <row r="25" spans="1:17" ht="69.95" customHeight="1">
      <c r="C25" s="56"/>
      <c r="D25" s="56"/>
      <c r="J25" s="55"/>
      <c r="O25" s="49"/>
      <c r="P25" s="49"/>
    </row>
  </sheetData>
  <mergeCells count="44">
    <mergeCell ref="D1:I1"/>
    <mergeCell ref="Q5:Q6"/>
    <mergeCell ref="G2:O2"/>
    <mergeCell ref="E18:E19"/>
    <mergeCell ref="G18:G19"/>
    <mergeCell ref="F18:F19"/>
    <mergeCell ref="I10:I12"/>
    <mergeCell ref="H18:H19"/>
    <mergeCell ref="I18:I19"/>
    <mergeCell ref="F13:F16"/>
    <mergeCell ref="G13:G16"/>
    <mergeCell ref="I13:I16"/>
    <mergeCell ref="H13:H16"/>
    <mergeCell ref="H10:H12"/>
    <mergeCell ref="G10:G12"/>
    <mergeCell ref="B4:P4"/>
    <mergeCell ref="E10:E12"/>
    <mergeCell ref="E21:E24"/>
    <mergeCell ref="O5:P5"/>
    <mergeCell ref="A3:P3"/>
    <mergeCell ref="C5:L5"/>
    <mergeCell ref="M5:N5"/>
    <mergeCell ref="A10:A12"/>
    <mergeCell ref="B10:B12"/>
    <mergeCell ref="C10:C12"/>
    <mergeCell ref="A13:A16"/>
    <mergeCell ref="B13:B16"/>
    <mergeCell ref="C13:C16"/>
    <mergeCell ref="D18:D19"/>
    <mergeCell ref="D10:D12"/>
    <mergeCell ref="F10:F12"/>
    <mergeCell ref="D13:D16"/>
    <mergeCell ref="H21:H24"/>
    <mergeCell ref="I21:I24"/>
    <mergeCell ref="D21:D24"/>
    <mergeCell ref="B21:B24"/>
    <mergeCell ref="C21:C24"/>
    <mergeCell ref="G21:G24"/>
    <mergeCell ref="E13:E16"/>
    <mergeCell ref="F21:F24"/>
    <mergeCell ref="A18:A19"/>
    <mergeCell ref="C18:C19"/>
    <mergeCell ref="B18:B19"/>
    <mergeCell ref="A21:A24"/>
  </mergeCells>
  <phoneticPr fontId="16" type="noConversion"/>
  <dataValidations xWindow="1348" yWindow="704" count="7">
    <dataValidation allowBlank="1" showInputMessage="1" showErrorMessage="1" promptTitle="Fecha de inicio:" prompt="Fecha a partir de la cual se dará inició al entregable y orientará los seguimientos correspondientes" sqref="M6:M24" xr:uid="{00000000-0002-0000-0300-000000000000}"/>
    <dataValidation allowBlank="1" showInputMessage="1" showErrorMessage="1" promptTitle="Entregable" prompt="Bien o servicio. medible y verificable, para ejecutarse en la anualidad, y puede alcanzado a través de recursos de inversión o de funcionamiento." sqref="J6:J24" xr:uid="{00000000-0002-0000-0300-000001000000}"/>
    <dataValidation allowBlank="1" showInputMessage="1" showErrorMessage="1" promptTitle="Proceso SIGCMA" prompt="Seleccione el proceso del SIGCMA que soporta la consecución de la iniciativa" sqref="I6:I24" xr:uid="{00000000-0002-0000-0300-000002000000}"/>
    <dataValidation allowBlank="1" showInputMessage="1" showErrorMessage="1" promptTitle="Ponderación del entregable:" prompt="Peso porcentual que se le asignan al entregable, y cuya sumatoria debe dar 100% para cada iniciativa" sqref="K6:K24" xr:uid="{00000000-0002-0000-0300-000003000000}"/>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00000000-0002-0000-0300-000004000000}"/>
    <dataValidation allowBlank="1" showInputMessage="1" showErrorMessage="1" promptTitle="Fecha de finalización" prompt="Fecha a partir en la cual se dará fin al entregable y orientará el cierre del seguimiento correspondiente" sqref="N6:N24" xr:uid="{00000000-0002-0000-0300-000005000000}"/>
    <dataValidation allowBlank="1" showInputMessage="1" showErrorMessage="1" promptTitle="Meta del entregable:" prompt="Valor numérico que representa el resultado esperado para la vigencia, con base en datos históricos y proyecciones futuras" sqref="O6:O24" xr:uid="{00000000-0002-0000-0300-000006000000}"/>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348" yWindow="704" count="16">
        <x14:dataValidation type="list" allowBlank="1" showInputMessage="1" showErrorMessage="1" xr:uid="{00000000-0002-0000-0300-000007000000}">
          <x14:formula1>
            <xm:f>Listas!$K$2:$K$8</xm:f>
          </x14:formula1>
          <xm:sqref>G25 G26:H988</xm:sqref>
        </x14:dataValidation>
        <x14:dataValidation type="list" allowBlank="1" showInputMessage="1" showErrorMessage="1" xr:uid="{00000000-0002-0000-0300-000008000000}">
          <x14:formula1>
            <xm:f>Listas!$C$2:$C$26</xm:f>
          </x14:formula1>
          <xm:sqref>C25:C988</xm:sqref>
        </x14:dataValidation>
        <x14:dataValidation type="list" allowBlank="1" showInputMessage="1" showErrorMessage="1" xr:uid="{00000000-0002-0000-0300-000009000000}">
          <x14:formula1>
            <xm:f>Listas!$A$2:$A$6</xm:f>
          </x14:formula1>
          <xm:sqref>B25:B988</xm:sqref>
        </x14:dataValidation>
        <x14:dataValidation type="list" allowBlank="1" showInputMessage="1" showErrorMessage="1" xr:uid="{00000000-0002-0000-0300-00000A000000}">
          <x14:formula1>
            <xm:f>Listas!$U$2:$U$5</xm:f>
          </x14:formula1>
          <xm:sqref>H25</xm:sqref>
        </x14:dataValidation>
        <x14:dataValidation type="list" allowBlank="1" showInputMessage="1" showErrorMessage="1" xr:uid="{00000000-0002-0000-0300-00000B000000}">
          <x14:formula1>
            <xm:f>Listas!$I$2:$I$8</xm:f>
          </x14:formula1>
          <xm:sqref>E25</xm:sqref>
        </x14:dataValidation>
        <x14:dataValidation type="list" allowBlank="1" showInputMessage="1" showErrorMessage="1" xr:uid="{00000000-0002-0000-0300-00000C000000}">
          <x14:formula1>
            <xm:f>Listas!$F$2:$F$7</xm:f>
          </x14:formula1>
          <xm:sqref>D25:D1048576 D2:D3 D5</xm:sqref>
        </x14:dataValidation>
        <x14:dataValidation type="list" allowBlank="1" showInputMessage="1" showErrorMessage="1" xr:uid="{00000000-0002-0000-0300-00000D000000}">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00000000-0002-0000-0300-00000E000000}">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00000000-0002-0000-0300-00000F000000}">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00000000-0002-0000-0300-000010000000}">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00000000-0002-0000-0300-000011000000}">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00000000-0002-0000-0300-000012000000}">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00000000-0002-0000-0300-000013000000}">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00000000-0002-0000-0300-000014000000}">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00000000-0002-0000-0300-000015000000}">
          <x14:formula1>
            <xm:f>Listas!$Y$2:$Y$3</xm:f>
          </x14:formula1>
          <xm:sqref>P6:P24</xm:sqref>
        </x14:dataValidation>
        <x14:dataValidation type="list" allowBlank="1" showInputMessage="1" showErrorMessage="1" xr:uid="{00000000-0002-0000-0300-000016000000}">
          <x14:formula1>
            <xm:f>Listas!$M$2:$M$3</xm:f>
          </x14:formula1>
          <xm:sqref>L26:L988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zoomScale="60" zoomScaleNormal="60" workbookViewId="0">
      <selection activeCell="A3" sqref="A3:P3"/>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2" customWidth="1"/>
    <col min="10" max="10" width="84.5703125" style="49" customWidth="1"/>
    <col min="11" max="11" width="19.28515625" style="49" customWidth="1"/>
    <col min="12" max="12" width="29.140625" style="49" customWidth="1"/>
    <col min="13" max="14" width="16.85546875" style="49" customWidth="1"/>
    <col min="15" max="16" width="16.5703125" style="52" customWidth="1"/>
    <col min="17" max="17" width="58.28515625" style="49" customWidth="1"/>
    <col min="18" max="16384" width="11.42578125" style="49"/>
  </cols>
  <sheetData>
    <row r="1" spans="1:17" ht="36">
      <c r="A1" s="74"/>
      <c r="B1" s="75"/>
      <c r="C1" s="75"/>
      <c r="D1" s="227" t="s">
        <v>325</v>
      </c>
      <c r="E1" s="227"/>
      <c r="F1" s="227"/>
      <c r="G1" s="227"/>
      <c r="H1" s="227"/>
      <c r="I1" s="227"/>
      <c r="J1" s="93"/>
      <c r="K1" s="93"/>
      <c r="L1" s="93"/>
      <c r="M1" s="93"/>
      <c r="P1" s="76"/>
      <c r="Q1" s="77"/>
    </row>
    <row r="2" spans="1:17" s="50" customFormat="1" ht="26.25">
      <c r="A2" s="78"/>
      <c r="B2" s="79"/>
      <c r="C2" s="79"/>
      <c r="D2" s="79"/>
      <c r="E2" s="79"/>
      <c r="F2" s="79"/>
      <c r="G2" s="230" t="s">
        <v>174</v>
      </c>
      <c r="H2" s="230"/>
      <c r="I2" s="230"/>
      <c r="J2" s="230"/>
      <c r="K2" s="230"/>
      <c r="L2" s="230"/>
      <c r="M2" s="230"/>
      <c r="N2" s="230"/>
      <c r="O2" s="230"/>
      <c r="P2" s="80"/>
      <c r="Q2" s="81"/>
    </row>
    <row r="3" spans="1:17">
      <c r="A3" s="213" t="s">
        <v>175</v>
      </c>
      <c r="B3" s="214"/>
      <c r="C3" s="214"/>
      <c r="D3" s="214"/>
      <c r="E3" s="214"/>
      <c r="F3" s="214"/>
      <c r="G3" s="214"/>
      <c r="H3" s="214"/>
      <c r="I3" s="214"/>
      <c r="J3" s="214"/>
      <c r="K3" s="214"/>
      <c r="L3" s="214"/>
      <c r="M3" s="214"/>
      <c r="N3" s="214"/>
      <c r="O3" s="214"/>
      <c r="P3" s="215"/>
      <c r="Q3" s="86"/>
    </row>
    <row r="4" spans="1:17" s="50" customFormat="1">
      <c r="A4" s="82"/>
      <c r="B4" s="214" t="s">
        <v>176</v>
      </c>
      <c r="C4" s="214"/>
      <c r="D4" s="214"/>
      <c r="E4" s="214"/>
      <c r="F4" s="214"/>
      <c r="G4" s="214"/>
      <c r="H4" s="214"/>
      <c r="I4" s="214"/>
      <c r="J4" s="214"/>
      <c r="K4" s="214"/>
      <c r="L4" s="214"/>
      <c r="M4" s="214"/>
      <c r="N4" s="214"/>
      <c r="O4" s="214"/>
      <c r="P4" s="215"/>
      <c r="Q4" s="86"/>
    </row>
    <row r="5" spans="1:17">
      <c r="A5" s="83"/>
      <c r="B5" s="51"/>
      <c r="C5" s="216" t="s">
        <v>323</v>
      </c>
      <c r="D5" s="216"/>
      <c r="E5" s="216"/>
      <c r="F5" s="216"/>
      <c r="G5" s="216"/>
      <c r="H5" s="216"/>
      <c r="I5" s="216"/>
      <c r="J5" s="216"/>
      <c r="K5" s="216"/>
      <c r="L5" s="217"/>
      <c r="M5" s="218" t="s">
        <v>177</v>
      </c>
      <c r="N5" s="218"/>
      <c r="O5" s="211" t="s">
        <v>178</v>
      </c>
      <c r="P5" s="212"/>
      <c r="Q5" s="228" t="s">
        <v>179</v>
      </c>
    </row>
    <row r="6" spans="1:17" ht="94.5" thickBot="1">
      <c r="A6" s="84" t="s">
        <v>180</v>
      </c>
      <c r="B6" s="85" t="s">
        <v>181</v>
      </c>
      <c r="C6" s="85" t="s">
        <v>182</v>
      </c>
      <c r="D6" s="85" t="s">
        <v>183</v>
      </c>
      <c r="E6" s="85" t="s">
        <v>184</v>
      </c>
      <c r="F6" s="85" t="s">
        <v>185</v>
      </c>
      <c r="G6" s="85" t="s">
        <v>186</v>
      </c>
      <c r="H6" s="85" t="s">
        <v>187</v>
      </c>
      <c r="I6" s="85" t="s">
        <v>188</v>
      </c>
      <c r="J6" s="85" t="s">
        <v>189</v>
      </c>
      <c r="K6" s="85" t="s">
        <v>190</v>
      </c>
      <c r="L6" s="85" t="s">
        <v>191</v>
      </c>
      <c r="M6" s="85" t="s">
        <v>192</v>
      </c>
      <c r="N6" s="85" t="s">
        <v>193</v>
      </c>
      <c r="O6" s="85" t="s">
        <v>194</v>
      </c>
      <c r="P6" s="85" t="s">
        <v>195</v>
      </c>
      <c r="Q6" s="229"/>
    </row>
    <row r="7" spans="1:17" ht="150.75" thickBot="1">
      <c r="A7" s="67">
        <v>1</v>
      </c>
      <c r="B7" s="68" t="s">
        <v>196</v>
      </c>
      <c r="C7" s="69" t="s">
        <v>197</v>
      </c>
      <c r="D7" s="69" t="s">
        <v>198</v>
      </c>
      <c r="E7" s="68" t="s">
        <v>199</v>
      </c>
      <c r="F7" s="68" t="s">
        <v>200</v>
      </c>
      <c r="G7" s="68" t="s">
        <v>201</v>
      </c>
      <c r="H7" s="68" t="s">
        <v>202</v>
      </c>
      <c r="I7" s="68" t="s">
        <v>203</v>
      </c>
      <c r="J7" s="69" t="s">
        <v>204</v>
      </c>
      <c r="K7" s="70">
        <v>1</v>
      </c>
      <c r="L7" s="71" t="s">
        <v>205</v>
      </c>
      <c r="M7" s="72">
        <v>45659</v>
      </c>
      <c r="N7" s="72">
        <v>46022</v>
      </c>
      <c r="O7" s="73">
        <v>95</v>
      </c>
      <c r="P7" s="142" t="s">
        <v>279</v>
      </c>
      <c r="Q7" s="148" t="s">
        <v>332</v>
      </c>
    </row>
    <row r="8" spans="1:17" ht="75.75" thickBot="1">
      <c r="A8" s="95">
        <v>2</v>
      </c>
      <c r="B8" s="96" t="s">
        <v>206</v>
      </c>
      <c r="C8" s="92" t="s">
        <v>207</v>
      </c>
      <c r="D8" s="92" t="s">
        <v>208</v>
      </c>
      <c r="E8" s="96" t="s">
        <v>209</v>
      </c>
      <c r="F8" s="96" t="s">
        <v>210</v>
      </c>
      <c r="G8" s="96" t="s">
        <v>211</v>
      </c>
      <c r="H8" s="96" t="s">
        <v>202</v>
      </c>
      <c r="I8" s="96" t="s">
        <v>212</v>
      </c>
      <c r="J8" s="92" t="s">
        <v>213</v>
      </c>
      <c r="K8" s="107">
        <v>1</v>
      </c>
      <c r="L8" s="108" t="s">
        <v>205</v>
      </c>
      <c r="M8" s="72">
        <v>45659</v>
      </c>
      <c r="N8" s="72">
        <v>46022</v>
      </c>
      <c r="O8" s="109">
        <v>4</v>
      </c>
      <c r="P8" s="143" t="s">
        <v>272</v>
      </c>
      <c r="Q8" s="149" t="s">
        <v>331</v>
      </c>
    </row>
    <row r="9" spans="1:17" ht="169.5" thickBot="1">
      <c r="A9" s="99">
        <v>3</v>
      </c>
      <c r="B9" s="100" t="s">
        <v>214</v>
      </c>
      <c r="C9" s="101" t="s">
        <v>215</v>
      </c>
      <c r="D9" s="102" t="s">
        <v>198</v>
      </c>
      <c r="E9" s="100" t="s">
        <v>209</v>
      </c>
      <c r="F9" s="100" t="s">
        <v>216</v>
      </c>
      <c r="G9" s="100" t="s">
        <v>211</v>
      </c>
      <c r="H9" s="131" t="s">
        <v>217</v>
      </c>
      <c r="I9" s="131" t="s">
        <v>218</v>
      </c>
      <c r="J9" s="101" t="s">
        <v>219</v>
      </c>
      <c r="K9" s="103">
        <v>1</v>
      </c>
      <c r="L9" s="104" t="s">
        <v>205</v>
      </c>
      <c r="M9" s="105">
        <v>45658</v>
      </c>
      <c r="N9" s="105">
        <v>46022</v>
      </c>
      <c r="O9" s="106">
        <v>95</v>
      </c>
      <c r="P9" s="140" t="s">
        <v>279</v>
      </c>
      <c r="Q9" s="141" t="s">
        <v>333</v>
      </c>
    </row>
    <row r="10" spans="1:17" ht="93.75">
      <c r="A10" s="219">
        <v>4</v>
      </c>
      <c r="B10" s="210" t="s">
        <v>214</v>
      </c>
      <c r="C10" s="221" t="s">
        <v>215</v>
      </c>
      <c r="D10" s="226" t="s">
        <v>198</v>
      </c>
      <c r="E10" s="210" t="s">
        <v>209</v>
      </c>
      <c r="F10" s="210" t="s">
        <v>220</v>
      </c>
      <c r="G10" s="210" t="s">
        <v>211</v>
      </c>
      <c r="H10" s="192" t="s">
        <v>217</v>
      </c>
      <c r="I10" s="192" t="s">
        <v>324</v>
      </c>
      <c r="J10" s="87" t="s">
        <v>222</v>
      </c>
      <c r="K10" s="110">
        <v>0.5</v>
      </c>
      <c r="L10" s="111" t="s">
        <v>205</v>
      </c>
      <c r="M10" s="112">
        <v>45658</v>
      </c>
      <c r="N10" s="112">
        <v>46022</v>
      </c>
      <c r="O10" s="113">
        <v>100</v>
      </c>
      <c r="P10" s="138" t="s">
        <v>279</v>
      </c>
      <c r="Q10" s="150" t="s">
        <v>339</v>
      </c>
    </row>
    <row r="11" spans="1:17" ht="168.75">
      <c r="A11" s="220"/>
      <c r="B11" s="193"/>
      <c r="C11" s="208"/>
      <c r="D11" s="205"/>
      <c r="E11" s="193"/>
      <c r="F11" s="193"/>
      <c r="G11" s="193"/>
      <c r="H11" s="193"/>
      <c r="I11" s="193"/>
      <c r="J11" s="57" t="s">
        <v>223</v>
      </c>
      <c r="K11" s="58">
        <v>0.05</v>
      </c>
      <c r="L11" s="59" t="s">
        <v>205</v>
      </c>
      <c r="M11" s="60">
        <v>45659</v>
      </c>
      <c r="N11" s="60">
        <v>46022</v>
      </c>
      <c r="O11" s="61">
        <v>10</v>
      </c>
      <c r="P11" s="137" t="s">
        <v>279</v>
      </c>
      <c r="Q11" s="151" t="s">
        <v>334</v>
      </c>
    </row>
    <row r="12" spans="1:17" ht="94.5" thickBot="1">
      <c r="A12" s="196"/>
      <c r="B12" s="200"/>
      <c r="C12" s="198"/>
      <c r="D12" s="225"/>
      <c r="E12" s="200"/>
      <c r="F12" s="200"/>
      <c r="G12" s="200"/>
      <c r="H12" s="194"/>
      <c r="I12" s="194"/>
      <c r="J12" s="57" t="s">
        <v>224</v>
      </c>
      <c r="K12" s="58">
        <v>0.45</v>
      </c>
      <c r="L12" s="59" t="s">
        <v>205</v>
      </c>
      <c r="M12" s="60">
        <v>45658</v>
      </c>
      <c r="N12" s="60">
        <v>46022</v>
      </c>
      <c r="O12" s="61">
        <v>4</v>
      </c>
      <c r="P12" s="137" t="s">
        <v>272</v>
      </c>
      <c r="Q12" s="151" t="s">
        <v>340</v>
      </c>
    </row>
    <row r="13" spans="1:17" ht="131.25">
      <c r="A13" s="222">
        <v>5</v>
      </c>
      <c r="B13" s="192" t="s">
        <v>214</v>
      </c>
      <c r="C13" s="207" t="s">
        <v>225</v>
      </c>
      <c r="D13" s="204" t="s">
        <v>198</v>
      </c>
      <c r="E13" s="192" t="s">
        <v>226</v>
      </c>
      <c r="F13" s="192" t="s">
        <v>227</v>
      </c>
      <c r="G13" s="192" t="s">
        <v>211</v>
      </c>
      <c r="H13" s="210" t="s">
        <v>228</v>
      </c>
      <c r="I13" s="210" t="s">
        <v>229</v>
      </c>
      <c r="J13" s="62" t="s">
        <v>230</v>
      </c>
      <c r="K13" s="63">
        <v>0.3</v>
      </c>
      <c r="L13" s="64" t="s">
        <v>205</v>
      </c>
      <c r="M13" s="65">
        <v>45659</v>
      </c>
      <c r="N13" s="65">
        <v>46022</v>
      </c>
      <c r="O13" s="66">
        <v>100</v>
      </c>
      <c r="P13" s="144" t="s">
        <v>279</v>
      </c>
      <c r="Q13" s="152" t="s">
        <v>341</v>
      </c>
    </row>
    <row r="14" spans="1:17" ht="225">
      <c r="A14" s="220"/>
      <c r="B14" s="193"/>
      <c r="C14" s="208"/>
      <c r="D14" s="205"/>
      <c r="E14" s="193"/>
      <c r="F14" s="193"/>
      <c r="G14" s="193"/>
      <c r="H14" s="193"/>
      <c r="I14" s="193"/>
      <c r="J14" s="57" t="s">
        <v>231</v>
      </c>
      <c r="K14" s="58">
        <v>0.3</v>
      </c>
      <c r="L14" s="59" t="s">
        <v>205</v>
      </c>
      <c r="M14" s="60">
        <v>45658</v>
      </c>
      <c r="N14" s="60">
        <v>46022</v>
      </c>
      <c r="O14" s="61">
        <v>100</v>
      </c>
      <c r="P14" s="137" t="s">
        <v>279</v>
      </c>
      <c r="Q14" s="153" t="s">
        <v>330</v>
      </c>
    </row>
    <row r="15" spans="1:17" ht="113.25" thickBot="1">
      <c r="A15" s="220"/>
      <c r="B15" s="193"/>
      <c r="C15" s="208"/>
      <c r="D15" s="205"/>
      <c r="E15" s="193"/>
      <c r="F15" s="193"/>
      <c r="G15" s="193"/>
      <c r="H15" s="193"/>
      <c r="I15" s="193"/>
      <c r="J15" s="114" t="s">
        <v>232</v>
      </c>
      <c r="K15" s="115">
        <v>0.3</v>
      </c>
      <c r="L15" s="116" t="s">
        <v>205</v>
      </c>
      <c r="M15" s="60">
        <v>45658</v>
      </c>
      <c r="N15" s="60">
        <v>46022</v>
      </c>
      <c r="O15" s="61">
        <v>95</v>
      </c>
      <c r="P15" s="137" t="s">
        <v>279</v>
      </c>
      <c r="Q15" s="139" t="s">
        <v>347</v>
      </c>
    </row>
    <row r="16" spans="1:17" ht="94.5" thickBot="1">
      <c r="A16" s="223"/>
      <c r="B16" s="194"/>
      <c r="C16" s="209"/>
      <c r="D16" s="206"/>
      <c r="E16" s="194"/>
      <c r="F16" s="194"/>
      <c r="G16" s="194"/>
      <c r="H16" s="194"/>
      <c r="I16" s="194"/>
      <c r="J16" s="117" t="s">
        <v>343</v>
      </c>
      <c r="K16" s="118">
        <v>0.1</v>
      </c>
      <c r="L16" s="119" t="s">
        <v>205</v>
      </c>
      <c r="M16" s="135">
        <v>45658</v>
      </c>
      <c r="N16" s="135">
        <v>46022</v>
      </c>
      <c r="O16" s="136">
        <v>100</v>
      </c>
      <c r="P16" s="145" t="s">
        <v>279</v>
      </c>
      <c r="Q16" s="154" t="s">
        <v>338</v>
      </c>
    </row>
    <row r="17" spans="1:17" ht="207" thickBot="1">
      <c r="A17" s="97">
        <v>6</v>
      </c>
      <c r="B17" s="98" t="s">
        <v>214</v>
      </c>
      <c r="C17" s="98" t="s">
        <v>233</v>
      </c>
      <c r="D17" s="120" t="s">
        <v>198</v>
      </c>
      <c r="E17" s="98" t="s">
        <v>226</v>
      </c>
      <c r="F17" s="98" t="s">
        <v>234</v>
      </c>
      <c r="G17" s="98" t="s">
        <v>201</v>
      </c>
      <c r="H17" s="134" t="s">
        <v>228</v>
      </c>
      <c r="I17" s="134" t="s">
        <v>235</v>
      </c>
      <c r="J17" s="87" t="s">
        <v>236</v>
      </c>
      <c r="K17" s="110">
        <v>1</v>
      </c>
      <c r="L17" s="111" t="s">
        <v>205</v>
      </c>
      <c r="M17" s="112">
        <v>45659</v>
      </c>
      <c r="N17" s="112">
        <v>46022</v>
      </c>
      <c r="O17" s="113">
        <v>12</v>
      </c>
      <c r="P17" s="138" t="s">
        <v>272</v>
      </c>
      <c r="Q17" s="152" t="s">
        <v>336</v>
      </c>
    </row>
    <row r="18" spans="1:17" ht="132" thickBot="1">
      <c r="A18" s="195">
        <v>7</v>
      </c>
      <c r="B18" s="199" t="s">
        <v>206</v>
      </c>
      <c r="C18" s="197" t="s">
        <v>207</v>
      </c>
      <c r="D18" s="224" t="s">
        <v>208</v>
      </c>
      <c r="E18" s="199" t="s">
        <v>209</v>
      </c>
      <c r="F18" s="199" t="s">
        <v>237</v>
      </c>
      <c r="G18" s="199" t="s">
        <v>201</v>
      </c>
      <c r="H18" s="192" t="s">
        <v>228</v>
      </c>
      <c r="I18" s="192" t="s">
        <v>238</v>
      </c>
      <c r="J18" s="62" t="s">
        <v>239</v>
      </c>
      <c r="K18" s="63">
        <v>0.5</v>
      </c>
      <c r="L18" s="64" t="s">
        <v>205</v>
      </c>
      <c r="M18" s="65">
        <v>45658</v>
      </c>
      <c r="N18" s="65">
        <v>46022</v>
      </c>
      <c r="O18" s="66">
        <v>95</v>
      </c>
      <c r="P18" s="144" t="s">
        <v>279</v>
      </c>
      <c r="Q18" s="155" t="s">
        <v>344</v>
      </c>
    </row>
    <row r="19" spans="1:17" ht="19.5" thickBot="1">
      <c r="A19" s="196"/>
      <c r="B19" s="200"/>
      <c r="C19" s="198"/>
      <c r="D19" s="225"/>
      <c r="E19" s="200"/>
      <c r="F19" s="200"/>
      <c r="G19" s="200"/>
      <c r="H19" s="194"/>
      <c r="I19" s="194"/>
      <c r="J19" s="57" t="s">
        <v>240</v>
      </c>
      <c r="K19" s="58">
        <v>0.5</v>
      </c>
      <c r="L19" s="64" t="s">
        <v>205</v>
      </c>
      <c r="M19" s="60">
        <v>45659</v>
      </c>
      <c r="N19" s="60">
        <v>46022</v>
      </c>
      <c r="O19" s="61">
        <v>2</v>
      </c>
      <c r="P19" s="137" t="s">
        <v>272</v>
      </c>
      <c r="Q19" s="156" t="s">
        <v>329</v>
      </c>
    </row>
    <row r="20" spans="1:17" ht="113.25" thickBot="1">
      <c r="A20" s="130">
        <v>8</v>
      </c>
      <c r="B20" s="131" t="s">
        <v>241</v>
      </c>
      <c r="C20" s="132" t="s">
        <v>242</v>
      </c>
      <c r="D20" s="133" t="s">
        <v>243</v>
      </c>
      <c r="E20" s="131" t="s">
        <v>244</v>
      </c>
      <c r="F20" s="131" t="s">
        <v>245</v>
      </c>
      <c r="G20" s="131" t="s">
        <v>211</v>
      </c>
      <c r="H20" s="134" t="s">
        <v>246</v>
      </c>
      <c r="I20" s="134" t="s">
        <v>247</v>
      </c>
      <c r="J20" s="92" t="s">
        <v>248</v>
      </c>
      <c r="K20" s="107">
        <v>1</v>
      </c>
      <c r="L20" s="108" t="s">
        <v>205</v>
      </c>
      <c r="M20" s="60">
        <v>45778</v>
      </c>
      <c r="N20" s="60">
        <v>45807</v>
      </c>
      <c r="O20" s="109">
        <v>1</v>
      </c>
      <c r="P20" s="143" t="s">
        <v>272</v>
      </c>
      <c r="Q20" s="149" t="s">
        <v>337</v>
      </c>
    </row>
    <row r="21" spans="1:17" ht="75">
      <c r="A21" s="201">
        <v>9</v>
      </c>
      <c r="B21" s="192" t="s">
        <v>206</v>
      </c>
      <c r="C21" s="207" t="s">
        <v>249</v>
      </c>
      <c r="D21" s="204" t="s">
        <v>198</v>
      </c>
      <c r="E21" s="192" t="s">
        <v>199</v>
      </c>
      <c r="F21" s="192" t="s">
        <v>250</v>
      </c>
      <c r="G21" s="192" t="s">
        <v>251</v>
      </c>
      <c r="H21" s="192" t="s">
        <v>246</v>
      </c>
      <c r="I21" s="192" t="s">
        <v>252</v>
      </c>
      <c r="J21" s="121" t="s">
        <v>253</v>
      </c>
      <c r="K21" s="122">
        <v>0.35</v>
      </c>
      <c r="L21" s="123" t="s">
        <v>205</v>
      </c>
      <c r="M21" s="124">
        <v>45658</v>
      </c>
      <c r="N21" s="124">
        <v>46022</v>
      </c>
      <c r="O21" s="125">
        <v>4</v>
      </c>
      <c r="P21" s="146" t="s">
        <v>272</v>
      </c>
      <c r="Q21" s="157" t="s">
        <v>327</v>
      </c>
    </row>
    <row r="22" spans="1:17">
      <c r="A22" s="202"/>
      <c r="B22" s="193"/>
      <c r="C22" s="208"/>
      <c r="D22" s="205"/>
      <c r="E22" s="193"/>
      <c r="F22" s="193"/>
      <c r="G22" s="193"/>
      <c r="H22" s="193"/>
      <c r="I22" s="193"/>
      <c r="J22" s="57" t="s">
        <v>254</v>
      </c>
      <c r="K22" s="58">
        <v>0.25</v>
      </c>
      <c r="L22" s="59" t="s">
        <v>205</v>
      </c>
      <c r="M22" s="60">
        <v>45747</v>
      </c>
      <c r="N22" s="60">
        <v>46022</v>
      </c>
      <c r="O22" s="61">
        <v>4</v>
      </c>
      <c r="P22" s="137" t="s">
        <v>272</v>
      </c>
      <c r="Q22" s="151" t="s">
        <v>328</v>
      </c>
    </row>
    <row r="23" spans="1:17" ht="56.25">
      <c r="A23" s="202"/>
      <c r="B23" s="193"/>
      <c r="C23" s="208"/>
      <c r="D23" s="205"/>
      <c r="E23" s="193"/>
      <c r="F23" s="193"/>
      <c r="G23" s="193"/>
      <c r="H23" s="193"/>
      <c r="I23" s="193"/>
      <c r="J23" s="57" t="s">
        <v>255</v>
      </c>
      <c r="K23" s="58">
        <v>0.25</v>
      </c>
      <c r="L23" s="59" t="s">
        <v>205</v>
      </c>
      <c r="M23" s="60">
        <v>45658</v>
      </c>
      <c r="N23" s="60">
        <v>45731</v>
      </c>
      <c r="O23" s="61">
        <v>1</v>
      </c>
      <c r="P23" s="137" t="s">
        <v>272</v>
      </c>
      <c r="Q23" s="151" t="s">
        <v>326</v>
      </c>
    </row>
    <row r="24" spans="1:17" ht="94.5" thickBot="1">
      <c r="A24" s="203"/>
      <c r="B24" s="194"/>
      <c r="C24" s="209"/>
      <c r="D24" s="206"/>
      <c r="E24" s="194"/>
      <c r="F24" s="194"/>
      <c r="G24" s="194"/>
      <c r="H24" s="194"/>
      <c r="I24" s="194"/>
      <c r="J24" s="94" t="s">
        <v>256</v>
      </c>
      <c r="K24" s="126">
        <v>0.15</v>
      </c>
      <c r="L24" s="127" t="s">
        <v>205</v>
      </c>
      <c r="M24" s="128">
        <v>45658</v>
      </c>
      <c r="N24" s="128">
        <v>46022</v>
      </c>
      <c r="O24" s="129">
        <v>4</v>
      </c>
      <c r="P24" s="147" t="s">
        <v>272</v>
      </c>
      <c r="Q24" s="158" t="s">
        <v>335</v>
      </c>
    </row>
    <row r="25" spans="1:17">
      <c r="C25" s="56"/>
      <c r="D25" s="56"/>
      <c r="J25" s="55"/>
      <c r="O25" s="49"/>
      <c r="P25" s="49"/>
    </row>
  </sheetData>
  <mergeCells count="44">
    <mergeCell ref="I21:I24"/>
    <mergeCell ref="H18:H19"/>
    <mergeCell ref="I18:I19"/>
    <mergeCell ref="A21:A24"/>
    <mergeCell ref="B21:B24"/>
    <mergeCell ref="C21:C24"/>
    <mergeCell ref="D21:D24"/>
    <mergeCell ref="E21:E24"/>
    <mergeCell ref="F21:F24"/>
    <mergeCell ref="G21:G24"/>
    <mergeCell ref="H21:H24"/>
    <mergeCell ref="G13:G16"/>
    <mergeCell ref="H13:H16"/>
    <mergeCell ref="I13:I16"/>
    <mergeCell ref="A18:A19"/>
    <mergeCell ref="B18:B19"/>
    <mergeCell ref="C18:C19"/>
    <mergeCell ref="D18:D19"/>
    <mergeCell ref="E18:E19"/>
    <mergeCell ref="F18:F19"/>
    <mergeCell ref="G18:G19"/>
    <mergeCell ref="A13:A16"/>
    <mergeCell ref="B13:B16"/>
    <mergeCell ref="C13:C16"/>
    <mergeCell ref="D13:D16"/>
    <mergeCell ref="E13:E16"/>
    <mergeCell ref="F13:F16"/>
    <mergeCell ref="Q5:Q6"/>
    <mergeCell ref="A10:A12"/>
    <mergeCell ref="B10:B12"/>
    <mergeCell ref="C10:C12"/>
    <mergeCell ref="D10:D12"/>
    <mergeCell ref="E10:E12"/>
    <mergeCell ref="F10:F12"/>
    <mergeCell ref="G10:G12"/>
    <mergeCell ref="H10:H12"/>
    <mergeCell ref="I10:I12"/>
    <mergeCell ref="D1:I1"/>
    <mergeCell ref="G2:O2"/>
    <mergeCell ref="A3:P3"/>
    <mergeCell ref="B4:P4"/>
    <mergeCell ref="C5:L5"/>
    <mergeCell ref="M5:N5"/>
    <mergeCell ref="O5:P5"/>
  </mergeCells>
  <dataValidations count="7">
    <dataValidation allowBlank="1" showInputMessage="1" showErrorMessage="1" promptTitle="Meta del entregable:" prompt="Valor numérico que representa el resultado esperado para la vigencia, con base en datos históricos y proyecciones futuras" sqref="O6:O24" xr:uid="{00000000-0002-0000-0400-000000000000}"/>
    <dataValidation allowBlank="1" showInputMessage="1" showErrorMessage="1" promptTitle="Fecha de finalización" prompt="Fecha a partir en la cual se dará fin al entregable y orientará el cierre del seguimiento correspondiente" sqref="N6:N24" xr:uid="{00000000-0002-0000-0400-000001000000}"/>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00000000-0002-0000-0400-000002000000}"/>
    <dataValidation allowBlank="1" showInputMessage="1" showErrorMessage="1" promptTitle="Ponderación del entregable:" prompt="Peso porcentual que se le asignan al entregable, y cuya sumatoria debe dar 100% para cada iniciativa" sqref="K6:K24" xr:uid="{00000000-0002-0000-0400-000003000000}"/>
    <dataValidation allowBlank="1" showInputMessage="1" showErrorMessage="1" promptTitle="Proceso SIGCMA" prompt="Seleccione el proceso del SIGCMA que soporta la consecución de la iniciativa" sqref="I6:I24" xr:uid="{00000000-0002-0000-0400-000004000000}"/>
    <dataValidation allowBlank="1" showInputMessage="1" showErrorMessage="1" promptTitle="Entregable" prompt="Bien o servicio. medible y verificable, para ejecutarse en la anualidad, y puede alcanzado a través de recursos de inversión o de funcionamiento." sqref="J6:J24" xr:uid="{00000000-0002-0000-0400-000005000000}"/>
    <dataValidation allowBlank="1" showInputMessage="1" showErrorMessage="1" promptTitle="Fecha de inicio:" prompt="Fecha a partir de la cual se dará inició al entregable y orientará los seguimientos correspondientes" sqref="M6:M24" xr:uid="{00000000-0002-0000-0400-000006000000}"/>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7000000}">
          <x14:formula1>
            <xm:f>Listas!$M$2:$M$3</xm:f>
          </x14:formula1>
          <xm:sqref>L26:L988</xm:sqref>
        </x14:dataValidation>
        <x14:dataValidation type="list" allowBlank="1" showInputMessage="1" showErrorMessage="1" promptTitle="Unidad de medidad de la meta" prompt="Unidad numérica o porcentual con la que contextualiza la magnitud de la meta." xr:uid="{00000000-0002-0000-0400-000008000000}">
          <x14:formula1>
            <xm:f>Listas!$Y$2:$Y$3</xm:f>
          </x14:formula1>
          <xm:sqref>P6:P24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00000000-0002-0000-0400-000009000000}">
          <x14:formula1>
            <xm:f>Listas!$M$2:$M$3</xm:f>
          </x14:formula1>
          <xm:sqref>L6:L24</xm:sqref>
        </x14:dataValidation>
        <x14:dataValidation type="list" allowBlank="1" showInputMessage="1" showErrorMessage="1" promptTitle="Objetivos SIGCMA" prompt="Cada iniciativa formulada en el plan de acción deberá asociarse a un (1) el objetivo del SIGCMA" xr:uid="{00000000-0002-0000-0400-00000A000000}">
          <x14:formula1>
            <xm:f>Listas!$F$2:$F$7</xm:f>
          </x14:formula1>
          <xm:sqref>D6:D24</xm:sqref>
        </x14:dataValidation>
        <x14:dataValidation type="list" allowBlank="1" showInputMessage="1" showErrorMessage="1" promptTitle="Línea de acción" prompt="Dimensión temática en la que se considera se desarrollará la iniciativa, de conformidad con lo establecido en la Ley 2430 de 2024." xr:uid="{00000000-0002-0000-0400-00000B000000}">
          <x14:formula1>
            <xm:f>Listas!$I$2:$I$8</xm:f>
          </x14:formula1>
          <xm:sqref>E6:E24</xm:sqref>
        </x14:dataValidation>
        <x14:dataValidation type="list" allowBlank="1" showInputMessage="1" showErrorMessage="1" promptTitle="¿De dónde surge la iniciativa?" prompt="Se deberá seleccionar la opción que aplica a la pertinencia de la iniciativa seleccionada." xr:uid="{00000000-0002-0000-0400-00000C000000}">
          <x14:formula1>
            <xm:f>Listas!$K$2:$K$8</xm:f>
          </x14:formula1>
          <xm:sqref>G6:G24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00000000-0002-0000-0400-00000D000000}">
          <x14:formula1>
            <xm:f>Listas!$U$2:$U$5</xm:f>
          </x14:formula1>
          <xm:sqref>H6:H24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00000000-0002-0000-0400-00000E000000}">
          <x14:formula1>
            <xm:f>Listas!$C$2:$C$26</xm:f>
          </x14:formula1>
          <xm:sqref>C6:C24</xm:sqref>
        </x14:dataValidation>
        <x14:dataValidation type="list" allowBlank="1" showInputMessage="1" showErrorMessage="1" promptTitle="Objetivo estratégico:" prompt="Cada iniciativa formulada en el plan de acción deberá asociarse a un (1) el objetivo estratégico del Plan Sectorial de Desarrollo" xr:uid="{00000000-0002-0000-0400-00000F000000}">
          <x14:formula1>
            <xm:f>Listas!$A$2:$A$6</xm:f>
          </x14:formula1>
          <xm:sqref>B6:B24</xm:sqref>
        </x14:dataValidation>
        <x14:dataValidation type="list" allowBlank="1" showInputMessage="1" showErrorMessage="1" xr:uid="{00000000-0002-0000-0400-000010000000}">
          <x14:formula1>
            <xm:f>Listas!$W$2:$W$9</xm:f>
          </x14:formula1>
          <xm:sqref>I25</xm:sqref>
        </x14:dataValidation>
        <x14:dataValidation type="list" allowBlank="1" showInputMessage="1" showErrorMessage="1" xr:uid="{00000000-0002-0000-0400-000011000000}">
          <x14:formula1>
            <xm:f>Listas!$F$2:$F$7</xm:f>
          </x14:formula1>
          <xm:sqref>D25:D1048576 D2:D3 D5</xm:sqref>
        </x14:dataValidation>
        <x14:dataValidation type="list" allowBlank="1" showInputMessage="1" showErrorMessage="1" xr:uid="{00000000-0002-0000-0400-000012000000}">
          <x14:formula1>
            <xm:f>Listas!$I$2:$I$8</xm:f>
          </x14:formula1>
          <xm:sqref>E25</xm:sqref>
        </x14:dataValidation>
        <x14:dataValidation type="list" allowBlank="1" showInputMessage="1" showErrorMessage="1" xr:uid="{00000000-0002-0000-0400-000013000000}">
          <x14:formula1>
            <xm:f>Listas!$U$2:$U$5</xm:f>
          </x14:formula1>
          <xm:sqref>H25</xm:sqref>
        </x14:dataValidation>
        <x14:dataValidation type="list" allowBlank="1" showInputMessage="1" showErrorMessage="1" xr:uid="{00000000-0002-0000-0400-000014000000}">
          <x14:formula1>
            <xm:f>Listas!$A$2:$A$6</xm:f>
          </x14:formula1>
          <xm:sqref>B25:B988</xm:sqref>
        </x14:dataValidation>
        <x14:dataValidation type="list" allowBlank="1" showInputMessage="1" showErrorMessage="1" xr:uid="{00000000-0002-0000-0400-000015000000}">
          <x14:formula1>
            <xm:f>Listas!$C$2:$C$26</xm:f>
          </x14:formula1>
          <xm:sqref>C25:C988</xm:sqref>
        </x14:dataValidation>
        <x14:dataValidation type="list" allowBlank="1" showInputMessage="1" showErrorMessage="1" xr:uid="{00000000-0002-0000-0400-000016000000}">
          <x14:formula1>
            <xm:f>Listas!$K$2:$K$8</xm:f>
          </x14:formula1>
          <xm:sqref>G25 G26:H988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5"/>
  <sheetViews>
    <sheetView tabSelected="1" zoomScale="73" zoomScaleNormal="73" workbookViewId="0">
      <selection activeCell="D8" sqref="D8"/>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2" customWidth="1"/>
    <col min="10" max="10" width="84.5703125" style="49" customWidth="1"/>
    <col min="11" max="11" width="19.28515625" style="49" customWidth="1"/>
    <col min="12" max="12" width="29.140625" style="49" customWidth="1"/>
    <col min="13" max="14" width="16.85546875" style="49" customWidth="1"/>
    <col min="15" max="16" width="16.5703125" style="52" customWidth="1"/>
    <col min="17" max="17" width="58.28515625" style="49" customWidth="1"/>
    <col min="18" max="16384" width="11.42578125" style="49"/>
  </cols>
  <sheetData>
    <row r="1" spans="1:17" ht="36">
      <c r="A1" s="74"/>
      <c r="B1" s="75"/>
      <c r="C1" s="75"/>
      <c r="D1" s="227" t="s">
        <v>325</v>
      </c>
      <c r="E1" s="227"/>
      <c r="F1" s="227"/>
      <c r="G1" s="227"/>
      <c r="H1" s="227"/>
      <c r="I1" s="227"/>
      <c r="J1" s="93"/>
      <c r="K1" s="93"/>
      <c r="L1" s="93"/>
      <c r="M1" s="93"/>
      <c r="P1" s="76"/>
      <c r="Q1" s="77"/>
    </row>
    <row r="2" spans="1:17" s="50" customFormat="1" ht="26.25">
      <c r="A2" s="78"/>
      <c r="B2" s="79"/>
      <c r="C2" s="79"/>
      <c r="D2" s="79"/>
      <c r="E2" s="79"/>
      <c r="F2" s="79"/>
      <c r="G2" s="230" t="s">
        <v>174</v>
      </c>
      <c r="H2" s="230"/>
      <c r="I2" s="230"/>
      <c r="J2" s="230"/>
      <c r="K2" s="230"/>
      <c r="L2" s="230"/>
      <c r="M2" s="230"/>
      <c r="N2" s="230"/>
      <c r="O2" s="230"/>
      <c r="P2" s="80"/>
      <c r="Q2" s="81"/>
    </row>
    <row r="3" spans="1:17">
      <c r="A3" s="213" t="s">
        <v>175</v>
      </c>
      <c r="B3" s="214"/>
      <c r="C3" s="214"/>
      <c r="D3" s="214"/>
      <c r="E3" s="214"/>
      <c r="F3" s="214"/>
      <c r="G3" s="214"/>
      <c r="H3" s="214"/>
      <c r="I3" s="214"/>
      <c r="J3" s="214"/>
      <c r="K3" s="214"/>
      <c r="L3" s="214"/>
      <c r="M3" s="214"/>
      <c r="N3" s="214"/>
      <c r="O3" s="214"/>
      <c r="P3" s="215"/>
      <c r="Q3" s="86"/>
    </row>
    <row r="4" spans="1:17" s="50" customFormat="1">
      <c r="A4" s="82"/>
      <c r="B4" s="214" t="s">
        <v>176</v>
      </c>
      <c r="C4" s="214"/>
      <c r="D4" s="214"/>
      <c r="E4" s="214"/>
      <c r="F4" s="214"/>
      <c r="G4" s="214"/>
      <c r="H4" s="214"/>
      <c r="I4" s="214"/>
      <c r="J4" s="214"/>
      <c r="K4" s="214"/>
      <c r="L4" s="214"/>
      <c r="M4" s="214"/>
      <c r="N4" s="214"/>
      <c r="O4" s="214"/>
      <c r="P4" s="215"/>
      <c r="Q4" s="86"/>
    </row>
    <row r="5" spans="1:17">
      <c r="A5" s="83"/>
      <c r="B5" s="51"/>
      <c r="C5" s="216" t="s">
        <v>323</v>
      </c>
      <c r="D5" s="216"/>
      <c r="E5" s="216"/>
      <c r="F5" s="216"/>
      <c r="G5" s="216"/>
      <c r="H5" s="216"/>
      <c r="I5" s="216"/>
      <c r="J5" s="216"/>
      <c r="K5" s="216"/>
      <c r="L5" s="217"/>
      <c r="M5" s="218" t="s">
        <v>177</v>
      </c>
      <c r="N5" s="218"/>
      <c r="O5" s="211" t="s">
        <v>178</v>
      </c>
      <c r="P5" s="212"/>
      <c r="Q5" s="228" t="s">
        <v>179</v>
      </c>
    </row>
    <row r="6" spans="1:17" ht="94.5" thickBot="1">
      <c r="A6" s="84" t="s">
        <v>180</v>
      </c>
      <c r="B6" s="85" t="s">
        <v>181</v>
      </c>
      <c r="C6" s="85" t="s">
        <v>182</v>
      </c>
      <c r="D6" s="85" t="s">
        <v>183</v>
      </c>
      <c r="E6" s="85" t="s">
        <v>184</v>
      </c>
      <c r="F6" s="85" t="s">
        <v>185</v>
      </c>
      <c r="G6" s="85" t="s">
        <v>186</v>
      </c>
      <c r="H6" s="85" t="s">
        <v>187</v>
      </c>
      <c r="I6" s="85" t="s">
        <v>188</v>
      </c>
      <c r="J6" s="85" t="s">
        <v>189</v>
      </c>
      <c r="K6" s="85" t="s">
        <v>190</v>
      </c>
      <c r="L6" s="85" t="s">
        <v>191</v>
      </c>
      <c r="M6" s="85" t="s">
        <v>192</v>
      </c>
      <c r="N6" s="85" t="s">
        <v>193</v>
      </c>
      <c r="O6" s="85" t="s">
        <v>194</v>
      </c>
      <c r="P6" s="85" t="s">
        <v>195</v>
      </c>
      <c r="Q6" s="229"/>
    </row>
    <row r="7" spans="1:17" ht="132" thickBot="1">
      <c r="A7" s="67">
        <v>1</v>
      </c>
      <c r="B7" s="68" t="s">
        <v>196</v>
      </c>
      <c r="C7" s="69" t="s">
        <v>197</v>
      </c>
      <c r="D7" s="69" t="s">
        <v>198</v>
      </c>
      <c r="E7" s="68" t="s">
        <v>199</v>
      </c>
      <c r="F7" s="68" t="s">
        <v>200</v>
      </c>
      <c r="G7" s="68" t="s">
        <v>201</v>
      </c>
      <c r="H7" s="68" t="s">
        <v>202</v>
      </c>
      <c r="I7" s="68" t="s">
        <v>203</v>
      </c>
      <c r="J7" s="69" t="s">
        <v>204</v>
      </c>
      <c r="K7" s="70">
        <v>1</v>
      </c>
      <c r="L7" s="71" t="s">
        <v>205</v>
      </c>
      <c r="M7" s="72">
        <v>45659</v>
      </c>
      <c r="N7" s="72">
        <v>46022</v>
      </c>
      <c r="O7" s="73">
        <v>95</v>
      </c>
      <c r="P7" s="142" t="s">
        <v>279</v>
      </c>
      <c r="Q7" s="159" t="s">
        <v>352</v>
      </c>
    </row>
    <row r="8" spans="1:17" ht="75.75" thickBot="1">
      <c r="A8" s="95">
        <v>2</v>
      </c>
      <c r="B8" s="96" t="s">
        <v>206</v>
      </c>
      <c r="C8" s="92" t="s">
        <v>207</v>
      </c>
      <c r="D8" s="92" t="s">
        <v>208</v>
      </c>
      <c r="E8" s="96" t="s">
        <v>209</v>
      </c>
      <c r="F8" s="96" t="s">
        <v>210</v>
      </c>
      <c r="G8" s="96" t="s">
        <v>211</v>
      </c>
      <c r="H8" s="96" t="s">
        <v>202</v>
      </c>
      <c r="I8" s="96" t="s">
        <v>212</v>
      </c>
      <c r="J8" s="92" t="s">
        <v>213</v>
      </c>
      <c r="K8" s="107">
        <v>1</v>
      </c>
      <c r="L8" s="108" t="s">
        <v>205</v>
      </c>
      <c r="M8" s="72">
        <v>45659</v>
      </c>
      <c r="N8" s="72">
        <v>46022</v>
      </c>
      <c r="O8" s="109">
        <v>4</v>
      </c>
      <c r="P8" s="143" t="s">
        <v>272</v>
      </c>
      <c r="Q8" s="160" t="s">
        <v>357</v>
      </c>
    </row>
    <row r="9" spans="1:17" ht="169.5" thickBot="1">
      <c r="A9" s="99">
        <v>3</v>
      </c>
      <c r="B9" s="100" t="s">
        <v>214</v>
      </c>
      <c r="C9" s="101" t="s">
        <v>215</v>
      </c>
      <c r="D9" s="102" t="s">
        <v>198</v>
      </c>
      <c r="E9" s="100" t="s">
        <v>209</v>
      </c>
      <c r="F9" s="100" t="s">
        <v>216</v>
      </c>
      <c r="G9" s="100" t="s">
        <v>211</v>
      </c>
      <c r="H9" s="131" t="s">
        <v>217</v>
      </c>
      <c r="I9" s="131" t="s">
        <v>218</v>
      </c>
      <c r="J9" s="101" t="s">
        <v>219</v>
      </c>
      <c r="K9" s="103">
        <v>1</v>
      </c>
      <c r="L9" s="104" t="s">
        <v>205</v>
      </c>
      <c r="M9" s="105">
        <v>45658</v>
      </c>
      <c r="N9" s="105">
        <v>46022</v>
      </c>
      <c r="O9" s="106">
        <v>95</v>
      </c>
      <c r="P9" s="140" t="s">
        <v>279</v>
      </c>
      <c r="Q9" s="141" t="s">
        <v>353</v>
      </c>
    </row>
    <row r="10" spans="1:17" ht="93.75">
      <c r="A10" s="219">
        <v>4</v>
      </c>
      <c r="B10" s="210" t="s">
        <v>214</v>
      </c>
      <c r="C10" s="221" t="s">
        <v>215</v>
      </c>
      <c r="D10" s="226" t="s">
        <v>198</v>
      </c>
      <c r="E10" s="210" t="s">
        <v>209</v>
      </c>
      <c r="F10" s="210" t="s">
        <v>220</v>
      </c>
      <c r="G10" s="210" t="s">
        <v>211</v>
      </c>
      <c r="H10" s="192" t="s">
        <v>217</v>
      </c>
      <c r="I10" s="192" t="s">
        <v>324</v>
      </c>
      <c r="J10" s="87" t="s">
        <v>222</v>
      </c>
      <c r="K10" s="110">
        <v>0.5</v>
      </c>
      <c r="L10" s="111" t="s">
        <v>205</v>
      </c>
      <c r="M10" s="112">
        <v>45658</v>
      </c>
      <c r="N10" s="112">
        <v>46022</v>
      </c>
      <c r="O10" s="113">
        <v>100</v>
      </c>
      <c r="P10" s="138" t="s">
        <v>279</v>
      </c>
      <c r="Q10" s="155" t="s">
        <v>355</v>
      </c>
    </row>
    <row r="11" spans="1:17" ht="168.75">
      <c r="A11" s="220"/>
      <c r="B11" s="193"/>
      <c r="C11" s="208"/>
      <c r="D11" s="205"/>
      <c r="E11" s="193"/>
      <c r="F11" s="193"/>
      <c r="G11" s="193"/>
      <c r="H11" s="193"/>
      <c r="I11" s="193"/>
      <c r="J11" s="57" t="s">
        <v>223</v>
      </c>
      <c r="K11" s="58">
        <v>0.05</v>
      </c>
      <c r="L11" s="59" t="s">
        <v>205</v>
      </c>
      <c r="M11" s="60">
        <v>45659</v>
      </c>
      <c r="N11" s="60">
        <v>46022</v>
      </c>
      <c r="O11" s="61">
        <v>10</v>
      </c>
      <c r="P11" s="137" t="s">
        <v>279</v>
      </c>
      <c r="Q11" s="151" t="s">
        <v>358</v>
      </c>
    </row>
    <row r="12" spans="1:17" ht="130.5" customHeight="1" thickBot="1">
      <c r="A12" s="196"/>
      <c r="B12" s="200"/>
      <c r="C12" s="198"/>
      <c r="D12" s="225"/>
      <c r="E12" s="200"/>
      <c r="F12" s="200"/>
      <c r="G12" s="200"/>
      <c r="H12" s="194"/>
      <c r="I12" s="194"/>
      <c r="J12" s="57" t="s">
        <v>224</v>
      </c>
      <c r="K12" s="58">
        <v>0.45</v>
      </c>
      <c r="L12" s="59" t="s">
        <v>205</v>
      </c>
      <c r="M12" s="60">
        <v>45658</v>
      </c>
      <c r="N12" s="60">
        <v>46022</v>
      </c>
      <c r="O12" s="61">
        <v>4</v>
      </c>
      <c r="P12" s="137" t="s">
        <v>272</v>
      </c>
      <c r="Q12" s="151" t="s">
        <v>349</v>
      </c>
    </row>
    <row r="13" spans="1:17" ht="76.5" customHeight="1">
      <c r="A13" s="222">
        <v>5</v>
      </c>
      <c r="B13" s="192" t="s">
        <v>214</v>
      </c>
      <c r="C13" s="207" t="s">
        <v>225</v>
      </c>
      <c r="D13" s="204" t="s">
        <v>198</v>
      </c>
      <c r="E13" s="192" t="s">
        <v>226</v>
      </c>
      <c r="F13" s="192" t="s">
        <v>227</v>
      </c>
      <c r="G13" s="192" t="s">
        <v>211</v>
      </c>
      <c r="H13" s="210" t="s">
        <v>228</v>
      </c>
      <c r="I13" s="210" t="s">
        <v>229</v>
      </c>
      <c r="J13" s="62" t="s">
        <v>230</v>
      </c>
      <c r="K13" s="63">
        <v>0.3</v>
      </c>
      <c r="L13" s="64" t="s">
        <v>205</v>
      </c>
      <c r="M13" s="65">
        <v>45659</v>
      </c>
      <c r="N13" s="65">
        <v>46022</v>
      </c>
      <c r="O13" s="66">
        <v>100</v>
      </c>
      <c r="P13" s="144" t="s">
        <v>279</v>
      </c>
      <c r="Q13" s="152" t="s">
        <v>356</v>
      </c>
    </row>
    <row r="14" spans="1:17" ht="76.5" customHeight="1">
      <c r="A14" s="220"/>
      <c r="B14" s="193"/>
      <c r="C14" s="208"/>
      <c r="D14" s="205"/>
      <c r="E14" s="193"/>
      <c r="F14" s="193"/>
      <c r="G14" s="193"/>
      <c r="H14" s="193"/>
      <c r="I14" s="193"/>
      <c r="J14" s="57" t="s">
        <v>231</v>
      </c>
      <c r="K14" s="58">
        <v>0.3</v>
      </c>
      <c r="L14" s="59" t="s">
        <v>205</v>
      </c>
      <c r="M14" s="60">
        <v>45658</v>
      </c>
      <c r="N14" s="60">
        <v>46022</v>
      </c>
      <c r="O14" s="61">
        <v>100</v>
      </c>
      <c r="P14" s="137" t="s">
        <v>279</v>
      </c>
      <c r="Q14" s="152" t="s">
        <v>348</v>
      </c>
    </row>
    <row r="15" spans="1:17" ht="76.5" customHeight="1" thickBot="1">
      <c r="A15" s="220"/>
      <c r="B15" s="193"/>
      <c r="C15" s="208"/>
      <c r="D15" s="205"/>
      <c r="E15" s="193"/>
      <c r="F15" s="193"/>
      <c r="G15" s="193"/>
      <c r="H15" s="193"/>
      <c r="I15" s="193"/>
      <c r="J15" s="114" t="s">
        <v>232</v>
      </c>
      <c r="K15" s="115">
        <v>0.3</v>
      </c>
      <c r="L15" s="116" t="s">
        <v>205</v>
      </c>
      <c r="M15" s="60">
        <v>45658</v>
      </c>
      <c r="N15" s="60">
        <v>46022</v>
      </c>
      <c r="O15" s="61">
        <v>95</v>
      </c>
      <c r="P15" s="137" t="s">
        <v>279</v>
      </c>
      <c r="Q15" s="163" t="s">
        <v>351</v>
      </c>
    </row>
    <row r="16" spans="1:17" ht="76.5" customHeight="1" thickBot="1">
      <c r="A16" s="223"/>
      <c r="B16" s="194"/>
      <c r="C16" s="209"/>
      <c r="D16" s="206"/>
      <c r="E16" s="194"/>
      <c r="F16" s="194"/>
      <c r="G16" s="194"/>
      <c r="H16" s="194"/>
      <c r="I16" s="194"/>
      <c r="J16" s="117" t="s">
        <v>343</v>
      </c>
      <c r="K16" s="118">
        <v>0.1</v>
      </c>
      <c r="L16" s="119" t="s">
        <v>205</v>
      </c>
      <c r="M16" s="135">
        <v>45658</v>
      </c>
      <c r="N16" s="135">
        <v>46022</v>
      </c>
      <c r="O16" s="136">
        <v>100</v>
      </c>
      <c r="P16" s="145" t="s">
        <v>279</v>
      </c>
      <c r="Q16" s="162" t="s">
        <v>350</v>
      </c>
    </row>
    <row r="17" spans="1:17" ht="207" thickBot="1">
      <c r="A17" s="97">
        <v>6</v>
      </c>
      <c r="B17" s="98" t="s">
        <v>214</v>
      </c>
      <c r="C17" s="98" t="s">
        <v>233</v>
      </c>
      <c r="D17" s="120" t="s">
        <v>198</v>
      </c>
      <c r="E17" s="98" t="s">
        <v>226</v>
      </c>
      <c r="F17" s="98" t="s">
        <v>234</v>
      </c>
      <c r="G17" s="98" t="s">
        <v>201</v>
      </c>
      <c r="H17" s="134" t="s">
        <v>228</v>
      </c>
      <c r="I17" s="134" t="s">
        <v>235</v>
      </c>
      <c r="J17" s="87" t="s">
        <v>236</v>
      </c>
      <c r="K17" s="110">
        <v>1</v>
      </c>
      <c r="L17" s="111" t="s">
        <v>205</v>
      </c>
      <c r="M17" s="112">
        <v>45659</v>
      </c>
      <c r="N17" s="112">
        <v>46022</v>
      </c>
      <c r="O17" s="113">
        <v>12</v>
      </c>
      <c r="P17" s="138" t="s">
        <v>272</v>
      </c>
      <c r="Q17" s="152" t="s">
        <v>345</v>
      </c>
    </row>
    <row r="18" spans="1:17" ht="132" thickBot="1">
      <c r="A18" s="195">
        <v>7</v>
      </c>
      <c r="B18" s="199" t="s">
        <v>206</v>
      </c>
      <c r="C18" s="197" t="s">
        <v>207</v>
      </c>
      <c r="D18" s="224" t="s">
        <v>208</v>
      </c>
      <c r="E18" s="199" t="s">
        <v>209</v>
      </c>
      <c r="F18" s="199" t="s">
        <v>237</v>
      </c>
      <c r="G18" s="199" t="s">
        <v>201</v>
      </c>
      <c r="H18" s="192" t="s">
        <v>228</v>
      </c>
      <c r="I18" s="192" t="s">
        <v>238</v>
      </c>
      <c r="J18" s="62" t="s">
        <v>239</v>
      </c>
      <c r="K18" s="63">
        <v>0.5</v>
      </c>
      <c r="L18" s="64" t="s">
        <v>205</v>
      </c>
      <c r="M18" s="65">
        <v>45658</v>
      </c>
      <c r="N18" s="65">
        <v>46022</v>
      </c>
      <c r="O18" s="66">
        <v>95</v>
      </c>
      <c r="P18" s="144" t="s">
        <v>279</v>
      </c>
      <c r="Q18" s="155" t="s">
        <v>359</v>
      </c>
    </row>
    <row r="19" spans="1:17" ht="94.5" thickBot="1">
      <c r="A19" s="196"/>
      <c r="B19" s="200"/>
      <c r="C19" s="198"/>
      <c r="D19" s="225"/>
      <c r="E19" s="200"/>
      <c r="F19" s="200"/>
      <c r="G19" s="200"/>
      <c r="H19" s="194"/>
      <c r="I19" s="194"/>
      <c r="J19" s="57" t="s">
        <v>240</v>
      </c>
      <c r="K19" s="58">
        <v>0.5</v>
      </c>
      <c r="L19" s="64" t="s">
        <v>205</v>
      </c>
      <c r="M19" s="60">
        <v>45659</v>
      </c>
      <c r="N19" s="60">
        <v>46022</v>
      </c>
      <c r="O19" s="61">
        <v>2</v>
      </c>
      <c r="P19" s="137" t="s">
        <v>272</v>
      </c>
      <c r="Q19" s="161" t="s">
        <v>354</v>
      </c>
    </row>
    <row r="20" spans="1:17" ht="99.75" customHeight="1" thickBot="1">
      <c r="A20" s="130">
        <v>8</v>
      </c>
      <c r="B20" s="131" t="s">
        <v>241</v>
      </c>
      <c r="C20" s="132" t="s">
        <v>242</v>
      </c>
      <c r="D20" s="133" t="s">
        <v>243</v>
      </c>
      <c r="E20" s="131" t="s">
        <v>244</v>
      </c>
      <c r="F20" s="131" t="s">
        <v>245</v>
      </c>
      <c r="G20" s="131" t="s">
        <v>211</v>
      </c>
      <c r="H20" s="134" t="s">
        <v>246</v>
      </c>
      <c r="I20" s="134" t="s">
        <v>247</v>
      </c>
      <c r="J20" s="92" t="s">
        <v>248</v>
      </c>
      <c r="K20" s="107">
        <v>1</v>
      </c>
      <c r="L20" s="108" t="s">
        <v>205</v>
      </c>
      <c r="M20" s="60">
        <v>45778</v>
      </c>
      <c r="N20" s="60">
        <v>45807</v>
      </c>
      <c r="O20" s="109">
        <v>1</v>
      </c>
      <c r="P20" s="143" t="s">
        <v>272</v>
      </c>
      <c r="Q20" s="149" t="s">
        <v>360</v>
      </c>
    </row>
    <row r="21" spans="1:17" ht="75">
      <c r="A21" s="201">
        <v>9</v>
      </c>
      <c r="B21" s="192" t="s">
        <v>206</v>
      </c>
      <c r="C21" s="207" t="s">
        <v>249</v>
      </c>
      <c r="D21" s="204" t="s">
        <v>198</v>
      </c>
      <c r="E21" s="192" t="s">
        <v>199</v>
      </c>
      <c r="F21" s="192" t="s">
        <v>250</v>
      </c>
      <c r="G21" s="192" t="s">
        <v>251</v>
      </c>
      <c r="H21" s="192" t="s">
        <v>246</v>
      </c>
      <c r="I21" s="192" t="s">
        <v>252</v>
      </c>
      <c r="J21" s="121" t="s">
        <v>253</v>
      </c>
      <c r="K21" s="122">
        <v>0.35</v>
      </c>
      <c r="L21" s="123" t="s">
        <v>205</v>
      </c>
      <c r="M21" s="124">
        <v>45658</v>
      </c>
      <c r="N21" s="124">
        <v>46022</v>
      </c>
      <c r="O21" s="125">
        <v>4</v>
      </c>
      <c r="P21" s="146" t="s">
        <v>272</v>
      </c>
      <c r="Q21" s="157" t="s">
        <v>346</v>
      </c>
    </row>
    <row r="22" spans="1:17">
      <c r="A22" s="202"/>
      <c r="B22" s="193"/>
      <c r="C22" s="208"/>
      <c r="D22" s="205"/>
      <c r="E22" s="193"/>
      <c r="F22" s="193"/>
      <c r="G22" s="193"/>
      <c r="H22" s="193"/>
      <c r="I22" s="193"/>
      <c r="J22" s="57" t="s">
        <v>254</v>
      </c>
      <c r="K22" s="58">
        <v>0.25</v>
      </c>
      <c r="L22" s="59" t="s">
        <v>205</v>
      </c>
      <c r="M22" s="60">
        <v>45747</v>
      </c>
      <c r="N22" s="60">
        <v>46022</v>
      </c>
      <c r="O22" s="61">
        <v>4</v>
      </c>
      <c r="P22" s="137" t="s">
        <v>272</v>
      </c>
      <c r="Q22" s="151" t="s">
        <v>363</v>
      </c>
    </row>
    <row r="23" spans="1:17">
      <c r="A23" s="202"/>
      <c r="B23" s="193"/>
      <c r="C23" s="208"/>
      <c r="D23" s="205"/>
      <c r="E23" s="193"/>
      <c r="F23" s="193"/>
      <c r="G23" s="193"/>
      <c r="H23" s="193"/>
      <c r="I23" s="193"/>
      <c r="J23" s="57" t="s">
        <v>255</v>
      </c>
      <c r="K23" s="58">
        <v>0.25</v>
      </c>
      <c r="L23" s="59" t="s">
        <v>205</v>
      </c>
      <c r="M23" s="60">
        <v>45658</v>
      </c>
      <c r="N23" s="60">
        <v>45731</v>
      </c>
      <c r="O23" s="61">
        <v>1</v>
      </c>
      <c r="P23" s="137" t="s">
        <v>272</v>
      </c>
      <c r="Q23" s="151" t="s">
        <v>362</v>
      </c>
    </row>
    <row r="24" spans="1:17" ht="94.5" thickBot="1">
      <c r="A24" s="203"/>
      <c r="B24" s="194"/>
      <c r="C24" s="209"/>
      <c r="D24" s="206"/>
      <c r="E24" s="194"/>
      <c r="F24" s="194"/>
      <c r="G24" s="194"/>
      <c r="H24" s="194"/>
      <c r="I24" s="194"/>
      <c r="J24" s="94" t="s">
        <v>256</v>
      </c>
      <c r="K24" s="126">
        <v>0.15</v>
      </c>
      <c r="L24" s="127" t="s">
        <v>205</v>
      </c>
      <c r="M24" s="128">
        <v>45658</v>
      </c>
      <c r="N24" s="128">
        <v>46022</v>
      </c>
      <c r="O24" s="129">
        <v>4</v>
      </c>
      <c r="P24" s="147" t="s">
        <v>272</v>
      </c>
      <c r="Q24" s="158" t="s">
        <v>361</v>
      </c>
    </row>
    <row r="25" spans="1:17">
      <c r="C25" s="56"/>
      <c r="D25" s="56"/>
      <c r="J25" s="55"/>
      <c r="O25" s="49"/>
      <c r="P25" s="49"/>
    </row>
  </sheetData>
  <mergeCells count="44">
    <mergeCell ref="I21:I24"/>
    <mergeCell ref="H18:H19"/>
    <mergeCell ref="I18:I19"/>
    <mergeCell ref="A21:A24"/>
    <mergeCell ref="B21:B24"/>
    <mergeCell ref="C21:C24"/>
    <mergeCell ref="D21:D24"/>
    <mergeCell ref="E21:E24"/>
    <mergeCell ref="F21:F24"/>
    <mergeCell ref="G21:G24"/>
    <mergeCell ref="H21:H24"/>
    <mergeCell ref="G13:G16"/>
    <mergeCell ref="H13:H16"/>
    <mergeCell ref="I13:I16"/>
    <mergeCell ref="A18:A19"/>
    <mergeCell ref="B18:B19"/>
    <mergeCell ref="C18:C19"/>
    <mergeCell ref="D18:D19"/>
    <mergeCell ref="E18:E19"/>
    <mergeCell ref="F18:F19"/>
    <mergeCell ref="G18:G19"/>
    <mergeCell ref="A13:A16"/>
    <mergeCell ref="B13:B16"/>
    <mergeCell ref="C13:C16"/>
    <mergeCell ref="D13:D16"/>
    <mergeCell ref="E13:E16"/>
    <mergeCell ref="F13:F16"/>
    <mergeCell ref="Q5:Q6"/>
    <mergeCell ref="A10:A12"/>
    <mergeCell ref="B10:B12"/>
    <mergeCell ref="C10:C12"/>
    <mergeCell ref="D10:D12"/>
    <mergeCell ref="E10:E12"/>
    <mergeCell ref="F10:F12"/>
    <mergeCell ref="G10:G12"/>
    <mergeCell ref="H10:H12"/>
    <mergeCell ref="I10:I12"/>
    <mergeCell ref="D1:I1"/>
    <mergeCell ref="G2:O2"/>
    <mergeCell ref="A3:P3"/>
    <mergeCell ref="B4:P4"/>
    <mergeCell ref="C5:L5"/>
    <mergeCell ref="M5:N5"/>
    <mergeCell ref="O5:P5"/>
  </mergeCells>
  <dataValidations count="7">
    <dataValidation allowBlank="1" showInputMessage="1" showErrorMessage="1" promptTitle="Fecha de inicio:" prompt="Fecha a partir de la cual se dará inició al entregable y orientará los seguimientos correspondientes" sqref="M6:M24" xr:uid="{00000000-0002-0000-0500-000000000000}"/>
    <dataValidation allowBlank="1" showInputMessage="1" showErrorMessage="1" promptTitle="Entregable" prompt="Bien o servicio. medible y verificable, para ejecutarse en la anualidad, y puede alcanzado a través de recursos de inversión o de funcionamiento." sqref="J6:J24" xr:uid="{00000000-0002-0000-0500-000001000000}"/>
    <dataValidation allowBlank="1" showInputMessage="1" showErrorMessage="1" promptTitle="Proceso SIGCMA" prompt="Seleccione el proceso del SIGCMA que soporta la consecución de la iniciativa" sqref="I6:I24" xr:uid="{00000000-0002-0000-0500-000002000000}"/>
    <dataValidation allowBlank="1" showInputMessage="1" showErrorMessage="1" promptTitle="Ponderación del entregable:" prompt="Peso porcentual que se le asignan al entregable, y cuya sumatoria debe dar 100% para cada iniciativa" sqref="K6:K24" xr:uid="{00000000-0002-0000-0500-000003000000}"/>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00000000-0002-0000-0500-000004000000}"/>
    <dataValidation allowBlank="1" showInputMessage="1" showErrorMessage="1" promptTitle="Fecha de finalización" prompt="Fecha a partir en la cual se dará fin al entregable y orientará el cierre del seguimiento correspondiente" sqref="N6:N24" xr:uid="{00000000-0002-0000-0500-000005000000}"/>
    <dataValidation allowBlank="1" showInputMessage="1" showErrorMessage="1" promptTitle="Meta del entregable:" prompt="Valor numérico que representa el resultado esperado para la vigencia, con base en datos históricos y proyecciones futuras" sqref="O6:O24" xr:uid="{00000000-0002-0000-0500-000006000000}"/>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500-000007000000}">
          <x14:formula1>
            <xm:f>Listas!$K$2:$K$8</xm:f>
          </x14:formula1>
          <xm:sqref>G25 G26:H988</xm:sqref>
        </x14:dataValidation>
        <x14:dataValidation type="list" allowBlank="1" showInputMessage="1" showErrorMessage="1" xr:uid="{00000000-0002-0000-0500-000008000000}">
          <x14:formula1>
            <xm:f>Listas!$C$2:$C$26</xm:f>
          </x14:formula1>
          <xm:sqref>C25:C988</xm:sqref>
        </x14:dataValidation>
        <x14:dataValidation type="list" allowBlank="1" showInputMessage="1" showErrorMessage="1" xr:uid="{00000000-0002-0000-0500-000009000000}">
          <x14:formula1>
            <xm:f>Listas!$A$2:$A$6</xm:f>
          </x14:formula1>
          <xm:sqref>B25:B988</xm:sqref>
        </x14:dataValidation>
        <x14:dataValidation type="list" allowBlank="1" showInputMessage="1" showErrorMessage="1" xr:uid="{00000000-0002-0000-0500-00000A000000}">
          <x14:formula1>
            <xm:f>Listas!$U$2:$U$5</xm:f>
          </x14:formula1>
          <xm:sqref>H25</xm:sqref>
        </x14:dataValidation>
        <x14:dataValidation type="list" allowBlank="1" showInputMessage="1" showErrorMessage="1" xr:uid="{00000000-0002-0000-0500-00000B000000}">
          <x14:formula1>
            <xm:f>Listas!$I$2:$I$8</xm:f>
          </x14:formula1>
          <xm:sqref>E25</xm:sqref>
        </x14:dataValidation>
        <x14:dataValidation type="list" allowBlank="1" showInputMessage="1" showErrorMessage="1" xr:uid="{00000000-0002-0000-0500-00000C000000}">
          <x14:formula1>
            <xm:f>Listas!$F$2:$F$7</xm:f>
          </x14:formula1>
          <xm:sqref>D25:D1048576 D2:D3 D5</xm:sqref>
        </x14:dataValidation>
        <x14:dataValidation type="list" allowBlank="1" showInputMessage="1" showErrorMessage="1" xr:uid="{00000000-0002-0000-0500-00000D000000}">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00000000-0002-0000-0500-00000E000000}">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00000000-0002-0000-0500-00000F000000}">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00000000-0002-0000-0500-000010000000}">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00000000-0002-0000-0500-000011000000}">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00000000-0002-0000-0500-000012000000}">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00000000-0002-0000-0500-000013000000}">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00000000-0002-0000-0500-000014000000}">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00000000-0002-0000-0500-000015000000}">
          <x14:formula1>
            <xm:f>Listas!$Y$2:$Y$3</xm:f>
          </x14:formula1>
          <xm:sqref>P6:P24</xm:sqref>
        </x14:dataValidation>
        <x14:dataValidation type="list" allowBlank="1" showInputMessage="1" showErrorMessage="1" xr:uid="{00000000-0002-0000-0500-000016000000}">
          <x14:formula1>
            <xm:f>Listas!$M$2:$M$3</xm:f>
          </x14:formula1>
          <xm:sqref>L26:L988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5"/>
  <sheetViews>
    <sheetView topLeftCell="J9" zoomScale="71" zoomScaleNormal="71" workbookViewId="0">
      <selection activeCell="Q11" sqref="Q11"/>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2" customWidth="1"/>
    <col min="10" max="10" width="84.5703125" style="49" customWidth="1"/>
    <col min="11" max="11" width="19.28515625" style="49" customWidth="1"/>
    <col min="12" max="12" width="29.140625" style="49" customWidth="1"/>
    <col min="13" max="14" width="16.85546875" style="49" customWidth="1"/>
    <col min="15" max="16" width="16.5703125" style="52" customWidth="1"/>
    <col min="17" max="17" width="58.28515625" style="49" customWidth="1"/>
    <col min="18" max="16384" width="11.42578125" style="49"/>
  </cols>
  <sheetData>
    <row r="1" spans="1:17" ht="36">
      <c r="A1" s="74"/>
      <c r="B1" s="75"/>
      <c r="C1" s="75"/>
      <c r="D1" s="227" t="s">
        <v>325</v>
      </c>
      <c r="E1" s="227"/>
      <c r="F1" s="227"/>
      <c r="G1" s="227"/>
      <c r="H1" s="227"/>
      <c r="I1" s="227"/>
      <c r="J1" s="93"/>
      <c r="K1" s="93"/>
      <c r="L1" s="93"/>
      <c r="M1" s="93"/>
      <c r="P1" s="76"/>
      <c r="Q1" s="77"/>
    </row>
    <row r="2" spans="1:17" s="50" customFormat="1" ht="26.25">
      <c r="A2" s="78"/>
      <c r="B2" s="79"/>
      <c r="C2" s="79"/>
      <c r="D2" s="79"/>
      <c r="E2" s="79"/>
      <c r="F2" s="79"/>
      <c r="G2" s="230" t="s">
        <v>174</v>
      </c>
      <c r="H2" s="230"/>
      <c r="I2" s="230"/>
      <c r="J2" s="230"/>
      <c r="K2" s="230"/>
      <c r="L2" s="230"/>
      <c r="M2" s="230"/>
      <c r="N2" s="230"/>
      <c r="O2" s="230"/>
      <c r="P2" s="80"/>
      <c r="Q2" s="81"/>
    </row>
    <row r="3" spans="1:17">
      <c r="A3" s="213" t="s">
        <v>175</v>
      </c>
      <c r="B3" s="214"/>
      <c r="C3" s="214"/>
      <c r="D3" s="214"/>
      <c r="E3" s="214"/>
      <c r="F3" s="214"/>
      <c r="G3" s="214"/>
      <c r="H3" s="214"/>
      <c r="I3" s="214"/>
      <c r="J3" s="214"/>
      <c r="K3" s="214"/>
      <c r="L3" s="214"/>
      <c r="M3" s="214"/>
      <c r="N3" s="214"/>
      <c r="O3" s="214"/>
      <c r="P3" s="215"/>
      <c r="Q3" s="86"/>
    </row>
    <row r="4" spans="1:17" s="50" customFormat="1">
      <c r="A4" s="82"/>
      <c r="B4" s="214" t="s">
        <v>176</v>
      </c>
      <c r="C4" s="214"/>
      <c r="D4" s="214"/>
      <c r="E4" s="214"/>
      <c r="F4" s="214"/>
      <c r="G4" s="214"/>
      <c r="H4" s="214"/>
      <c r="I4" s="214"/>
      <c r="J4" s="214"/>
      <c r="K4" s="214"/>
      <c r="L4" s="214"/>
      <c r="M4" s="214"/>
      <c r="N4" s="214"/>
      <c r="O4" s="214"/>
      <c r="P4" s="215"/>
      <c r="Q4" s="86"/>
    </row>
    <row r="5" spans="1:17">
      <c r="A5" s="83"/>
      <c r="B5" s="51"/>
      <c r="C5" s="216" t="s">
        <v>323</v>
      </c>
      <c r="D5" s="216"/>
      <c r="E5" s="216"/>
      <c r="F5" s="216"/>
      <c r="G5" s="216"/>
      <c r="H5" s="216"/>
      <c r="I5" s="216"/>
      <c r="J5" s="216"/>
      <c r="K5" s="216"/>
      <c r="L5" s="217"/>
      <c r="M5" s="218" t="s">
        <v>177</v>
      </c>
      <c r="N5" s="218"/>
      <c r="O5" s="211" t="s">
        <v>178</v>
      </c>
      <c r="P5" s="212"/>
      <c r="Q5" s="228" t="s">
        <v>179</v>
      </c>
    </row>
    <row r="6" spans="1:17" ht="94.5" thickBot="1">
      <c r="A6" s="84" t="s">
        <v>180</v>
      </c>
      <c r="B6" s="85" t="s">
        <v>181</v>
      </c>
      <c r="C6" s="85" t="s">
        <v>182</v>
      </c>
      <c r="D6" s="85" t="s">
        <v>183</v>
      </c>
      <c r="E6" s="85" t="s">
        <v>184</v>
      </c>
      <c r="F6" s="85" t="s">
        <v>185</v>
      </c>
      <c r="G6" s="85" t="s">
        <v>186</v>
      </c>
      <c r="H6" s="85" t="s">
        <v>187</v>
      </c>
      <c r="I6" s="85" t="s">
        <v>188</v>
      </c>
      <c r="J6" s="85" t="s">
        <v>189</v>
      </c>
      <c r="K6" s="85" t="s">
        <v>190</v>
      </c>
      <c r="L6" s="85" t="s">
        <v>191</v>
      </c>
      <c r="M6" s="85" t="s">
        <v>192</v>
      </c>
      <c r="N6" s="85" t="s">
        <v>193</v>
      </c>
      <c r="O6" s="85" t="s">
        <v>194</v>
      </c>
      <c r="P6" s="85" t="s">
        <v>195</v>
      </c>
      <c r="Q6" s="229"/>
    </row>
    <row r="7" spans="1:17" ht="113.25" thickBot="1">
      <c r="A7" s="67">
        <v>1</v>
      </c>
      <c r="B7" s="68" t="s">
        <v>196</v>
      </c>
      <c r="C7" s="69" t="s">
        <v>197</v>
      </c>
      <c r="D7" s="69" t="s">
        <v>198</v>
      </c>
      <c r="E7" s="68" t="s">
        <v>199</v>
      </c>
      <c r="F7" s="68" t="s">
        <v>200</v>
      </c>
      <c r="G7" s="68" t="s">
        <v>201</v>
      </c>
      <c r="H7" s="68" t="s">
        <v>202</v>
      </c>
      <c r="I7" s="68" t="s">
        <v>203</v>
      </c>
      <c r="J7" s="69" t="s">
        <v>204</v>
      </c>
      <c r="K7" s="70">
        <v>1</v>
      </c>
      <c r="L7" s="71" t="s">
        <v>205</v>
      </c>
      <c r="M7" s="72">
        <v>45659</v>
      </c>
      <c r="N7" s="72">
        <v>46022</v>
      </c>
      <c r="O7" s="73">
        <v>95</v>
      </c>
      <c r="P7" s="142" t="s">
        <v>279</v>
      </c>
      <c r="Q7" s="148"/>
    </row>
    <row r="8" spans="1:17" ht="75.75" thickBot="1">
      <c r="A8" s="95">
        <v>2</v>
      </c>
      <c r="B8" s="96" t="s">
        <v>206</v>
      </c>
      <c r="C8" s="92" t="s">
        <v>207</v>
      </c>
      <c r="D8" s="92" t="s">
        <v>208</v>
      </c>
      <c r="E8" s="96" t="s">
        <v>209</v>
      </c>
      <c r="F8" s="96" t="s">
        <v>210</v>
      </c>
      <c r="G8" s="96" t="s">
        <v>211</v>
      </c>
      <c r="H8" s="96" t="s">
        <v>202</v>
      </c>
      <c r="I8" s="96" t="s">
        <v>212</v>
      </c>
      <c r="J8" s="92" t="s">
        <v>213</v>
      </c>
      <c r="K8" s="107">
        <v>1</v>
      </c>
      <c r="L8" s="108" t="s">
        <v>205</v>
      </c>
      <c r="M8" s="72">
        <v>45659</v>
      </c>
      <c r="N8" s="72">
        <v>46022</v>
      </c>
      <c r="O8" s="109">
        <v>4</v>
      </c>
      <c r="P8" s="143" t="s">
        <v>272</v>
      </c>
      <c r="Q8" s="149"/>
    </row>
    <row r="9" spans="1:17" ht="113.25" thickBot="1">
      <c r="A9" s="99">
        <v>3</v>
      </c>
      <c r="B9" s="100" t="s">
        <v>214</v>
      </c>
      <c r="C9" s="101" t="s">
        <v>215</v>
      </c>
      <c r="D9" s="102" t="s">
        <v>198</v>
      </c>
      <c r="E9" s="100" t="s">
        <v>209</v>
      </c>
      <c r="F9" s="100" t="s">
        <v>216</v>
      </c>
      <c r="G9" s="100" t="s">
        <v>211</v>
      </c>
      <c r="H9" s="131" t="s">
        <v>217</v>
      </c>
      <c r="I9" s="131" t="s">
        <v>218</v>
      </c>
      <c r="J9" s="101" t="s">
        <v>219</v>
      </c>
      <c r="K9" s="103">
        <v>1</v>
      </c>
      <c r="L9" s="104" t="s">
        <v>205</v>
      </c>
      <c r="M9" s="105">
        <v>45658</v>
      </c>
      <c r="N9" s="105">
        <v>46022</v>
      </c>
      <c r="O9" s="106">
        <v>95</v>
      </c>
      <c r="P9" s="140" t="s">
        <v>279</v>
      </c>
      <c r="Q9" s="141"/>
    </row>
    <row r="10" spans="1:17" ht="37.5">
      <c r="A10" s="219">
        <v>4</v>
      </c>
      <c r="B10" s="210" t="s">
        <v>214</v>
      </c>
      <c r="C10" s="221" t="s">
        <v>215</v>
      </c>
      <c r="D10" s="226" t="s">
        <v>198</v>
      </c>
      <c r="E10" s="210" t="s">
        <v>209</v>
      </c>
      <c r="F10" s="210" t="s">
        <v>220</v>
      </c>
      <c r="G10" s="210" t="s">
        <v>211</v>
      </c>
      <c r="H10" s="192" t="s">
        <v>217</v>
      </c>
      <c r="I10" s="192" t="s">
        <v>324</v>
      </c>
      <c r="J10" s="87" t="s">
        <v>222</v>
      </c>
      <c r="K10" s="110">
        <v>0.5</v>
      </c>
      <c r="L10" s="111" t="s">
        <v>205</v>
      </c>
      <c r="M10" s="112">
        <v>45658</v>
      </c>
      <c r="N10" s="112">
        <v>46022</v>
      </c>
      <c r="O10" s="113">
        <v>100</v>
      </c>
      <c r="P10" s="138" t="s">
        <v>279</v>
      </c>
      <c r="Q10" s="150"/>
    </row>
    <row r="11" spans="1:17">
      <c r="A11" s="220"/>
      <c r="B11" s="193"/>
      <c r="C11" s="208"/>
      <c r="D11" s="205"/>
      <c r="E11" s="193"/>
      <c r="F11" s="193"/>
      <c r="G11" s="193"/>
      <c r="H11" s="193"/>
      <c r="I11" s="193"/>
      <c r="J11" s="57" t="s">
        <v>223</v>
      </c>
      <c r="K11" s="58">
        <v>0.05</v>
      </c>
      <c r="L11" s="59" t="s">
        <v>205</v>
      </c>
      <c r="M11" s="60">
        <v>45659</v>
      </c>
      <c r="N11" s="60">
        <v>46022</v>
      </c>
      <c r="O11" s="61">
        <v>10</v>
      </c>
      <c r="P11" s="137" t="s">
        <v>279</v>
      </c>
      <c r="Q11" s="151"/>
    </row>
    <row r="12" spans="1:17" ht="19.5" thickBot="1">
      <c r="A12" s="196"/>
      <c r="B12" s="200"/>
      <c r="C12" s="198"/>
      <c r="D12" s="225"/>
      <c r="E12" s="200"/>
      <c r="F12" s="200"/>
      <c r="G12" s="200"/>
      <c r="H12" s="194"/>
      <c r="I12" s="194"/>
      <c r="J12" s="57" t="s">
        <v>224</v>
      </c>
      <c r="K12" s="58">
        <v>0.45</v>
      </c>
      <c r="L12" s="59" t="s">
        <v>205</v>
      </c>
      <c r="M12" s="60">
        <v>45658</v>
      </c>
      <c r="N12" s="60">
        <v>46022</v>
      </c>
      <c r="O12" s="61">
        <v>4</v>
      </c>
      <c r="P12" s="137" t="s">
        <v>272</v>
      </c>
      <c r="Q12" s="151"/>
    </row>
    <row r="13" spans="1:17" ht="37.5">
      <c r="A13" s="222">
        <v>5</v>
      </c>
      <c r="B13" s="192" t="s">
        <v>214</v>
      </c>
      <c r="C13" s="207" t="s">
        <v>225</v>
      </c>
      <c r="D13" s="204" t="s">
        <v>198</v>
      </c>
      <c r="E13" s="192" t="s">
        <v>226</v>
      </c>
      <c r="F13" s="192" t="s">
        <v>227</v>
      </c>
      <c r="G13" s="192" t="s">
        <v>211</v>
      </c>
      <c r="H13" s="210" t="s">
        <v>228</v>
      </c>
      <c r="I13" s="210" t="s">
        <v>229</v>
      </c>
      <c r="J13" s="62" t="s">
        <v>230</v>
      </c>
      <c r="K13" s="63">
        <v>0.3</v>
      </c>
      <c r="L13" s="64" t="s">
        <v>205</v>
      </c>
      <c r="M13" s="65">
        <v>45659</v>
      </c>
      <c r="N13" s="65">
        <v>46022</v>
      </c>
      <c r="O13" s="66">
        <v>100</v>
      </c>
      <c r="P13" s="144" t="s">
        <v>279</v>
      </c>
      <c r="Q13" s="152"/>
    </row>
    <row r="14" spans="1:17">
      <c r="A14" s="220"/>
      <c r="B14" s="193"/>
      <c r="C14" s="208"/>
      <c r="D14" s="205"/>
      <c r="E14" s="193"/>
      <c r="F14" s="193"/>
      <c r="G14" s="193"/>
      <c r="H14" s="193"/>
      <c r="I14" s="193"/>
      <c r="J14" s="57" t="s">
        <v>231</v>
      </c>
      <c r="K14" s="58">
        <v>0.3</v>
      </c>
      <c r="L14" s="59" t="s">
        <v>205</v>
      </c>
      <c r="M14" s="60">
        <v>45658</v>
      </c>
      <c r="N14" s="60">
        <v>46022</v>
      </c>
      <c r="O14" s="61">
        <v>100</v>
      </c>
      <c r="P14" s="137" t="s">
        <v>279</v>
      </c>
      <c r="Q14" s="153"/>
    </row>
    <row r="15" spans="1:17" ht="38.25" thickBot="1">
      <c r="A15" s="220"/>
      <c r="B15" s="193"/>
      <c r="C15" s="208"/>
      <c r="D15" s="205"/>
      <c r="E15" s="193"/>
      <c r="F15" s="193"/>
      <c r="G15" s="193"/>
      <c r="H15" s="193"/>
      <c r="I15" s="193"/>
      <c r="J15" s="114" t="s">
        <v>232</v>
      </c>
      <c r="K15" s="115">
        <v>0.3</v>
      </c>
      <c r="L15" s="116" t="s">
        <v>205</v>
      </c>
      <c r="M15" s="60">
        <v>45658</v>
      </c>
      <c r="N15" s="60">
        <v>46022</v>
      </c>
      <c r="O15" s="61">
        <v>95</v>
      </c>
      <c r="P15" s="137" t="s">
        <v>279</v>
      </c>
      <c r="Q15" s="139"/>
    </row>
    <row r="16" spans="1:17" ht="19.5" thickBot="1">
      <c r="A16" s="223"/>
      <c r="B16" s="194"/>
      <c r="C16" s="209"/>
      <c r="D16" s="206"/>
      <c r="E16" s="194"/>
      <c r="F16" s="194"/>
      <c r="G16" s="194"/>
      <c r="H16" s="194"/>
      <c r="I16" s="194"/>
      <c r="J16" s="117" t="s">
        <v>343</v>
      </c>
      <c r="K16" s="118">
        <v>0.1</v>
      </c>
      <c r="L16" s="119" t="s">
        <v>205</v>
      </c>
      <c r="M16" s="135">
        <v>45658</v>
      </c>
      <c r="N16" s="135">
        <v>46022</v>
      </c>
      <c r="O16" s="136">
        <v>100</v>
      </c>
      <c r="P16" s="145" t="s">
        <v>279</v>
      </c>
      <c r="Q16" s="154"/>
    </row>
    <row r="17" spans="1:17" ht="132" thickBot="1">
      <c r="A17" s="97">
        <v>6</v>
      </c>
      <c r="B17" s="98" t="s">
        <v>214</v>
      </c>
      <c r="C17" s="98" t="s">
        <v>233</v>
      </c>
      <c r="D17" s="120" t="s">
        <v>198</v>
      </c>
      <c r="E17" s="98" t="s">
        <v>226</v>
      </c>
      <c r="F17" s="98" t="s">
        <v>234</v>
      </c>
      <c r="G17" s="98" t="s">
        <v>201</v>
      </c>
      <c r="H17" s="134" t="s">
        <v>228</v>
      </c>
      <c r="I17" s="134" t="s">
        <v>235</v>
      </c>
      <c r="J17" s="87" t="s">
        <v>236</v>
      </c>
      <c r="K17" s="110">
        <v>1</v>
      </c>
      <c r="L17" s="111" t="s">
        <v>205</v>
      </c>
      <c r="M17" s="112">
        <v>45659</v>
      </c>
      <c r="N17" s="112">
        <v>46022</v>
      </c>
      <c r="O17" s="113">
        <v>12</v>
      </c>
      <c r="P17" s="138" t="s">
        <v>272</v>
      </c>
      <c r="Q17" s="152"/>
    </row>
    <row r="18" spans="1:17" ht="38.25" thickBot="1">
      <c r="A18" s="195">
        <v>7</v>
      </c>
      <c r="B18" s="199" t="s">
        <v>206</v>
      </c>
      <c r="C18" s="197" t="s">
        <v>207</v>
      </c>
      <c r="D18" s="224" t="s">
        <v>208</v>
      </c>
      <c r="E18" s="199" t="s">
        <v>209</v>
      </c>
      <c r="F18" s="199" t="s">
        <v>237</v>
      </c>
      <c r="G18" s="199" t="s">
        <v>201</v>
      </c>
      <c r="H18" s="192" t="s">
        <v>228</v>
      </c>
      <c r="I18" s="192" t="s">
        <v>238</v>
      </c>
      <c r="J18" s="62" t="s">
        <v>239</v>
      </c>
      <c r="K18" s="63">
        <v>0.5</v>
      </c>
      <c r="L18" s="64" t="s">
        <v>205</v>
      </c>
      <c r="M18" s="65">
        <v>45658</v>
      </c>
      <c r="N18" s="65">
        <v>46022</v>
      </c>
      <c r="O18" s="66">
        <v>95</v>
      </c>
      <c r="P18" s="144" t="s">
        <v>279</v>
      </c>
      <c r="Q18" s="155"/>
    </row>
    <row r="19" spans="1:17" ht="19.5" thickBot="1">
      <c r="A19" s="196"/>
      <c r="B19" s="200"/>
      <c r="C19" s="198"/>
      <c r="D19" s="225"/>
      <c r="E19" s="200"/>
      <c r="F19" s="200"/>
      <c r="G19" s="200"/>
      <c r="H19" s="194"/>
      <c r="I19" s="194"/>
      <c r="J19" s="57" t="s">
        <v>240</v>
      </c>
      <c r="K19" s="58">
        <v>0.5</v>
      </c>
      <c r="L19" s="64" t="s">
        <v>205</v>
      </c>
      <c r="M19" s="60">
        <v>45659</v>
      </c>
      <c r="N19" s="60">
        <v>46022</v>
      </c>
      <c r="O19" s="61">
        <v>2</v>
      </c>
      <c r="P19" s="137" t="s">
        <v>272</v>
      </c>
      <c r="Q19" s="156"/>
    </row>
    <row r="20" spans="1:17" ht="113.25" thickBot="1">
      <c r="A20" s="130">
        <v>8</v>
      </c>
      <c r="B20" s="131" t="s">
        <v>241</v>
      </c>
      <c r="C20" s="132" t="s">
        <v>242</v>
      </c>
      <c r="D20" s="133" t="s">
        <v>243</v>
      </c>
      <c r="E20" s="131" t="s">
        <v>244</v>
      </c>
      <c r="F20" s="131" t="s">
        <v>245</v>
      </c>
      <c r="G20" s="131" t="s">
        <v>211</v>
      </c>
      <c r="H20" s="134" t="s">
        <v>246</v>
      </c>
      <c r="I20" s="134" t="s">
        <v>247</v>
      </c>
      <c r="J20" s="92" t="s">
        <v>248</v>
      </c>
      <c r="K20" s="107">
        <v>1</v>
      </c>
      <c r="L20" s="108" t="s">
        <v>205</v>
      </c>
      <c r="M20" s="60">
        <v>45778</v>
      </c>
      <c r="N20" s="60">
        <v>45807</v>
      </c>
      <c r="O20" s="109">
        <v>1</v>
      </c>
      <c r="P20" s="143" t="s">
        <v>272</v>
      </c>
      <c r="Q20" s="149"/>
    </row>
    <row r="21" spans="1:17" ht="37.5">
      <c r="A21" s="201">
        <v>9</v>
      </c>
      <c r="B21" s="192" t="s">
        <v>206</v>
      </c>
      <c r="C21" s="207" t="s">
        <v>249</v>
      </c>
      <c r="D21" s="204" t="s">
        <v>198</v>
      </c>
      <c r="E21" s="192" t="s">
        <v>199</v>
      </c>
      <c r="F21" s="192" t="s">
        <v>250</v>
      </c>
      <c r="G21" s="192" t="s">
        <v>251</v>
      </c>
      <c r="H21" s="192" t="s">
        <v>246</v>
      </c>
      <c r="I21" s="192" t="s">
        <v>252</v>
      </c>
      <c r="J21" s="121" t="s">
        <v>253</v>
      </c>
      <c r="K21" s="122">
        <v>0.35</v>
      </c>
      <c r="L21" s="123" t="s">
        <v>205</v>
      </c>
      <c r="M21" s="124">
        <v>45658</v>
      </c>
      <c r="N21" s="124">
        <v>46022</v>
      </c>
      <c r="O21" s="125">
        <v>4</v>
      </c>
      <c r="P21" s="146" t="s">
        <v>272</v>
      </c>
      <c r="Q21" s="157"/>
    </row>
    <row r="22" spans="1:17">
      <c r="A22" s="202"/>
      <c r="B22" s="193"/>
      <c r="C22" s="208"/>
      <c r="D22" s="205"/>
      <c r="E22" s="193"/>
      <c r="F22" s="193"/>
      <c r="G22" s="193"/>
      <c r="H22" s="193"/>
      <c r="I22" s="193"/>
      <c r="J22" s="57" t="s">
        <v>254</v>
      </c>
      <c r="K22" s="58">
        <v>0.25</v>
      </c>
      <c r="L22" s="59" t="s">
        <v>205</v>
      </c>
      <c r="M22" s="60">
        <v>45747</v>
      </c>
      <c r="N22" s="60">
        <v>46022</v>
      </c>
      <c r="O22" s="61">
        <v>4</v>
      </c>
      <c r="P22" s="137" t="s">
        <v>272</v>
      </c>
      <c r="Q22" s="151"/>
    </row>
    <row r="23" spans="1:17">
      <c r="A23" s="202"/>
      <c r="B23" s="193"/>
      <c r="C23" s="208"/>
      <c r="D23" s="205"/>
      <c r="E23" s="193"/>
      <c r="F23" s="193"/>
      <c r="G23" s="193"/>
      <c r="H23" s="193"/>
      <c r="I23" s="193"/>
      <c r="J23" s="57" t="s">
        <v>255</v>
      </c>
      <c r="K23" s="58">
        <v>0.25</v>
      </c>
      <c r="L23" s="59" t="s">
        <v>205</v>
      </c>
      <c r="M23" s="60">
        <v>45658</v>
      </c>
      <c r="N23" s="60">
        <v>45731</v>
      </c>
      <c r="O23" s="61">
        <v>1</v>
      </c>
      <c r="P23" s="137" t="s">
        <v>272</v>
      </c>
      <c r="Q23" s="151"/>
    </row>
    <row r="24" spans="1:17" ht="38.25" thickBot="1">
      <c r="A24" s="203"/>
      <c r="B24" s="194"/>
      <c r="C24" s="209"/>
      <c r="D24" s="206"/>
      <c r="E24" s="194"/>
      <c r="F24" s="194"/>
      <c r="G24" s="194"/>
      <c r="H24" s="194"/>
      <c r="I24" s="194"/>
      <c r="J24" s="94" t="s">
        <v>256</v>
      </c>
      <c r="K24" s="126">
        <v>0.15</v>
      </c>
      <c r="L24" s="127" t="s">
        <v>205</v>
      </c>
      <c r="M24" s="128">
        <v>45658</v>
      </c>
      <c r="N24" s="128">
        <v>46022</v>
      </c>
      <c r="O24" s="129">
        <v>4</v>
      </c>
      <c r="P24" s="147" t="s">
        <v>272</v>
      </c>
      <c r="Q24" s="158"/>
    </row>
    <row r="25" spans="1:17">
      <c r="C25" s="56"/>
      <c r="D25" s="56"/>
      <c r="J25" s="55"/>
      <c r="O25" s="49"/>
      <c r="P25" s="49"/>
    </row>
  </sheetData>
  <mergeCells count="44">
    <mergeCell ref="I21:I24"/>
    <mergeCell ref="H18:H19"/>
    <mergeCell ref="I18:I19"/>
    <mergeCell ref="A21:A24"/>
    <mergeCell ref="B21:B24"/>
    <mergeCell ref="C21:C24"/>
    <mergeCell ref="D21:D24"/>
    <mergeCell ref="E21:E24"/>
    <mergeCell ref="F21:F24"/>
    <mergeCell ref="G21:G24"/>
    <mergeCell ref="H21:H24"/>
    <mergeCell ref="G13:G16"/>
    <mergeCell ref="H13:H16"/>
    <mergeCell ref="I13:I16"/>
    <mergeCell ref="A18:A19"/>
    <mergeCell ref="B18:B19"/>
    <mergeCell ref="C18:C19"/>
    <mergeCell ref="D18:D19"/>
    <mergeCell ref="E18:E19"/>
    <mergeCell ref="F18:F19"/>
    <mergeCell ref="G18:G19"/>
    <mergeCell ref="A13:A16"/>
    <mergeCell ref="B13:B16"/>
    <mergeCell ref="C13:C16"/>
    <mergeCell ref="D13:D16"/>
    <mergeCell ref="E13:E16"/>
    <mergeCell ref="F13:F16"/>
    <mergeCell ref="Q5:Q6"/>
    <mergeCell ref="A10:A12"/>
    <mergeCell ref="B10:B12"/>
    <mergeCell ref="C10:C12"/>
    <mergeCell ref="D10:D12"/>
    <mergeCell ref="E10:E12"/>
    <mergeCell ref="F10:F12"/>
    <mergeCell ref="G10:G12"/>
    <mergeCell ref="H10:H12"/>
    <mergeCell ref="I10:I12"/>
    <mergeCell ref="D1:I1"/>
    <mergeCell ref="G2:O2"/>
    <mergeCell ref="A3:P3"/>
    <mergeCell ref="B4:P4"/>
    <mergeCell ref="C5:L5"/>
    <mergeCell ref="M5:N5"/>
    <mergeCell ref="O5:P5"/>
  </mergeCells>
  <dataValidations count="7">
    <dataValidation allowBlank="1" showInputMessage="1" showErrorMessage="1" promptTitle="Meta del entregable:" prompt="Valor numérico que representa el resultado esperado para la vigencia, con base en datos históricos y proyecciones futuras" sqref="O6:O24" xr:uid="{00000000-0002-0000-0600-000000000000}"/>
    <dataValidation allowBlank="1" showInputMessage="1" showErrorMessage="1" promptTitle="Fecha de finalización" prompt="Fecha a partir en la cual se dará fin al entregable y orientará el cierre del seguimiento correspondiente" sqref="N6:N24" xr:uid="{00000000-0002-0000-0600-000001000000}"/>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00000000-0002-0000-0600-000002000000}"/>
    <dataValidation allowBlank="1" showInputMessage="1" showErrorMessage="1" promptTitle="Ponderación del entregable:" prompt="Peso porcentual que se le asignan al entregable, y cuya sumatoria debe dar 100% para cada iniciativa" sqref="K6:K24" xr:uid="{00000000-0002-0000-0600-000003000000}"/>
    <dataValidation allowBlank="1" showInputMessage="1" showErrorMessage="1" promptTitle="Proceso SIGCMA" prompt="Seleccione el proceso del SIGCMA que soporta la consecución de la iniciativa" sqref="I6:I24" xr:uid="{00000000-0002-0000-0600-000004000000}"/>
    <dataValidation allowBlank="1" showInputMessage="1" showErrorMessage="1" promptTitle="Entregable" prompt="Bien o servicio. medible y verificable, para ejecutarse en la anualidad, y puede alcanzado a través de recursos de inversión o de funcionamiento." sqref="J6:J24" xr:uid="{00000000-0002-0000-0600-000005000000}"/>
    <dataValidation allowBlank="1" showInputMessage="1" showErrorMessage="1" promptTitle="Fecha de inicio:" prompt="Fecha a partir de la cual se dará inició al entregable y orientará los seguimientos correspondientes" sqref="M6:M24" xr:uid="{00000000-0002-0000-0600-000006000000}"/>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600-000007000000}">
          <x14:formula1>
            <xm:f>Listas!$M$2:$M$3</xm:f>
          </x14:formula1>
          <xm:sqref>L26:L988</xm:sqref>
        </x14:dataValidation>
        <x14:dataValidation type="list" allowBlank="1" showInputMessage="1" showErrorMessage="1" promptTitle="Unidad de medidad de la meta" prompt="Unidad numérica o porcentual con la que contextualiza la magnitud de la meta." xr:uid="{00000000-0002-0000-0600-000008000000}">
          <x14:formula1>
            <xm:f>Listas!$Y$2:$Y$3</xm:f>
          </x14:formula1>
          <xm:sqref>P6:P24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00000000-0002-0000-0600-000009000000}">
          <x14:formula1>
            <xm:f>Listas!$M$2:$M$3</xm:f>
          </x14:formula1>
          <xm:sqref>L6:L24</xm:sqref>
        </x14:dataValidation>
        <x14:dataValidation type="list" allowBlank="1" showInputMessage="1" showErrorMessage="1" promptTitle="Objetivos SIGCMA" prompt="Cada iniciativa formulada en el plan de acción deberá asociarse a un (1) el objetivo del SIGCMA" xr:uid="{00000000-0002-0000-0600-00000A000000}">
          <x14:formula1>
            <xm:f>Listas!$F$2:$F$7</xm:f>
          </x14:formula1>
          <xm:sqref>D6:D24</xm:sqref>
        </x14:dataValidation>
        <x14:dataValidation type="list" allowBlank="1" showInputMessage="1" showErrorMessage="1" promptTitle="Línea de acción" prompt="Dimensión temática en la que se considera se desarrollará la iniciativa, de conformidad con lo establecido en la Ley 2430 de 2024." xr:uid="{00000000-0002-0000-0600-00000B000000}">
          <x14:formula1>
            <xm:f>Listas!$I$2:$I$8</xm:f>
          </x14:formula1>
          <xm:sqref>E6:E24</xm:sqref>
        </x14:dataValidation>
        <x14:dataValidation type="list" allowBlank="1" showInputMessage="1" showErrorMessage="1" promptTitle="¿De dónde surge la iniciativa?" prompt="Se deberá seleccionar la opción que aplica a la pertinencia de la iniciativa seleccionada." xr:uid="{00000000-0002-0000-0600-00000C000000}">
          <x14:formula1>
            <xm:f>Listas!$K$2:$K$8</xm:f>
          </x14:formula1>
          <xm:sqref>G6:G24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00000000-0002-0000-0600-00000D000000}">
          <x14:formula1>
            <xm:f>Listas!$U$2:$U$5</xm:f>
          </x14:formula1>
          <xm:sqref>H6:H24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00000000-0002-0000-0600-00000E000000}">
          <x14:formula1>
            <xm:f>Listas!$C$2:$C$26</xm:f>
          </x14:formula1>
          <xm:sqref>C6:C24</xm:sqref>
        </x14:dataValidation>
        <x14:dataValidation type="list" allowBlank="1" showInputMessage="1" showErrorMessage="1" promptTitle="Objetivo estratégico:" prompt="Cada iniciativa formulada en el plan de acción deberá asociarse a un (1) el objetivo estratégico del Plan Sectorial de Desarrollo" xr:uid="{00000000-0002-0000-0600-00000F000000}">
          <x14:formula1>
            <xm:f>Listas!$A$2:$A$6</xm:f>
          </x14:formula1>
          <xm:sqref>B6:B24</xm:sqref>
        </x14:dataValidation>
        <x14:dataValidation type="list" allowBlank="1" showInputMessage="1" showErrorMessage="1" xr:uid="{00000000-0002-0000-0600-000010000000}">
          <x14:formula1>
            <xm:f>Listas!$W$2:$W$9</xm:f>
          </x14:formula1>
          <xm:sqref>I25</xm:sqref>
        </x14:dataValidation>
        <x14:dataValidation type="list" allowBlank="1" showInputMessage="1" showErrorMessage="1" xr:uid="{00000000-0002-0000-0600-000011000000}">
          <x14:formula1>
            <xm:f>Listas!$F$2:$F$7</xm:f>
          </x14:formula1>
          <xm:sqref>D25:D1048576 D2:D3 D5</xm:sqref>
        </x14:dataValidation>
        <x14:dataValidation type="list" allowBlank="1" showInputMessage="1" showErrorMessage="1" xr:uid="{00000000-0002-0000-0600-000012000000}">
          <x14:formula1>
            <xm:f>Listas!$I$2:$I$8</xm:f>
          </x14:formula1>
          <xm:sqref>E25</xm:sqref>
        </x14:dataValidation>
        <x14:dataValidation type="list" allowBlank="1" showInputMessage="1" showErrorMessage="1" xr:uid="{00000000-0002-0000-0600-000013000000}">
          <x14:formula1>
            <xm:f>Listas!$U$2:$U$5</xm:f>
          </x14:formula1>
          <xm:sqref>H25</xm:sqref>
        </x14:dataValidation>
        <x14:dataValidation type="list" allowBlank="1" showInputMessage="1" showErrorMessage="1" xr:uid="{00000000-0002-0000-0600-000014000000}">
          <x14:formula1>
            <xm:f>Listas!$A$2:$A$6</xm:f>
          </x14:formula1>
          <xm:sqref>B25:B988</xm:sqref>
        </x14:dataValidation>
        <x14:dataValidation type="list" allowBlank="1" showInputMessage="1" showErrorMessage="1" xr:uid="{00000000-0002-0000-0600-000015000000}">
          <x14:formula1>
            <xm:f>Listas!$C$2:$C$26</xm:f>
          </x14:formula1>
          <xm:sqref>C25:C988</xm:sqref>
        </x14:dataValidation>
        <x14:dataValidation type="list" allowBlank="1" showInputMessage="1" showErrorMessage="1" xr:uid="{00000000-0002-0000-0600-000016000000}">
          <x14:formula1>
            <xm:f>Listas!$K$2:$K$8</xm:f>
          </x14:formula1>
          <xm:sqref>G25 G26:H988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5"/>
  <sheetViews>
    <sheetView topLeftCell="K18" zoomScale="70" zoomScaleNormal="70" workbookViewId="0">
      <selection activeCell="Q7" sqref="Q7:Q24"/>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2" customWidth="1"/>
    <col min="10" max="10" width="84.5703125" style="49" customWidth="1"/>
    <col min="11" max="11" width="19.28515625" style="49" customWidth="1"/>
    <col min="12" max="12" width="29.140625" style="49" customWidth="1"/>
    <col min="13" max="14" width="16.85546875" style="49" customWidth="1"/>
    <col min="15" max="16" width="16.5703125" style="52" customWidth="1"/>
    <col min="17" max="17" width="58.28515625" style="49" customWidth="1"/>
    <col min="18" max="16384" width="11.42578125" style="49"/>
  </cols>
  <sheetData>
    <row r="1" spans="1:17" ht="36">
      <c r="A1" s="74"/>
      <c r="B1" s="75"/>
      <c r="C1" s="75"/>
      <c r="D1" s="227" t="s">
        <v>325</v>
      </c>
      <c r="E1" s="227"/>
      <c r="F1" s="227"/>
      <c r="G1" s="227"/>
      <c r="H1" s="227"/>
      <c r="I1" s="227"/>
      <c r="J1" s="93"/>
      <c r="K1" s="93"/>
      <c r="L1" s="93"/>
      <c r="M1" s="93"/>
      <c r="P1" s="76"/>
      <c r="Q1" s="77"/>
    </row>
    <row r="2" spans="1:17" s="50" customFormat="1" ht="26.25">
      <c r="A2" s="78"/>
      <c r="B2" s="79"/>
      <c r="C2" s="79"/>
      <c r="D2" s="79"/>
      <c r="E2" s="79"/>
      <c r="F2" s="79"/>
      <c r="G2" s="230" t="s">
        <v>174</v>
      </c>
      <c r="H2" s="230"/>
      <c r="I2" s="230"/>
      <c r="J2" s="230"/>
      <c r="K2" s="230"/>
      <c r="L2" s="230"/>
      <c r="M2" s="230"/>
      <c r="N2" s="230"/>
      <c r="O2" s="230"/>
      <c r="P2" s="80"/>
      <c r="Q2" s="81"/>
    </row>
    <row r="3" spans="1:17">
      <c r="A3" s="213" t="s">
        <v>175</v>
      </c>
      <c r="B3" s="214"/>
      <c r="C3" s="214"/>
      <c r="D3" s="214"/>
      <c r="E3" s="214"/>
      <c r="F3" s="214"/>
      <c r="G3" s="214"/>
      <c r="H3" s="214"/>
      <c r="I3" s="214"/>
      <c r="J3" s="214"/>
      <c r="K3" s="214"/>
      <c r="L3" s="214"/>
      <c r="M3" s="214"/>
      <c r="N3" s="214"/>
      <c r="O3" s="214"/>
      <c r="P3" s="215"/>
      <c r="Q3" s="86"/>
    </row>
    <row r="4" spans="1:17" s="50" customFormat="1">
      <c r="A4" s="82"/>
      <c r="B4" s="214" t="s">
        <v>176</v>
      </c>
      <c r="C4" s="214"/>
      <c r="D4" s="214"/>
      <c r="E4" s="214"/>
      <c r="F4" s="214"/>
      <c r="G4" s="214"/>
      <c r="H4" s="214"/>
      <c r="I4" s="214"/>
      <c r="J4" s="214"/>
      <c r="K4" s="214"/>
      <c r="L4" s="214"/>
      <c r="M4" s="214"/>
      <c r="N4" s="214"/>
      <c r="O4" s="214"/>
      <c r="P4" s="215"/>
      <c r="Q4" s="86"/>
    </row>
    <row r="5" spans="1:17">
      <c r="A5" s="83"/>
      <c r="B5" s="51"/>
      <c r="C5" s="216" t="s">
        <v>323</v>
      </c>
      <c r="D5" s="216"/>
      <c r="E5" s="216"/>
      <c r="F5" s="216"/>
      <c r="G5" s="216"/>
      <c r="H5" s="216"/>
      <c r="I5" s="216"/>
      <c r="J5" s="216"/>
      <c r="K5" s="216"/>
      <c r="L5" s="217"/>
      <c r="M5" s="218" t="s">
        <v>177</v>
      </c>
      <c r="N5" s="218"/>
      <c r="O5" s="211" t="s">
        <v>178</v>
      </c>
      <c r="P5" s="212"/>
      <c r="Q5" s="228" t="s">
        <v>179</v>
      </c>
    </row>
    <row r="6" spans="1:17" ht="94.5" thickBot="1">
      <c r="A6" s="84" t="s">
        <v>180</v>
      </c>
      <c r="B6" s="85" t="s">
        <v>181</v>
      </c>
      <c r="C6" s="85" t="s">
        <v>182</v>
      </c>
      <c r="D6" s="85" t="s">
        <v>183</v>
      </c>
      <c r="E6" s="85" t="s">
        <v>184</v>
      </c>
      <c r="F6" s="85" t="s">
        <v>185</v>
      </c>
      <c r="G6" s="85" t="s">
        <v>186</v>
      </c>
      <c r="H6" s="85" t="s">
        <v>187</v>
      </c>
      <c r="I6" s="85" t="s">
        <v>188</v>
      </c>
      <c r="J6" s="85" t="s">
        <v>189</v>
      </c>
      <c r="K6" s="85" t="s">
        <v>190</v>
      </c>
      <c r="L6" s="85" t="s">
        <v>191</v>
      </c>
      <c r="M6" s="85" t="s">
        <v>192</v>
      </c>
      <c r="N6" s="85" t="s">
        <v>193</v>
      </c>
      <c r="O6" s="85" t="s">
        <v>194</v>
      </c>
      <c r="P6" s="85" t="s">
        <v>195</v>
      </c>
      <c r="Q6" s="229"/>
    </row>
    <row r="7" spans="1:17" ht="113.25" thickBot="1">
      <c r="A7" s="67">
        <v>1</v>
      </c>
      <c r="B7" s="68" t="s">
        <v>196</v>
      </c>
      <c r="C7" s="69" t="s">
        <v>197</v>
      </c>
      <c r="D7" s="69" t="s">
        <v>198</v>
      </c>
      <c r="E7" s="68" t="s">
        <v>199</v>
      </c>
      <c r="F7" s="68" t="s">
        <v>200</v>
      </c>
      <c r="G7" s="68" t="s">
        <v>201</v>
      </c>
      <c r="H7" s="68" t="s">
        <v>202</v>
      </c>
      <c r="I7" s="68" t="s">
        <v>203</v>
      </c>
      <c r="J7" s="69" t="s">
        <v>204</v>
      </c>
      <c r="K7" s="70">
        <v>1</v>
      </c>
      <c r="L7" s="71" t="s">
        <v>205</v>
      </c>
      <c r="M7" s="72">
        <v>45659</v>
      </c>
      <c r="N7" s="72">
        <v>46022</v>
      </c>
      <c r="O7" s="73">
        <v>95</v>
      </c>
      <c r="P7" s="142" t="s">
        <v>279</v>
      </c>
      <c r="Q7" s="148"/>
    </row>
    <row r="8" spans="1:17" ht="75.75" thickBot="1">
      <c r="A8" s="95">
        <v>2</v>
      </c>
      <c r="B8" s="96" t="s">
        <v>206</v>
      </c>
      <c r="C8" s="92" t="s">
        <v>207</v>
      </c>
      <c r="D8" s="92" t="s">
        <v>208</v>
      </c>
      <c r="E8" s="96" t="s">
        <v>209</v>
      </c>
      <c r="F8" s="96" t="s">
        <v>210</v>
      </c>
      <c r="G8" s="96" t="s">
        <v>211</v>
      </c>
      <c r="H8" s="96" t="s">
        <v>202</v>
      </c>
      <c r="I8" s="96" t="s">
        <v>212</v>
      </c>
      <c r="J8" s="92" t="s">
        <v>213</v>
      </c>
      <c r="K8" s="107">
        <v>1</v>
      </c>
      <c r="L8" s="108" t="s">
        <v>205</v>
      </c>
      <c r="M8" s="72">
        <v>45659</v>
      </c>
      <c r="N8" s="72">
        <v>46022</v>
      </c>
      <c r="O8" s="109">
        <v>4</v>
      </c>
      <c r="P8" s="143" t="s">
        <v>272</v>
      </c>
      <c r="Q8" s="149"/>
    </row>
    <row r="9" spans="1:17" ht="113.25" thickBot="1">
      <c r="A9" s="99">
        <v>3</v>
      </c>
      <c r="B9" s="100" t="s">
        <v>214</v>
      </c>
      <c r="C9" s="101" t="s">
        <v>215</v>
      </c>
      <c r="D9" s="102" t="s">
        <v>198</v>
      </c>
      <c r="E9" s="100" t="s">
        <v>209</v>
      </c>
      <c r="F9" s="100" t="s">
        <v>216</v>
      </c>
      <c r="G9" s="100" t="s">
        <v>211</v>
      </c>
      <c r="H9" s="131" t="s">
        <v>217</v>
      </c>
      <c r="I9" s="131" t="s">
        <v>218</v>
      </c>
      <c r="J9" s="101" t="s">
        <v>219</v>
      </c>
      <c r="K9" s="103">
        <v>1</v>
      </c>
      <c r="L9" s="104" t="s">
        <v>205</v>
      </c>
      <c r="M9" s="105">
        <v>45658</v>
      </c>
      <c r="N9" s="105">
        <v>46022</v>
      </c>
      <c r="O9" s="106">
        <v>95</v>
      </c>
      <c r="P9" s="140" t="s">
        <v>279</v>
      </c>
      <c r="Q9" s="141"/>
    </row>
    <row r="10" spans="1:17" ht="37.5">
      <c r="A10" s="219">
        <v>4</v>
      </c>
      <c r="B10" s="210" t="s">
        <v>214</v>
      </c>
      <c r="C10" s="221" t="s">
        <v>215</v>
      </c>
      <c r="D10" s="226" t="s">
        <v>198</v>
      </c>
      <c r="E10" s="210" t="s">
        <v>209</v>
      </c>
      <c r="F10" s="210" t="s">
        <v>220</v>
      </c>
      <c r="G10" s="210" t="s">
        <v>211</v>
      </c>
      <c r="H10" s="192" t="s">
        <v>217</v>
      </c>
      <c r="I10" s="192" t="s">
        <v>324</v>
      </c>
      <c r="J10" s="87" t="s">
        <v>222</v>
      </c>
      <c r="K10" s="110">
        <v>0.5</v>
      </c>
      <c r="L10" s="111" t="s">
        <v>205</v>
      </c>
      <c r="M10" s="112">
        <v>45658</v>
      </c>
      <c r="N10" s="112">
        <v>46022</v>
      </c>
      <c r="O10" s="113">
        <v>100</v>
      </c>
      <c r="P10" s="138" t="s">
        <v>279</v>
      </c>
      <c r="Q10" s="150"/>
    </row>
    <row r="11" spans="1:17">
      <c r="A11" s="220"/>
      <c r="B11" s="193"/>
      <c r="C11" s="208"/>
      <c r="D11" s="205"/>
      <c r="E11" s="193"/>
      <c r="F11" s="193"/>
      <c r="G11" s="193"/>
      <c r="H11" s="193"/>
      <c r="I11" s="193"/>
      <c r="J11" s="57" t="s">
        <v>223</v>
      </c>
      <c r="K11" s="58">
        <v>0.05</v>
      </c>
      <c r="L11" s="59" t="s">
        <v>205</v>
      </c>
      <c r="M11" s="60">
        <v>45659</v>
      </c>
      <c r="N11" s="60">
        <v>46022</v>
      </c>
      <c r="O11" s="61">
        <v>10</v>
      </c>
      <c r="P11" s="137" t="s">
        <v>279</v>
      </c>
      <c r="Q11" s="151"/>
    </row>
    <row r="12" spans="1:17" ht="19.5" thickBot="1">
      <c r="A12" s="196"/>
      <c r="B12" s="200"/>
      <c r="C12" s="198"/>
      <c r="D12" s="225"/>
      <c r="E12" s="200"/>
      <c r="F12" s="200"/>
      <c r="G12" s="200"/>
      <c r="H12" s="194"/>
      <c r="I12" s="194"/>
      <c r="J12" s="57" t="s">
        <v>224</v>
      </c>
      <c r="K12" s="58">
        <v>0.45</v>
      </c>
      <c r="L12" s="59" t="s">
        <v>205</v>
      </c>
      <c r="M12" s="60">
        <v>45658</v>
      </c>
      <c r="N12" s="60">
        <v>46022</v>
      </c>
      <c r="O12" s="61">
        <v>4</v>
      </c>
      <c r="P12" s="137" t="s">
        <v>272</v>
      </c>
      <c r="Q12" s="151"/>
    </row>
    <row r="13" spans="1:17" ht="37.5">
      <c r="A13" s="222">
        <v>5</v>
      </c>
      <c r="B13" s="192" t="s">
        <v>214</v>
      </c>
      <c r="C13" s="207" t="s">
        <v>225</v>
      </c>
      <c r="D13" s="204" t="s">
        <v>198</v>
      </c>
      <c r="E13" s="192" t="s">
        <v>226</v>
      </c>
      <c r="F13" s="192" t="s">
        <v>227</v>
      </c>
      <c r="G13" s="192" t="s">
        <v>211</v>
      </c>
      <c r="H13" s="210" t="s">
        <v>228</v>
      </c>
      <c r="I13" s="210" t="s">
        <v>229</v>
      </c>
      <c r="J13" s="62" t="s">
        <v>230</v>
      </c>
      <c r="K13" s="63">
        <v>0.3</v>
      </c>
      <c r="L13" s="64" t="s">
        <v>205</v>
      </c>
      <c r="M13" s="65">
        <v>45659</v>
      </c>
      <c r="N13" s="65">
        <v>46022</v>
      </c>
      <c r="O13" s="66">
        <v>100</v>
      </c>
      <c r="P13" s="144" t="s">
        <v>279</v>
      </c>
      <c r="Q13" s="152"/>
    </row>
    <row r="14" spans="1:17">
      <c r="A14" s="220"/>
      <c r="B14" s="193"/>
      <c r="C14" s="208"/>
      <c r="D14" s="205"/>
      <c r="E14" s="193"/>
      <c r="F14" s="193"/>
      <c r="G14" s="193"/>
      <c r="H14" s="193"/>
      <c r="I14" s="193"/>
      <c r="J14" s="57" t="s">
        <v>231</v>
      </c>
      <c r="K14" s="58">
        <v>0.3</v>
      </c>
      <c r="L14" s="59" t="s">
        <v>205</v>
      </c>
      <c r="M14" s="60">
        <v>45658</v>
      </c>
      <c r="N14" s="60">
        <v>46022</v>
      </c>
      <c r="O14" s="61">
        <v>100</v>
      </c>
      <c r="P14" s="137" t="s">
        <v>279</v>
      </c>
      <c r="Q14" s="153"/>
    </row>
    <row r="15" spans="1:17" ht="38.25" thickBot="1">
      <c r="A15" s="220"/>
      <c r="B15" s="193"/>
      <c r="C15" s="208"/>
      <c r="D15" s="205"/>
      <c r="E15" s="193"/>
      <c r="F15" s="193"/>
      <c r="G15" s="193"/>
      <c r="H15" s="193"/>
      <c r="I15" s="193"/>
      <c r="J15" s="114" t="s">
        <v>232</v>
      </c>
      <c r="K15" s="115">
        <v>0.3</v>
      </c>
      <c r="L15" s="116" t="s">
        <v>205</v>
      </c>
      <c r="M15" s="60">
        <v>45658</v>
      </c>
      <c r="N15" s="60">
        <v>46022</v>
      </c>
      <c r="O15" s="61">
        <v>95</v>
      </c>
      <c r="P15" s="137" t="s">
        <v>279</v>
      </c>
      <c r="Q15" s="139"/>
    </row>
    <row r="16" spans="1:17" ht="19.5" thickBot="1">
      <c r="A16" s="223"/>
      <c r="B16" s="194"/>
      <c r="C16" s="209"/>
      <c r="D16" s="206"/>
      <c r="E16" s="194"/>
      <c r="F16" s="194"/>
      <c r="G16" s="194"/>
      <c r="H16" s="194"/>
      <c r="I16" s="194"/>
      <c r="J16" s="117" t="s">
        <v>343</v>
      </c>
      <c r="K16" s="118">
        <v>0.1</v>
      </c>
      <c r="L16" s="119" t="s">
        <v>205</v>
      </c>
      <c r="M16" s="135">
        <v>45658</v>
      </c>
      <c r="N16" s="135">
        <v>46022</v>
      </c>
      <c r="O16" s="136">
        <v>100</v>
      </c>
      <c r="P16" s="145" t="s">
        <v>279</v>
      </c>
      <c r="Q16" s="154"/>
    </row>
    <row r="17" spans="1:17" ht="132" thickBot="1">
      <c r="A17" s="97">
        <v>6</v>
      </c>
      <c r="B17" s="98" t="s">
        <v>214</v>
      </c>
      <c r="C17" s="98" t="s">
        <v>233</v>
      </c>
      <c r="D17" s="120" t="s">
        <v>198</v>
      </c>
      <c r="E17" s="98" t="s">
        <v>226</v>
      </c>
      <c r="F17" s="98" t="s">
        <v>234</v>
      </c>
      <c r="G17" s="98" t="s">
        <v>201</v>
      </c>
      <c r="H17" s="134" t="s">
        <v>228</v>
      </c>
      <c r="I17" s="134" t="s">
        <v>235</v>
      </c>
      <c r="J17" s="87" t="s">
        <v>236</v>
      </c>
      <c r="K17" s="110">
        <v>1</v>
      </c>
      <c r="L17" s="111" t="s">
        <v>205</v>
      </c>
      <c r="M17" s="112">
        <v>45659</v>
      </c>
      <c r="N17" s="112">
        <v>46022</v>
      </c>
      <c r="O17" s="113">
        <v>12</v>
      </c>
      <c r="P17" s="138" t="s">
        <v>272</v>
      </c>
      <c r="Q17" s="152"/>
    </row>
    <row r="18" spans="1:17" ht="38.25" thickBot="1">
      <c r="A18" s="195">
        <v>7</v>
      </c>
      <c r="B18" s="199" t="s">
        <v>206</v>
      </c>
      <c r="C18" s="197" t="s">
        <v>207</v>
      </c>
      <c r="D18" s="224" t="s">
        <v>208</v>
      </c>
      <c r="E18" s="199" t="s">
        <v>209</v>
      </c>
      <c r="F18" s="199" t="s">
        <v>237</v>
      </c>
      <c r="G18" s="199" t="s">
        <v>201</v>
      </c>
      <c r="H18" s="192" t="s">
        <v>228</v>
      </c>
      <c r="I18" s="192" t="s">
        <v>238</v>
      </c>
      <c r="J18" s="62" t="s">
        <v>239</v>
      </c>
      <c r="K18" s="63">
        <v>0.5</v>
      </c>
      <c r="L18" s="64" t="s">
        <v>205</v>
      </c>
      <c r="M18" s="65">
        <v>45658</v>
      </c>
      <c r="N18" s="65">
        <v>46022</v>
      </c>
      <c r="O18" s="66">
        <v>95</v>
      </c>
      <c r="P18" s="144" t="s">
        <v>279</v>
      </c>
      <c r="Q18" s="155"/>
    </row>
    <row r="19" spans="1:17" ht="19.5" thickBot="1">
      <c r="A19" s="196"/>
      <c r="B19" s="200"/>
      <c r="C19" s="198"/>
      <c r="D19" s="225"/>
      <c r="E19" s="200"/>
      <c r="F19" s="200"/>
      <c r="G19" s="200"/>
      <c r="H19" s="194"/>
      <c r="I19" s="194"/>
      <c r="J19" s="57" t="s">
        <v>240</v>
      </c>
      <c r="K19" s="58">
        <v>0.5</v>
      </c>
      <c r="L19" s="64" t="s">
        <v>205</v>
      </c>
      <c r="M19" s="60">
        <v>45659</v>
      </c>
      <c r="N19" s="60">
        <v>46022</v>
      </c>
      <c r="O19" s="61">
        <v>2</v>
      </c>
      <c r="P19" s="137" t="s">
        <v>272</v>
      </c>
      <c r="Q19" s="156"/>
    </row>
    <row r="20" spans="1:17" ht="113.25" thickBot="1">
      <c r="A20" s="130">
        <v>8</v>
      </c>
      <c r="B20" s="131" t="s">
        <v>241</v>
      </c>
      <c r="C20" s="132" t="s">
        <v>242</v>
      </c>
      <c r="D20" s="133" t="s">
        <v>243</v>
      </c>
      <c r="E20" s="131" t="s">
        <v>244</v>
      </c>
      <c r="F20" s="131" t="s">
        <v>245</v>
      </c>
      <c r="G20" s="131" t="s">
        <v>211</v>
      </c>
      <c r="H20" s="134" t="s">
        <v>246</v>
      </c>
      <c r="I20" s="134" t="s">
        <v>247</v>
      </c>
      <c r="J20" s="92" t="s">
        <v>248</v>
      </c>
      <c r="K20" s="107">
        <v>1</v>
      </c>
      <c r="L20" s="108" t="s">
        <v>205</v>
      </c>
      <c r="M20" s="60">
        <v>45778</v>
      </c>
      <c r="N20" s="60">
        <v>45807</v>
      </c>
      <c r="O20" s="109">
        <v>1</v>
      </c>
      <c r="P20" s="143" t="s">
        <v>272</v>
      </c>
      <c r="Q20" s="149"/>
    </row>
    <row r="21" spans="1:17" ht="37.5">
      <c r="A21" s="201">
        <v>9</v>
      </c>
      <c r="B21" s="192" t="s">
        <v>206</v>
      </c>
      <c r="C21" s="207" t="s">
        <v>249</v>
      </c>
      <c r="D21" s="204" t="s">
        <v>198</v>
      </c>
      <c r="E21" s="192" t="s">
        <v>199</v>
      </c>
      <c r="F21" s="192" t="s">
        <v>250</v>
      </c>
      <c r="G21" s="192" t="s">
        <v>251</v>
      </c>
      <c r="H21" s="192" t="s">
        <v>246</v>
      </c>
      <c r="I21" s="192" t="s">
        <v>252</v>
      </c>
      <c r="J21" s="121" t="s">
        <v>253</v>
      </c>
      <c r="K21" s="122">
        <v>0.35</v>
      </c>
      <c r="L21" s="123" t="s">
        <v>205</v>
      </c>
      <c r="M21" s="124">
        <v>45658</v>
      </c>
      <c r="N21" s="124">
        <v>46022</v>
      </c>
      <c r="O21" s="125">
        <v>4</v>
      </c>
      <c r="P21" s="146" t="s">
        <v>272</v>
      </c>
      <c r="Q21" s="157"/>
    </row>
    <row r="22" spans="1:17">
      <c r="A22" s="202"/>
      <c r="B22" s="193"/>
      <c r="C22" s="208"/>
      <c r="D22" s="205"/>
      <c r="E22" s="193"/>
      <c r="F22" s="193"/>
      <c r="G22" s="193"/>
      <c r="H22" s="193"/>
      <c r="I22" s="193"/>
      <c r="J22" s="57" t="s">
        <v>254</v>
      </c>
      <c r="K22" s="58">
        <v>0.25</v>
      </c>
      <c r="L22" s="59" t="s">
        <v>205</v>
      </c>
      <c r="M22" s="60">
        <v>45747</v>
      </c>
      <c r="N22" s="60">
        <v>46022</v>
      </c>
      <c r="O22" s="61">
        <v>4</v>
      </c>
      <c r="P22" s="137" t="s">
        <v>272</v>
      </c>
      <c r="Q22" s="151"/>
    </row>
    <row r="23" spans="1:17">
      <c r="A23" s="202"/>
      <c r="B23" s="193"/>
      <c r="C23" s="208"/>
      <c r="D23" s="205"/>
      <c r="E23" s="193"/>
      <c r="F23" s="193"/>
      <c r="G23" s="193"/>
      <c r="H23" s="193"/>
      <c r="I23" s="193"/>
      <c r="J23" s="57" t="s">
        <v>255</v>
      </c>
      <c r="K23" s="58">
        <v>0.25</v>
      </c>
      <c r="L23" s="59" t="s">
        <v>205</v>
      </c>
      <c r="M23" s="60">
        <v>45658</v>
      </c>
      <c r="N23" s="60">
        <v>45731</v>
      </c>
      <c r="O23" s="61">
        <v>1</v>
      </c>
      <c r="P23" s="137" t="s">
        <v>272</v>
      </c>
      <c r="Q23" s="151"/>
    </row>
    <row r="24" spans="1:17" ht="38.25" thickBot="1">
      <c r="A24" s="203"/>
      <c r="B24" s="194"/>
      <c r="C24" s="209"/>
      <c r="D24" s="206"/>
      <c r="E24" s="194"/>
      <c r="F24" s="194"/>
      <c r="G24" s="194"/>
      <c r="H24" s="194"/>
      <c r="I24" s="194"/>
      <c r="J24" s="94" t="s">
        <v>256</v>
      </c>
      <c r="K24" s="126">
        <v>0.15</v>
      </c>
      <c r="L24" s="127" t="s">
        <v>205</v>
      </c>
      <c r="M24" s="128">
        <v>45658</v>
      </c>
      <c r="N24" s="128">
        <v>46022</v>
      </c>
      <c r="O24" s="129">
        <v>4</v>
      </c>
      <c r="P24" s="147" t="s">
        <v>272</v>
      </c>
      <c r="Q24" s="158"/>
    </row>
    <row r="25" spans="1:17">
      <c r="C25" s="56"/>
      <c r="D25" s="56"/>
      <c r="J25" s="55"/>
      <c r="O25" s="49"/>
      <c r="P25" s="49"/>
    </row>
  </sheetData>
  <mergeCells count="44">
    <mergeCell ref="I21:I24"/>
    <mergeCell ref="H18:H19"/>
    <mergeCell ref="I18:I19"/>
    <mergeCell ref="A21:A24"/>
    <mergeCell ref="B21:B24"/>
    <mergeCell ref="C21:C24"/>
    <mergeCell ref="D21:D24"/>
    <mergeCell ref="E21:E24"/>
    <mergeCell ref="F21:F24"/>
    <mergeCell ref="G21:G24"/>
    <mergeCell ref="H21:H24"/>
    <mergeCell ref="G13:G16"/>
    <mergeCell ref="H13:H16"/>
    <mergeCell ref="I13:I16"/>
    <mergeCell ref="A18:A19"/>
    <mergeCell ref="B18:B19"/>
    <mergeCell ref="C18:C19"/>
    <mergeCell ref="D18:D19"/>
    <mergeCell ref="E18:E19"/>
    <mergeCell ref="F18:F19"/>
    <mergeCell ref="G18:G19"/>
    <mergeCell ref="A13:A16"/>
    <mergeCell ref="B13:B16"/>
    <mergeCell ref="C13:C16"/>
    <mergeCell ref="D13:D16"/>
    <mergeCell ref="E13:E16"/>
    <mergeCell ref="F13:F16"/>
    <mergeCell ref="Q5:Q6"/>
    <mergeCell ref="A10:A12"/>
    <mergeCell ref="B10:B12"/>
    <mergeCell ref="C10:C12"/>
    <mergeCell ref="D10:D12"/>
    <mergeCell ref="E10:E12"/>
    <mergeCell ref="F10:F12"/>
    <mergeCell ref="G10:G12"/>
    <mergeCell ref="H10:H12"/>
    <mergeCell ref="I10:I12"/>
    <mergeCell ref="D1:I1"/>
    <mergeCell ref="G2:O2"/>
    <mergeCell ref="A3:P3"/>
    <mergeCell ref="B4:P4"/>
    <mergeCell ref="C5:L5"/>
    <mergeCell ref="M5:N5"/>
    <mergeCell ref="O5:P5"/>
  </mergeCells>
  <dataValidations count="7">
    <dataValidation allowBlank="1" showInputMessage="1" showErrorMessage="1" promptTitle="Fecha de inicio:" prompt="Fecha a partir de la cual se dará inició al entregable y orientará los seguimientos correspondientes" sqref="M6:M24" xr:uid="{00000000-0002-0000-0700-000000000000}"/>
    <dataValidation allowBlank="1" showInputMessage="1" showErrorMessage="1" promptTitle="Entregable" prompt="Bien o servicio. medible y verificable, para ejecutarse en la anualidad, y puede alcanzado a través de recursos de inversión o de funcionamiento." sqref="J6:J24" xr:uid="{00000000-0002-0000-0700-000001000000}"/>
    <dataValidation allowBlank="1" showInputMessage="1" showErrorMessage="1" promptTitle="Proceso SIGCMA" prompt="Seleccione el proceso del SIGCMA que soporta la consecución de la iniciativa" sqref="I6:I24" xr:uid="{00000000-0002-0000-0700-000002000000}"/>
    <dataValidation allowBlank="1" showInputMessage="1" showErrorMessage="1" promptTitle="Ponderación del entregable:" prompt="Peso porcentual que se le asignan al entregable, y cuya sumatoria debe dar 100% para cada iniciativa" sqref="K6:K24" xr:uid="{00000000-0002-0000-0700-000003000000}"/>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00000000-0002-0000-0700-000004000000}"/>
    <dataValidation allowBlank="1" showInputMessage="1" showErrorMessage="1" promptTitle="Fecha de finalización" prompt="Fecha a partir en la cual se dará fin al entregable y orientará el cierre del seguimiento correspondiente" sqref="N6:N24" xr:uid="{00000000-0002-0000-0700-000005000000}"/>
    <dataValidation allowBlank="1" showInputMessage="1" showErrorMessage="1" promptTitle="Meta del entregable:" prompt="Valor numérico que representa el resultado esperado para la vigencia, con base en datos históricos y proyecciones futuras" sqref="O6:O24" xr:uid="{00000000-0002-0000-0700-000006000000}"/>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700-000007000000}">
          <x14:formula1>
            <xm:f>Listas!$K$2:$K$8</xm:f>
          </x14:formula1>
          <xm:sqref>G25 G26:H988</xm:sqref>
        </x14:dataValidation>
        <x14:dataValidation type="list" allowBlank="1" showInputMessage="1" showErrorMessage="1" xr:uid="{00000000-0002-0000-0700-000008000000}">
          <x14:formula1>
            <xm:f>Listas!$C$2:$C$26</xm:f>
          </x14:formula1>
          <xm:sqref>C25:C988</xm:sqref>
        </x14:dataValidation>
        <x14:dataValidation type="list" allowBlank="1" showInputMessage="1" showErrorMessage="1" xr:uid="{00000000-0002-0000-0700-000009000000}">
          <x14:formula1>
            <xm:f>Listas!$A$2:$A$6</xm:f>
          </x14:formula1>
          <xm:sqref>B25:B988</xm:sqref>
        </x14:dataValidation>
        <x14:dataValidation type="list" allowBlank="1" showInputMessage="1" showErrorMessage="1" xr:uid="{00000000-0002-0000-0700-00000A000000}">
          <x14:formula1>
            <xm:f>Listas!$U$2:$U$5</xm:f>
          </x14:formula1>
          <xm:sqref>H25</xm:sqref>
        </x14:dataValidation>
        <x14:dataValidation type="list" allowBlank="1" showInputMessage="1" showErrorMessage="1" xr:uid="{00000000-0002-0000-0700-00000B000000}">
          <x14:formula1>
            <xm:f>Listas!$I$2:$I$8</xm:f>
          </x14:formula1>
          <xm:sqref>E25</xm:sqref>
        </x14:dataValidation>
        <x14:dataValidation type="list" allowBlank="1" showInputMessage="1" showErrorMessage="1" xr:uid="{00000000-0002-0000-0700-00000C000000}">
          <x14:formula1>
            <xm:f>Listas!$F$2:$F$7</xm:f>
          </x14:formula1>
          <xm:sqref>D25:D1048576 D2:D3 D5</xm:sqref>
        </x14:dataValidation>
        <x14:dataValidation type="list" allowBlank="1" showInputMessage="1" showErrorMessage="1" xr:uid="{00000000-0002-0000-0700-00000D000000}">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00000000-0002-0000-0700-00000E000000}">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00000000-0002-0000-0700-00000F000000}">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00000000-0002-0000-0700-000010000000}">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00000000-0002-0000-0700-000011000000}">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00000000-0002-0000-0700-000012000000}">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00000000-0002-0000-0700-000013000000}">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00000000-0002-0000-0700-000014000000}">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00000000-0002-0000-0700-000015000000}">
          <x14:formula1>
            <xm:f>Listas!$Y$2:$Y$3</xm:f>
          </x14:formula1>
          <xm:sqref>P6:P24</xm:sqref>
        </x14:dataValidation>
        <x14:dataValidation type="list" allowBlank="1" showInputMessage="1" showErrorMessage="1" xr:uid="{00000000-0002-0000-0700-000016000000}">
          <x14:formula1>
            <xm:f>Listas!$M$2:$M$3</xm:f>
          </x14:formula1>
          <xm:sqref>L26:L988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Preguntas frecuentes</vt:lpstr>
      <vt:lpstr>Análisis de contexto</vt:lpstr>
      <vt:lpstr>Listas</vt:lpstr>
      <vt:lpstr>Plan de acción</vt:lpstr>
      <vt:lpstr>SEGUIMIENTO_PRIMER_TRIMESTRE</vt:lpstr>
      <vt:lpstr>SEGUIMIENTO_SEGUNDO_TRIMESTRE</vt:lpstr>
      <vt:lpstr>SEGUIMIENTO_TERCER_TRIMESTRE</vt:lpstr>
      <vt:lpstr>SEGUIMIENTO_CUARTO_TRIMESTRE</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Yancy Yazmin Castellanos Sanchez</cp:lastModifiedBy>
  <cp:revision/>
  <dcterms:created xsi:type="dcterms:W3CDTF">2024-10-24T20:08:51Z</dcterms:created>
  <dcterms:modified xsi:type="dcterms:W3CDTF">2025-08-08T13:47:25Z</dcterms:modified>
  <cp:category/>
  <cp:contentStatus/>
</cp:coreProperties>
</file>