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etbcsj-my.sharepoint.com/personal/sectribguaviare_cendoj_ramajudicial_gov_co/Documents/TribunalSanJoseDelGuaviare/CalidadTribunal/11. Mapa Riesgos y Plan de Acción/Plan de Acción/2025/2025-2/"/>
    </mc:Choice>
  </mc:AlternateContent>
  <xr:revisionPtr revIDLastSave="383" documentId="8_{376DB3E1-BC26-4E5E-A5B2-E31BB5557619}" xr6:coauthVersionLast="47" xr6:coauthVersionMax="47" xr10:uidLastSave="{4440400E-9B99-47C4-995B-6F4B7B14EFA0}"/>
  <bookViews>
    <workbookView xWindow="-120" yWindow="-120" windowWidth="29040" windowHeight="15720" firstSheet="2"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4" l="1"/>
  <c r="Z24" i="4"/>
  <c r="Z23" i="4"/>
  <c r="Z12" i="4"/>
  <c r="Z22" i="4"/>
  <c r="Z21" i="4"/>
  <c r="Z20" i="4"/>
  <c r="Z19" i="4"/>
  <c r="Z18" i="4"/>
  <c r="Z17" i="4"/>
  <c r="Z16" i="4"/>
  <c r="Z15" i="4"/>
  <c r="Z14" i="4"/>
  <c r="Z13" i="4"/>
  <c r="Z11" i="4"/>
  <c r="Z10" i="4"/>
  <c r="Z8" i="4"/>
  <c r="Z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<sst xmlns="http://schemas.openxmlformats.org/spreadsheetml/2006/main" count="505" uniqueCount="376">
  <si>
    <t>Preguntas frecuentes</t>
  </si>
  <si>
    <t>Respuesta</t>
  </si>
  <si>
    <t>¿ A través de qué medio se fórmula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</si>
  <si>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</si>
  <si>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</si>
  <si>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</si>
  <si>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</si>
  <si>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</si>
  <si>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</si>
  <si>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</si>
  <si>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</si>
  <si>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</si>
  <si>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</si>
  <si>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</si>
  <si>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</si>
  <si>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</si>
  <si>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</si>
  <si>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</si>
  <si>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</si>
  <si>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</si>
  <si>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¿Cuáles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</si>
  <si>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</si>
  <si>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</si>
  <si>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</si>
  <si>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</si>
  <si>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</si>
  <si>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</si>
  <si>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</si>
  <si>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</si>
  <si>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</si>
  <si>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</si>
  <si>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</si>
  <si>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</si>
  <si>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</si>
  <si>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Distrito Judicial de San José del Guaviare </t>
  </si>
  <si>
    <t xml:space="preserve">PROCESO </t>
  </si>
  <si>
    <t xml:space="preserve">Todos los procesos </t>
  </si>
  <si>
    <t>DEPENDENCIA ADMINISTRATIVA O JUDICIAL</t>
  </si>
  <si>
    <t xml:space="preserve">Tribunal Superior del Distrito Judicial de San José del Guaviare </t>
  </si>
  <si>
    <t>OBJETIVO DEL PROCESO</t>
  </si>
  <si>
    <t>MAPA DE PROCESOS CONSEJO SUPERIOR DE LA JUDICATURA</t>
  </si>
  <si>
    <t>PROCESOS DEPENDENCIA JUDICIALES CERTIFICADAS</t>
  </si>
  <si>
    <t>N/A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</si>
  <si>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</si>
  <si>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</si>
  <si>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</si>
  <si>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</si>
  <si>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</si>
  <si>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</si>
  <si>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</si>
  <si>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</si>
  <si>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</si>
  <si>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</si>
  <si>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</si>
  <si>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</si>
  <si>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</si>
  <si>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</si>
  <si>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</si>
  <si>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</si>
  <si>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</si>
  <si>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</si>
  <si>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</si>
  <si>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</si>
  <si>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</si>
  <si>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</si>
  <si>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</si>
  <si>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</si>
  <si>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</si>
  <si>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</si>
  <si>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</si>
  <si>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</si>
  <si>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</si>
  <si>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</si>
  <si>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</si>
  <si>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</si>
  <si>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</si>
  <si>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</si>
  <si>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</si>
  <si>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</si>
  <si>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</si>
  <si>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</si>
  <si>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</si>
  <si>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</si>
  <si>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</si>
  <si>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</si>
  <si>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</si>
  <si>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</si>
  <si>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</si>
  <si>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</si>
  <si>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</si>
  <si>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</si>
  <si>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</si>
  <si>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</si>
  <si>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</si>
  <si>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</si>
  <si>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</si>
  <si>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</si>
  <si>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</si>
  <si>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</si>
  <si>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</si>
  <si>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</si>
  <si>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</si>
  <si>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</si>
  <si>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</si>
  <si>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</si>
  <si>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</si>
  <si>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</si>
  <si>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</si>
  <si>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</si>
  <si>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</si>
  <si>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</si>
  <si>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</si>
  <si>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</si>
  <si>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</si>
  <si>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</si>
  <si>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</si>
  <si>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</si>
  <si>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</si>
  <si>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</si>
  <si>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</si>
  <si>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</si>
  <si>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</si>
  <si>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</si>
  <si>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</si>
  <si>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</si>
  <si>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</si>
  <si>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</si>
  <si>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</si>
  <si>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</si>
  <si>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</si>
  <si>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</si>
  <si>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</si>
  <si>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</si>
  <si>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</si>
  <si>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</si>
  <si>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</si>
  <si>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</si>
  <si>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</si>
  <si>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</si>
  <si>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</si>
  <si>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</si>
  <si>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</si>
  <si>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</si>
  <si>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</si>
  <si>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</si>
  <si>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</si>
  <si>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</si>
  <si>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</si>
  <si>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</si>
  <si>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</si>
  <si>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</si>
  <si>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</si>
  <si>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</si>
  <si>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</si>
  <si>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</si>
  <si>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</si>
  <si>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</si>
  <si>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</si>
  <si>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</si>
  <si>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</si>
  <si>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</si>
  <si>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</si>
  <si>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</si>
  <si>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</si>
  <si>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</si>
  <si>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</si>
  <si>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</si>
  <si>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</si>
  <si>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</si>
  <si>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</si>
  <si>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</si>
  <si>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</si>
  <si>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</si>
  <si>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</si>
  <si>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</si>
  <si>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</si>
  <si>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</si>
  <si>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</si>
  <si>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</si>
  <si>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</si>
  <si>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</si>
  <si>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</si>
  <si>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</si>
  <si>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PROGRAMADA</t>
  </si>
  <si>
    <t>OBSERVACIONES</t>
  </si>
  <si>
    <t>SEGUIMIENTOS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</si>
  <si>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</si>
  <si>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</si>
  <si>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</si>
  <si>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</si>
  <si>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</si>
  <si>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</si>
  <si>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</si>
  <si>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</si>
  <si>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</si>
  <si>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</si>
  <si>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</si>
  <si>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</si>
  <si>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</si>
  <si>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</si>
  <si>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</si>
  <si>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</si>
  <si>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SEGUIMIENTO 1ER TRIMESTRE</t>
  </si>
  <si>
    <t xml:space="preserve">AVANCE DE LA META
1ER TRIMESTRE </t>
  </si>
  <si>
    <t>SEGUIMIENTO 2DO TRIMESTRE</t>
  </si>
  <si>
    <t xml:space="preserve">AVANCE DE LA META
2DO TRIMESTRE </t>
  </si>
  <si>
    <t>SEGUIMIENTO 3ER TRIMESTRE</t>
  </si>
  <si>
    <t xml:space="preserve">AVANCE DE LA META
3ER TRIMESTRE </t>
  </si>
  <si>
    <t>SEGUIMIENTO 4TO TRIMESTRE</t>
  </si>
  <si>
    <t xml:space="preserve">AVANCE DE LA META
4TO TRIMESTRE </t>
  </si>
  <si>
    <t>TOTAL AVANCE</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</si>
  <si>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</si>
  <si>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</si>
  <si>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</si>
  <si>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</si>
  <si>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</si>
  <si>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</si>
  <si>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</si>
  <si>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</si>
  <si>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 xml:space="preserve">Registro de seguimientos trimestrales de planeación, comités, gestión realizada, reuniones y/o sesiones de Sala Plena. </t>
  </si>
  <si>
    <t>Funcionamiento</t>
  </si>
  <si>
    <t>Porcentaje</t>
  </si>
  <si>
    <t xml:space="preserve">Se cumple con el nivel de referencia y el cronograma de sesiones de la corporación para el primer trimestre del año. 
Es importante indicar que para el primer trimestre del año se realizaron;
- 20 salas de decisión 
- 9 salas de plenas
- 2 Salas de Gobierno 
Con esto los Magistrados han logrado alcanzar las metas propuestas para el trimestre y se gestiona los temas particulares del Tribunal </t>
  </si>
  <si>
    <t xml:space="preserve">Se cumple con el nivel de referencia y el cronograma de sesiones de la corporación para el segundo trimestre del año. 
Es importante indicar que para el segundo trimestre del año se realizaron según demanda las siguientes salas:
- 22 salas de decisión 
- 16 salas de plenas
- 6 Salas de Gobierno 
Con esto los Magistrados han logrado alcanzar las metas propuestas para el trimestre y se gestiona los temas particulares del Tribunal </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</si>
  <si>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</si>
  <si>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</si>
  <si>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</si>
  <si>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</si>
  <si>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</si>
  <si>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</si>
  <si>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</si>
  <si>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</si>
  <si>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Durante el primer trimestre del año 2025 se ejecutaron parcialmente las actividades establecidas en la matriz de comunicaciones, alcanzando un avance del 25%. Se efectuaron 316 notificaciones dentro de las providencias, utilizando los medios más expeditos conforme a la ley, como parte de la estrategia de comunicación de decisiones judiciales.
Asimismo, se mantuvo actualizado el Software de Gestión Judicial TYBA, con verificación de las actuaciones en dos momentos estratégicos: antes de las audiencias y previo a la devolución del proceso.
Adicionalmente, la página web del Tribunal Superior de San José del Guaviare https://tssanjosedelguaviare.com/, continuó funcionando como medio de información institucional, permitiendo el acceso público a contenidos relevantes de la corporación.</t>
  </si>
  <si>
    <t>Durante el segundo trimestre del año 2025 se ejecutaron parcialmente las actividades establecidas en la matriz de comunicaciones, alcanzando un avance del 25%. Se efectuaron 285 notificaciones dentro de las providencias, utilizando los medios más expeditos conforme a la ley, como parte de la estrategia de comunicación de decisiones judiciales.
Asimismo, se mantuvo actualizado el Software de Gestión Judicial TYBA, con verificación de las actuaciones en dos momentos estratégicos: antes de las audiencias y previo a la devolución del proceso.
Adicionalmente, la página web del Tribunal Superior de San José del Guaviare https://tssanjosedelguaviare.com/, continuó funcionando como medio de información institucional, permitiendo el acceso público a contenidos relevantes de la corporación.</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</si>
  <si>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</si>
  <si>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</si>
  <si>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</si>
  <si>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</si>
  <si>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</si>
  <si>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</si>
  <si>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r>
      <t xml:space="preserve">Los tres (3) despachos de los Magistrados del Tribunal en el primer trimestre del año recibieron 52  acciones constitucionales, entre las que se encuentran:
- 46 tutelas 
- 6 entre otras acciones 
Finalizando el primer trimestre del 2025 se tramitaron 49 acciones constitucionales, siendo pertinente acotar que el trámite se realiza de conformidad con los términos establecidos en la Ley y el reporte oficial se hace a través del software SIERJU
Cabe mencionar que el resultado de este indicador no alcanzó el 100% debido a la radicación de tutelas hacia el final del trimestre, lo que conlleva a que en cumplimiento de los términos procesales la providencia que dé trámite a la segunda o primera instancia, según sea el caso, se profiera en el 2 trimestre
</t>
    </r>
    <r>
      <rPr>
        <sz val="14"/>
        <color rgb="FFFF0000"/>
        <rFont val="Calibri"/>
        <family val="2"/>
        <scheme val="minor"/>
      </rPr>
      <t>Estadística SIERJU</t>
    </r>
  </si>
  <si>
    <r>
      <rPr>
        <sz val="14"/>
        <color rgb="FF000000"/>
        <rFont val="Calibri"/>
        <scheme val="minor"/>
      </rPr>
      <t xml:space="preserve">Los tres (3) despachos de los Magistrados del Tribunal en el segundo trimestre del año recibieron 52  acciones constitucionales, entre las que se encuentran:
- 39 tutelas 
- 13 entre otras acciones 
Finalizando el segundo trimestre del 2025 se tramitaron 58 acciones constitucionales, siendo pertinente acotar que el trámite se realiza de conformidad con los términos establecidos en la Ley y el reporte oficial se hace a través del software SIERJU
Cabe mencionar que el resultado de este indicador no alcanzó el 100% debido a la radicación de tutelas hacia el final del trimestre, lo que conlleva a que en cumplimiento de los términos procesales la providencia que dé trámite a la segunda o primera instancia, según sea el caso, se profiera en el 3 trimestre
</t>
    </r>
    <r>
      <rPr>
        <sz val="14"/>
        <color rgb="FFFF0000"/>
        <rFont val="Calibri"/>
        <scheme val="minor"/>
      </rPr>
      <t>Estadística SIERJU</t>
    </r>
  </si>
  <si>
    <t xml:space="preserve">Gestión de procesos Integral </t>
  </si>
  <si>
    <t>Gestión Procesos ordinarios​</t>
  </si>
  <si>
    <t>Registro de las audiencias realizadas durante el período y/o número de procesos recibidos.</t>
  </si>
  <si>
    <r>
      <t xml:space="preserve">Los tres (3) despachos de los Magistrados del Tribunal en el primer trimestre del año recibieron: 
-52 procesos constitucionales
-48 procesos ordinarios
Se agendaron 25 audiencias dentro del curso de los procesos tramitados
</t>
    </r>
    <r>
      <rPr>
        <sz val="14"/>
        <color rgb="FFFF0000"/>
        <rFont val="Calibri"/>
        <family val="2"/>
        <scheme val="minor"/>
      </rPr>
      <t>Estadística SIERJU</t>
    </r>
  </si>
  <si>
    <r>
      <t xml:space="preserve">Los tres (3) despachos de los Magistrados del Tribunal en el segundo trimestre del año recibieron: 
-52 procesos constitucionales
-48 procesos ordinarios
Se agendaron 34 audiencias dentro del curso de los procesos tramitados
</t>
    </r>
    <r>
      <rPr>
        <sz val="14"/>
        <color rgb="FFFF0000"/>
        <rFont val="Calibri"/>
        <family val="2"/>
        <scheme val="minor"/>
      </rPr>
      <t>Estadística SIERJU</t>
    </r>
  </si>
  <si>
    <t>Decisiones judiciales con aplicación de la perspectivas diferenciales.</t>
  </si>
  <si>
    <t>Durante el primer trimestre del año 2025 se tramitó una acción de tutela con radicado 94001318900120240012902, en la cual se aplicó la perspectiva diferencial en la decisión judicial, correspondiente a un avance del 25% en la meta propuesta para el periodo.</t>
  </si>
  <si>
    <t>Durante el segundo trimestre del año 2025 no se tramitaron procesos en los cuales se haya aplicado la perspectiva diferencial en la decisión judicial, correspondiente a un avance del 25% en la meta propuesta para el periodo.</t>
  </si>
  <si>
    <t>Reporte de estadísticas en el SIERJU.</t>
  </si>
  <si>
    <t>Número</t>
  </si>
  <si>
    <t xml:space="preserve">Los tres (3) despachos de los Magistrados del Tribunal Superior de San José del Guaviare, realizaron el reporte de la estadística del primer trimestre al SIERJU:
Entradas
-52 Procesos constitucionales
-48 Procesos ordinarios
Salidas
-49 Procesos constitucionales
-41 Procesos ordinarios
</t>
  </si>
  <si>
    <r>
      <t xml:space="preserve">Los tres (3) despachos de los Magistrados del Tribunal Superior de San José del Guaviare, realizaron el reporte de la estadística del segundo trimestre al </t>
    </r>
    <r>
      <rPr>
        <sz val="14"/>
        <color rgb="FFFF0000"/>
        <rFont val="Calibri"/>
        <family val="2"/>
        <scheme val="minor"/>
      </rPr>
      <t>SIERJU</t>
    </r>
    <r>
      <rPr>
        <sz val="14"/>
        <color theme="1"/>
        <rFont val="Calibri"/>
        <family val="2"/>
        <scheme val="minor"/>
      </rPr>
      <t xml:space="preserve">:
Entradas
-52 Procesos constitucionales
-37 Procesos ordinarios
Salidas
-58 Procesos constitucionales
-52 Procesos ordinarios
</t>
    </r>
  </si>
  <si>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</si>
  <si>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</si>
  <si>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</si>
  <si>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</si>
  <si>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</si>
  <si>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</si>
  <si>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r>
      <t xml:space="preserve">Durante el primer trimestre del año 2025 se elaboraron 291 de 291 oficios en cumplimiento de las órdenes proferidas en providencias judiciales, que fueron notificados dentro del término. Se avanza de manera progresiva en el cumplimiento de la meta establecida. - </t>
    </r>
    <r>
      <rPr>
        <sz val="14"/>
        <color rgb="FFFF0000"/>
        <rFont val="Calibri"/>
        <family val="2"/>
        <scheme val="minor"/>
      </rPr>
      <t>Tabla RepartoSecretaría2025, Hoja Oficios</t>
    </r>
  </si>
  <si>
    <r>
      <rPr>
        <sz val="14"/>
        <color rgb="FF000000"/>
        <rFont val="Calibri"/>
        <scheme val="minor"/>
      </rPr>
      <t xml:space="preserve">Durante el segundo trimestre del año 2025 se elaboraron 285 de 285 oficios en cumplimiento de las órdenes proferidas en providencias judiciales, que fueron notificados dentro del término. Se avanza de manera progresiva en el cumplimiento de la meta establecida. - </t>
    </r>
    <r>
      <rPr>
        <sz val="14"/>
        <color rgb="FFFF0000"/>
        <rFont val="Calibri"/>
        <scheme val="minor"/>
      </rPr>
      <t>Tabla RepartoSecretaría2025, Hoja Oficios</t>
    </r>
  </si>
  <si>
    <t>Relación y/o registro del reparto realizado.</t>
  </si>
  <si>
    <t>Durante el primer trimestre del año 2025 se remitieron  a esta Corporación y se registraron 92 repartos (51 constitucionales y 42 ordinarios) de 92 recibidos conforme a la normativa vigente. El avance corresponde al 25% de la meta establecida, proyectando un cumplimiento progresivo en los siguientes trimestres. Tabla Reparto Unificado</t>
  </si>
  <si>
    <r>
      <rPr>
        <sz val="14"/>
        <color rgb="FF000000"/>
        <rFont val="Calibri"/>
        <scheme val="minor"/>
      </rPr>
      <t xml:space="preserve">Durante el segundo trimestre del año 2025 se remitieron  a esta Corporación y se registraron 87 repartos (51 constitucionales y 36 ordinarios) de 87 recibidos conforme a la normativa vigente. El avance corresponde al 25% de la meta establecida, proyectando un cumplimiento progresivo en los siguientes trimestres. </t>
    </r>
    <r>
      <rPr>
        <sz val="14"/>
        <color rgb="FFFF0000"/>
        <rFont val="Calibri"/>
        <scheme val="minor"/>
      </rPr>
      <t>Tabla Reparto Unificado</t>
    </r>
  </si>
  <si>
    <t>Notificaciones de providencias efectuadas,  por el medio más expedito conforme a lo establecido en la ley.</t>
  </si>
  <si>
    <r>
      <rPr>
        <sz val="14"/>
        <color rgb="FF000000"/>
        <rFont val="Calibri"/>
        <scheme val="minor"/>
      </rPr>
      <t>Durante el primer trimestre del año 2025 se efectuaron 316 de 316 notificaciones de providencias (291 oficios y 25 por publicaciones), utilizando los medios más expeditos conforme a lo establecido en la ley. El avance reportado corresponde al 25% de la meta anual, proyectando un cumplimiento progresivo.</t>
    </r>
    <r>
      <rPr>
        <sz val="14"/>
        <color rgb="FFFF0000"/>
        <rFont val="Calibri"/>
        <scheme val="minor"/>
      </rPr>
      <t xml:space="preserve"> - Tabla RepartoSecretaría2025, Hoja Oficios y Estados</t>
    </r>
  </si>
  <si>
    <r>
      <rPr>
        <sz val="14"/>
        <color rgb="FF000000"/>
        <rFont val="Calibri"/>
        <scheme val="minor"/>
      </rPr>
      <t>Durante el segundo trimestre del año 2025 se efectuaron 308 de 308 notificaciones de providencias (285 oficios y 23 por publicaciones), utilizando los medios más expeditos conforme a lo establecido en la ley. El avance reportado corresponde al 25% de la meta anual, proyectando un cumplimiento progresivo.</t>
    </r>
    <r>
      <rPr>
        <sz val="14"/>
        <color rgb="FFFF0000"/>
        <rFont val="Calibri"/>
        <scheme val="minor"/>
      </rPr>
      <t xml:space="preserve"> - Tabla RepartoSecretaría2025, Hoja Oficios y Estados</t>
    </r>
  </si>
  <si>
    <t>Archivo de procesos físicos y/o digitales</t>
  </si>
  <si>
    <t>Durante el primer trimestre del año 2025 se adelantaron actividades de archivo digital de procesos judiciales, alcanzando un avance del 25%. En este periodo se archivaron digitalmente 37 procesos ordinarios y remitidos al juzgado de origen surtida la segunda instancia del respectivo asunto y 45 de naturaleza constitucional, conforme a los lineamientos establecidos para la gestión documental electrónica.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</si>
  <si>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</si>
  <si>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</si>
  <si>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</si>
  <si>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</si>
  <si>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Durante el primer trimestre del año 2025 se adelantaron gestiones ante la Dirección Ejecutiva Seccional mediante los oficios OTSSJG N°. 0291, mediante el cual se solicitó la reparación de la planta de energía eléctrica del Palacio de Justicia de San José del Guaviare y OTSSJG N°. 0073, con solicitud de designación de un funcionario enlace entre la Dirección Ejecutiva Seccional de Administración Judicial de Villavicencio y el Distrito Judicial de San José del Guaviare. El avance reportado corresponde al 25%.</t>
  </si>
  <si>
    <t>Durante el segundo trimestre del año 2025 NO se adelantaron gestiones ante la Dirección Ejecutiva Seccional, toda vez que no se presentó factores que lo requieran. El avance reportado corresponde al 25%.</t>
  </si>
  <si>
    <t>Fortalecimiento de la transparencia institucional y la cercanía con la ciudadanía</t>
  </si>
  <si>
    <t>Gestión Atención al Usuario​</t>
  </si>
  <si>
    <t>Atención de las PQRSDF de las partes interesadas de forma presencial y virtual</t>
  </si>
  <si>
    <t>Durante el primer trimestre del año 2025 se atendieron 9 PQRSDF presentadas por las partes interesadas, mediante atención presencial y virtual. El avance corresponde al 25% del cumplimiento de la meta anual, y se continúa con el trámite y respuesta oportuna de las solicitudes.</t>
  </si>
  <si>
    <t>Encuestas de satisfacción de  los usuarios (partes interesadas)</t>
  </si>
  <si>
    <t>Durante el primer trimestre del año 2025 se aplicaron 2 encuestas de satisfacción a usuarios del servicio de justicia, como parte del proceso de evaluación de la calidad del servicio prestado. El avance corresponde al 25% de la meta anual.</t>
  </si>
  <si>
    <t>Durante el segundo trimestre del año 2025 se aplicaron encuestas de satisfacción: 5 en línea y 2 físicas a usuarios del servicio de justicia, como parte del proceso de evaluación de la calidad del servicio prestado. El avance corresponde al 25% de la meta anual.</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</si>
  <si>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</si>
  <si>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</si>
  <si>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</si>
  <si>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</si>
  <si>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</si>
  <si>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</si>
  <si>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</si>
  <si>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</si>
  <si>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Durante el primer trimestre del año 2025 se realizaron seguimientos y calificaciones a tres (3) servidores judiciales pertenecientes a la planta de personal del Tribunal Superior de San José del Guaviare, en cumplimiento de los lineamientos del sistema de carrera judicial. El avance reportado corresponde al 25% del total programado.</t>
  </si>
  <si>
    <t>Durante el segundo trimestre del año 2025 se realizaron seguimientos y calificaciones a tres (3) servidores judiciales pertenecientes a la planta de personal del Tribunal Superior de San José del Guaviare, en cumplimiento de los lineamientos del sistema de carrera judicial. El avance reportado corresponde al 25% del total programado.</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</si>
  <si>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</si>
  <si>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</si>
  <si>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</si>
  <si>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</si>
  <si>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</si>
  <si>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POR REALIZARSE: Durante el primer trimestre del año 2025 se alcanzó un avance del 25%, factor que se evalúa en Sala Plena del mes de abril, donde se hace seguimiento al desempeño del Tribunal con base en los indicadores definidos en el marco del SIGCMA.</t>
  </si>
  <si>
    <r>
      <rPr>
        <sz val="14"/>
        <color rgb="FF000000"/>
        <rFont val="Calibri"/>
        <scheme val="minor"/>
      </rPr>
      <t xml:space="preserve">Durante el segundo trimestre del año 2025 se alcanzó un avance del 25%, factor que se evalúa en Sala Plena del mes de julio, donde se hace seguimiento al desempeño del Tribunal con base en los indicadores definidos en el marco del SIGCMA. - </t>
    </r>
    <r>
      <rPr>
        <sz val="14"/>
        <color rgb="FFFF0000"/>
        <rFont val="Calibri"/>
        <scheme val="minor"/>
      </rPr>
      <t>23 de julio de 2025</t>
    </r>
  </si>
  <si>
    <t>Implementación de acciones correctivas, preventivas y de mejora.</t>
  </si>
  <si>
    <t>Durante el primer trimestre del año 2025 no se presentaron acciones correctivas, preventivas o de mejora para implementar, sin embargo, se mantiene el seguimiento a los procesos con el fin de identificar oportunidades que puedan ser gestionadas en los siguientes trimestres.</t>
  </si>
  <si>
    <t>Durante el segundo  trimestre del año 2025  se presentaron acciones correctivas frente a la NO CONFORMIDAD identificada en la auditoria interna realizada en el mes de junio, la misma se documenta y se remite a Sala para su revisión</t>
  </si>
  <si>
    <t>Informe de gestión para la Alta Dirección</t>
  </si>
  <si>
    <t>Durante el primer trimestre del año 2025 se realizó la entrega del informe de gestión correspondiente a la vigencia 2024. El informe de la presente vigencia será consolidado y reportado en el cuarto trimestre del año, conforme al cronograma institucional.</t>
  </si>
  <si>
    <t>Actividad ejecutada al 100% durante el primer trimestre.</t>
  </si>
  <si>
    <t>Seguimiento y actualización de la matriz de riesgos (identificación de cambios, identificación de nuevos riesgos y ajustes de controles).</t>
  </si>
  <si>
    <t>Durante el primer trimestre del año 2025 se revisó el mapa de riesgos institucional correspondiente a la presente vigencia y se diligenció el seguimiento del periodo. Se continúa con la vigilancia de los riesgos identificados y la actualización conforme a posibles cambios en los procesos.</t>
  </si>
  <si>
    <t>Durante el segundo trimestre del año 2025 se revisó el mapa de riesgos institucional correspondiente a la presente vigencia y se diligenció el seguimiento del periodo. Se continúa con la vigilancia de los riesgos identificados y la actualización conforme a posibles cambios en los procesos.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</si>
  <si>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</si>
  <si>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</si>
  <si>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</si>
  <si>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</si>
  <si>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</si>
  <si>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</si>
  <si>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</si>
  <si>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</si>
  <si>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</si>
  <si>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</si>
  <si>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</si>
  <si>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</si>
  <si>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</si>
  <si>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</si>
  <si>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</si>
  <si>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</si>
  <si>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</si>
  <si>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</si>
  <si>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</si>
  <si>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</si>
  <si>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</si>
  <si>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</si>
  <si>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</si>
  <si>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</si>
  <si>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</si>
  <si>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</si>
  <si>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</si>
  <si>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</si>
  <si>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</si>
  <si>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</si>
  <si>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</si>
  <si>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</si>
  <si>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</si>
  <si>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</si>
  <si>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</si>
  <si>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</si>
  <si>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</si>
  <si>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</si>
  <si>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</si>
  <si>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</si>
  <si>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</si>
  <si>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</si>
  <si>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</si>
  <si>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</si>
  <si>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</si>
  <si>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</si>
  <si>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</si>
  <si>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</si>
  <si>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</si>
  <si>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</si>
  <si>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</si>
  <si>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</si>
  <si>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</si>
  <si>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</si>
  <si>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</si>
  <si>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</si>
  <si>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</si>
  <si>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</si>
  <si>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</si>
  <si>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</si>
  <si>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</si>
  <si>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</si>
  <si>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</si>
  <si>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</si>
  <si>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</si>
  <si>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Durante el segundo  trimestre del año 2025 se recibieron 6 y se atendieron 4  PQRSDF presentadas por las partes interesadas, mediante atención presencial y virtual. El avance corresponde al 25% del cumplimiento de la meta anual, y se continúa con el trámite y respuesta oportuna de las solicitudes. - Es de aclarar que 2 no se atendieron dentro del trimestre por cuanto llegaron al final del periodo</t>
  </si>
  <si>
    <t>Durante el segundo trimestre del año 2025 se adelantaron actividades de archivo digital de procesos judiciales, alcanzando un avance del 25%. En este periodo se archivaron digitalmente 47 procesos ordinarios y 43 constitucionales, y remitidos al juzgado de origen surtida la segunda instancia del respectivo asunto,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</si>
</sst>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theme="1"/>
      <name val="Calibri"/>
      <family val="2"/>
      <scheme val="minor"/>
    </font>
    <font>
      <b/>
      <sz val="12"/>
      <color rgb="FF002A41"/>
      <name val="Azo Sans Medium"/>
    </font>
    <font>
      <sz val="14"/>
      <color rgb="FF000000"/>
      <name val="Calibri"/>
      <scheme val="minor"/>
    </font>
    <font>
      <sz val="14"/>
      <color rgb="FFFF0000"/>
      <name val="Calibri"/>
      <scheme val="minor"/>
    </font>
    <font>
      <sz val="14"/>
      <color theme="1"/>
      <name val="Calibri"/>
      <scheme val="minor"/>
    </font>
    <font>
      <sz val="14"/>
      <name val="Calibri"/>
      <family val="2"/>
      <scheme val="minor"/>
    </font>
    <font>
      <sz val="14"/>
      <color rgb="FFFF0000"/>
      <name val="Calibri"/>
      <family val="2"/>
      <scheme val="minor"/>
    </font>
    <font>
      <sz val="14"/>
      <color rgb="FF000000"/>
      <name val="Calibri"/>
      <family val="2"/>
      <scheme val="minor"/>
    </font>
  </fonts>
  <fills count="15">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5"/>
        <bgColor indexed="64"/>
      </patternFill>
    </fill>
    <fill>
      <patternFill patternType="solid">
        <fgColor theme="5"/>
        <bgColor rgb="FF000000"/>
      </patternFill>
    </fill>
  </fills>
  <borders count="9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indexed="64"/>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thin">
        <color auto="1"/>
      </left>
      <right style="thin">
        <color auto="1"/>
      </right>
      <top/>
      <bottom style="medium">
        <color rgb="FF000000"/>
      </bottom>
      <diagonal/>
    </border>
    <border>
      <left style="medium">
        <color indexed="64"/>
      </left>
      <right style="thin">
        <color auto="1"/>
      </right>
      <top style="thin">
        <color auto="1"/>
      </top>
      <bottom style="medium">
        <color indexed="64"/>
      </bottom>
      <diagonal/>
    </border>
    <border>
      <left style="thin">
        <color indexed="64"/>
      </left>
      <right/>
      <top/>
      <bottom/>
      <diagonal/>
    </border>
    <border>
      <left style="thin">
        <color theme="1"/>
      </left>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auto="1"/>
      </left>
      <right/>
      <top/>
      <bottom style="medium">
        <color rgb="FF000000"/>
      </bottom>
      <diagonal/>
    </border>
    <border>
      <left/>
      <right/>
      <top style="thin">
        <color auto="1"/>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theme="1"/>
      </left>
      <right/>
      <top/>
      <bottom/>
      <diagonal/>
    </border>
    <border>
      <left/>
      <right style="dashed">
        <color theme="0"/>
      </right>
      <top/>
      <bottom style="dashed">
        <color theme="0"/>
      </bottom>
      <diagonal/>
    </border>
    <border>
      <left style="dashed">
        <color theme="0"/>
      </left>
      <right/>
      <top/>
      <bottom style="dashed">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medium">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medium">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dashed">
        <color rgb="FF8ED8F8"/>
      </left>
      <right style="dashed">
        <color rgb="FF8ED8F8"/>
      </right>
      <top style="dashed">
        <color rgb="FF8ED8F8"/>
      </top>
      <bottom style="dashed">
        <color rgb="FF8ED8F8"/>
      </bottom>
      <diagonal/>
    </border>
  </borders>
  <cellStyleXfs count="2">
    <xf numFmtId="0" fontId="0" fillId="0" borderId="0"/>
    <xf numFmtId="9" fontId="25" fillId="0" borderId="0" applyFont="0" applyFill="0" applyBorder="0" applyAlignment="0" applyProtection="0"/>
  </cellStyleXfs>
  <cellXfs count="24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2"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4" xfId="0" applyFont="1" applyBorder="1" applyAlignment="1">
      <alignment horizontal="justify" vertical="center" wrapText="1"/>
    </xf>
    <xf numFmtId="9" fontId="18" fillId="0" borderId="34" xfId="0" applyNumberFormat="1" applyFont="1" applyBorder="1" applyAlignment="1">
      <alignment horizontal="center" vertical="center"/>
    </xf>
    <xf numFmtId="0" fontId="18" fillId="0" borderId="34" xfId="0" applyFont="1" applyBorder="1" applyAlignment="1">
      <alignment horizontal="center" vertical="center"/>
    </xf>
    <xf numFmtId="14" fontId="18" fillId="0" borderId="34" xfId="0" applyNumberFormat="1"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9" fillId="9" borderId="40" xfId="0" applyFont="1" applyFill="1" applyBorder="1" applyAlignment="1">
      <alignment vertical="center"/>
    </xf>
    <xf numFmtId="0" fontId="19" fillId="9" borderId="41" xfId="0" applyFont="1" applyFill="1" applyBorder="1" applyAlignment="1">
      <alignment vertical="center"/>
    </xf>
    <xf numFmtId="0" fontId="15" fillId="9" borderId="41" xfId="0" applyFont="1" applyFill="1" applyBorder="1" applyAlignment="1">
      <alignment horizontal="center" vertical="center"/>
    </xf>
    <xf numFmtId="0" fontId="18" fillId="5" borderId="42"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5" fillId="4" borderId="43" xfId="0" applyFont="1" applyFill="1" applyBorder="1" applyAlignment="1">
      <alignment vertical="center"/>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8" fillId="0" borderId="31"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37" xfId="0" applyFont="1" applyBorder="1" applyAlignment="1">
      <alignment horizontal="justify" vertical="center" wrapText="1"/>
    </xf>
    <xf numFmtId="0" fontId="20" fillId="9" borderId="41" xfId="0" applyFont="1" applyFill="1" applyBorder="1" applyAlignment="1">
      <alignment horizontal="center" vertical="center"/>
    </xf>
    <xf numFmtId="0" fontId="18" fillId="0" borderId="47" xfId="0" applyFont="1" applyBorder="1" applyAlignment="1">
      <alignment horizontal="justify" vertical="center" wrapText="1"/>
    </xf>
    <xf numFmtId="0" fontId="17" fillId="0" borderId="48" xfId="0" applyFont="1" applyBorder="1" applyAlignment="1">
      <alignment horizontal="center" vertical="center" wrapText="1"/>
    </xf>
    <xf numFmtId="0" fontId="18" fillId="0" borderId="37"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31" xfId="0" applyFont="1" applyBorder="1" applyAlignment="1">
      <alignment horizontal="center" vertical="center" wrapText="1"/>
    </xf>
    <xf numFmtId="0" fontId="17"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1" xfId="0" applyFont="1" applyBorder="1" applyAlignment="1">
      <alignment horizontal="justify" vertical="center" wrapText="1"/>
    </xf>
    <xf numFmtId="0" fontId="18" fillId="0" borderId="51" xfId="0" applyFont="1" applyBorder="1" applyAlignment="1">
      <alignment horizontal="justify" vertical="center"/>
    </xf>
    <xf numFmtId="9" fontId="18" fillId="0" borderId="51" xfId="0" applyNumberFormat="1" applyFont="1" applyBorder="1" applyAlignment="1">
      <alignment horizontal="center" vertical="center"/>
    </xf>
    <xf numFmtId="0" fontId="18" fillId="0" borderId="51" xfId="0" applyFont="1" applyBorder="1" applyAlignment="1">
      <alignment horizontal="center" vertical="center"/>
    </xf>
    <xf numFmtId="9" fontId="18" fillId="0" borderId="37" xfId="0" applyNumberFormat="1" applyFont="1" applyBorder="1" applyAlignment="1">
      <alignment horizontal="center" vertical="center"/>
    </xf>
    <xf numFmtId="0" fontId="18" fillId="0" borderId="37" xfId="0" applyFont="1" applyBorder="1" applyAlignment="1">
      <alignment horizontal="center" vertical="center"/>
    </xf>
    <xf numFmtId="9" fontId="18" fillId="0" borderId="31" xfId="0" applyNumberFormat="1" applyFont="1" applyBorder="1" applyAlignment="1">
      <alignment horizontal="center" vertical="center"/>
    </xf>
    <xf numFmtId="0" fontId="18" fillId="0" borderId="31" xfId="0" applyFont="1" applyBorder="1" applyAlignment="1">
      <alignment horizontal="center" vertical="center"/>
    </xf>
    <xf numFmtId="14" fontId="18" fillId="0" borderId="31" xfId="0" applyNumberFormat="1" applyFont="1" applyBorder="1" applyAlignment="1">
      <alignment horizontal="center" vertical="center"/>
    </xf>
    <xf numFmtId="0" fontId="17" fillId="0" borderId="31" xfId="0" applyFont="1" applyBorder="1" applyAlignment="1">
      <alignment horizontal="center" vertical="center"/>
    </xf>
    <xf numFmtId="0" fontId="18" fillId="0" borderId="54" xfId="0"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justify" vertical="center" wrapText="1"/>
    </xf>
    <xf numFmtId="9" fontId="18" fillId="0" borderId="55" xfId="0" applyNumberFormat="1"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justify" vertical="center" wrapText="1"/>
    </xf>
    <xf numFmtId="0" fontId="18" fillId="0" borderId="58" xfId="0" applyFont="1" applyBorder="1" applyAlignment="1">
      <alignment horizontal="justify" vertical="center" wrapText="1"/>
    </xf>
    <xf numFmtId="9"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9" fontId="18" fillId="0" borderId="47" xfId="0" applyNumberFormat="1" applyFont="1" applyBorder="1" applyAlignment="1">
      <alignment horizontal="center" vertical="center"/>
    </xf>
    <xf numFmtId="0" fontId="18" fillId="0" borderId="47" xfId="0" applyFont="1" applyBorder="1" applyAlignment="1">
      <alignment horizontal="center" vertical="center"/>
    </xf>
    <xf numFmtId="0" fontId="17"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horizontal="justify" vertical="center"/>
    </xf>
    <xf numFmtId="0" fontId="18" fillId="0" borderId="56" xfId="0" applyFont="1" applyBorder="1" applyAlignment="1">
      <alignment horizontal="center" vertical="center" wrapText="1"/>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14" fontId="18" fillId="0" borderId="56" xfId="0" applyNumberFormat="1" applyFont="1" applyBorder="1" applyAlignment="1">
      <alignment horizontal="center" vertical="center"/>
    </xf>
    <xf numFmtId="14" fontId="18" fillId="0" borderId="65" xfId="0" applyNumberFormat="1" applyFont="1" applyBorder="1" applyAlignment="1">
      <alignment horizontal="center" vertical="center"/>
    </xf>
    <xf numFmtId="14" fontId="18" fillId="0" borderId="66" xfId="0" applyNumberFormat="1" applyFont="1" applyBorder="1" applyAlignment="1">
      <alignment horizontal="center" vertical="center"/>
    </xf>
    <xf numFmtId="0" fontId="17" fillId="0" borderId="56" xfId="0" applyFont="1" applyBorder="1" applyAlignment="1">
      <alignment horizontal="center" vertical="center"/>
    </xf>
    <xf numFmtId="0" fontId="17" fillId="0" borderId="67" xfId="0" applyFont="1" applyBorder="1" applyAlignment="1">
      <alignment horizontal="center" vertical="center"/>
    </xf>
    <xf numFmtId="0" fontId="18" fillId="0" borderId="0" xfId="0" applyFont="1" applyAlignment="1">
      <alignment horizontal="left" vertical="center"/>
    </xf>
    <xf numFmtId="0" fontId="17" fillId="6" borderId="28" xfId="0" applyFont="1" applyFill="1" applyBorder="1" applyAlignment="1">
      <alignment horizontal="center" vertical="center" wrapText="1"/>
    </xf>
    <xf numFmtId="0" fontId="19" fillId="9" borderId="41" xfId="0" applyFont="1" applyFill="1" applyBorder="1" applyAlignment="1">
      <alignment horizontal="left" vertical="center"/>
    </xf>
    <xf numFmtId="0" fontId="18" fillId="5" borderId="0" xfId="0" applyFont="1" applyFill="1" applyAlignment="1">
      <alignment horizontal="left" vertical="center"/>
    </xf>
    <xf numFmtId="0" fontId="19" fillId="9" borderId="0" xfId="0" applyFont="1" applyFill="1" applyAlignment="1">
      <alignment horizontal="left" vertical="center"/>
    </xf>
    <xf numFmtId="0" fontId="18" fillId="0" borderId="71" xfId="0" applyFont="1" applyBorder="1" applyAlignment="1">
      <alignment horizontal="left" vertical="center" wrapText="1"/>
    </xf>
    <xf numFmtId="0" fontId="18" fillId="0" borderId="72" xfId="0" applyFont="1" applyBorder="1" applyAlignment="1">
      <alignment horizontal="left" vertical="center" wrapText="1"/>
    </xf>
    <xf numFmtId="0" fontId="18" fillId="0" borderId="73" xfId="0" applyFont="1" applyBorder="1" applyAlignment="1">
      <alignment horizontal="left" vertical="center" wrapText="1"/>
    </xf>
    <xf numFmtId="0" fontId="18" fillId="0" borderId="66" xfId="0" applyFont="1" applyBorder="1" applyAlignment="1">
      <alignment horizontal="left" vertical="center" wrapText="1"/>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18" fillId="0" borderId="76" xfId="0" applyFont="1" applyBorder="1" applyAlignment="1">
      <alignment horizontal="left" vertical="center" wrapTex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6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15" fillId="4" borderId="89" xfId="0" applyFont="1" applyFill="1" applyBorder="1" applyAlignment="1">
      <alignment vertical="center"/>
    </xf>
    <xf numFmtId="0" fontId="15" fillId="4" borderId="90" xfId="0" applyFont="1" applyFill="1" applyBorder="1" applyAlignment="1">
      <alignment vertical="center"/>
    </xf>
    <xf numFmtId="0" fontId="26" fillId="11" borderId="95" xfId="0" applyFont="1" applyFill="1" applyBorder="1" applyAlignment="1">
      <alignment horizontal="center" vertical="center" wrapText="1"/>
    </xf>
    <xf numFmtId="0" fontId="18" fillId="0" borderId="35" xfId="0" applyFont="1" applyBorder="1" applyAlignment="1">
      <alignment vertical="center" wrapText="1"/>
    </xf>
    <xf numFmtId="0" fontId="18" fillId="0" borderId="28" xfId="0" applyFont="1" applyBorder="1" applyAlignment="1">
      <alignment vertical="center" wrapText="1"/>
    </xf>
    <xf numFmtId="0" fontId="18" fillId="0" borderId="36" xfId="0" applyFont="1" applyBorder="1" applyAlignment="1">
      <alignment vertical="center" wrapText="1"/>
    </xf>
    <xf numFmtId="9" fontId="18" fillId="12" borderId="94" xfId="1" applyFont="1" applyFill="1" applyBorder="1" applyAlignment="1">
      <alignment horizontal="center" vertical="center" wrapText="1"/>
    </xf>
    <xf numFmtId="0" fontId="18" fillId="0" borderId="28" xfId="0" applyFont="1" applyBorder="1" applyAlignment="1">
      <alignment vertical="center"/>
    </xf>
    <xf numFmtId="0" fontId="18" fillId="0" borderId="36" xfId="0" applyFont="1" applyBorder="1" applyAlignment="1">
      <alignment vertical="center"/>
    </xf>
    <xf numFmtId="0" fontId="18" fillId="12" borderId="94" xfId="0" applyFont="1" applyFill="1" applyBorder="1" applyAlignment="1">
      <alignment horizontal="center" vertical="center"/>
    </xf>
    <xf numFmtId="0" fontId="19" fillId="9" borderId="0" xfId="0" applyFont="1" applyFill="1" applyAlignment="1">
      <alignment horizontal="center" vertical="center"/>
    </xf>
    <xf numFmtId="0" fontId="18" fillId="5" borderId="0" xfId="0" applyFont="1" applyFill="1" applyAlignment="1">
      <alignment horizontal="center" vertical="center"/>
    </xf>
    <xf numFmtId="0" fontId="18" fillId="0" borderId="0" xfId="0" applyFont="1" applyAlignment="1">
      <alignment horizontal="center" vertical="center"/>
    </xf>
    <xf numFmtId="10" fontId="18" fillId="13" borderId="94" xfId="0" applyNumberFormat="1" applyFont="1" applyFill="1" applyBorder="1" applyAlignment="1">
      <alignment horizontal="center" vertical="center" wrapText="1"/>
    </xf>
    <xf numFmtId="0" fontId="18" fillId="13" borderId="94" xfId="0" applyFont="1" applyFill="1" applyBorder="1" applyAlignment="1">
      <alignment horizontal="center" vertical="center"/>
    </xf>
    <xf numFmtId="0" fontId="26" fillId="14" borderId="95" xfId="0" applyFont="1" applyFill="1" applyBorder="1" applyAlignment="1">
      <alignment horizontal="center" vertical="center" wrapText="1"/>
    </xf>
    <xf numFmtId="0" fontId="18" fillId="0" borderId="68" xfId="0" applyFont="1" applyBorder="1" applyAlignment="1">
      <alignment vertical="center" wrapText="1"/>
    </xf>
    <xf numFmtId="0" fontId="29" fillId="0" borderId="35" xfId="0" applyFont="1" applyBorder="1" applyAlignment="1">
      <alignment vertical="center" wrapText="1"/>
    </xf>
    <xf numFmtId="0" fontId="30" fillId="0" borderId="35" xfId="0" applyFont="1" applyBorder="1" applyAlignment="1">
      <alignment vertical="center" wrapText="1"/>
    </xf>
    <xf numFmtId="0" fontId="32" fillId="0" borderId="35" xfId="0" applyFont="1" applyBorder="1" applyAlignment="1">
      <alignment vertical="center" wrapText="1"/>
    </xf>
    <xf numFmtId="0" fontId="27" fillId="0" borderId="35" xfId="0" applyFont="1" applyBorder="1" applyAlignment="1">
      <alignment vertical="center" wrapText="1"/>
    </xf>
    <xf numFmtId="0" fontId="8" fillId="0" borderId="30"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7" fillId="0" borderId="33" xfId="0" applyFont="1" applyBorder="1" applyAlignment="1">
      <alignment horizontal="center" vertical="center" wrapText="1"/>
    </xf>
    <xf numFmtId="0" fontId="17" fillId="0" borderId="53" xfId="0" applyFont="1" applyBorder="1" applyAlignment="1">
      <alignment horizontal="center" vertical="center" wrapText="1"/>
    </xf>
    <xf numFmtId="0" fontId="18" fillId="0" borderId="34"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34" xfId="0" applyFont="1" applyBorder="1" applyAlignment="1">
      <alignment horizontal="center" vertical="center" wrapText="1"/>
    </xf>
    <xf numFmtId="0" fontId="18" fillId="0" borderId="54"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58"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7" xfId="0" applyFont="1" applyBorder="1" applyAlignment="1">
      <alignment horizontal="justify" vertical="center" wrapText="1"/>
    </xf>
    <xf numFmtId="0" fontId="15" fillId="4" borderId="87"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1" xfId="0" applyFont="1" applyFill="1" applyBorder="1" applyAlignment="1">
      <alignment horizontal="center" vertical="center"/>
    </xf>
    <xf numFmtId="0" fontId="15" fillId="4" borderId="90" xfId="0" applyFont="1" applyFill="1" applyBorder="1" applyAlignment="1">
      <alignment horizontal="center" vertical="center"/>
    </xf>
    <xf numFmtId="0" fontId="15" fillId="4" borderId="92" xfId="0" applyFont="1" applyFill="1" applyBorder="1" applyAlignment="1">
      <alignment horizontal="center" vertical="center"/>
    </xf>
    <xf numFmtId="0" fontId="15" fillId="10" borderId="49" xfId="0" applyFont="1" applyFill="1" applyBorder="1" applyAlignment="1">
      <alignment horizontal="center" vertical="center"/>
    </xf>
    <xf numFmtId="0" fontId="15" fillId="10" borderId="93" xfId="0" applyFont="1" applyFill="1" applyBorder="1" applyAlignment="1">
      <alignment horizontal="center" vertical="center"/>
    </xf>
    <xf numFmtId="0" fontId="15" fillId="10" borderId="31" xfId="0" applyFont="1" applyFill="1" applyBorder="1" applyAlignment="1">
      <alignment horizontal="center" vertical="center"/>
    </xf>
    <xf numFmtId="0" fontId="15" fillId="10" borderId="66" xfId="0" applyFont="1" applyFill="1" applyBorder="1" applyAlignment="1">
      <alignment horizontal="center" vertical="center"/>
    </xf>
    <xf numFmtId="0" fontId="15" fillId="10" borderId="52" xfId="0" applyFont="1" applyFill="1" applyBorder="1" applyAlignment="1">
      <alignment horizontal="center" vertical="center"/>
    </xf>
    <xf numFmtId="0" fontId="17" fillId="5" borderId="82" xfId="0" applyFont="1" applyFill="1" applyBorder="1" applyAlignment="1">
      <alignment horizontal="center" vertical="center" wrapText="1"/>
    </xf>
    <xf numFmtId="0" fontId="17" fillId="5" borderId="70"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6" xfId="0" applyFont="1" applyBorder="1" applyAlignment="1">
      <alignment horizontal="center" vertical="center" wrapText="1"/>
    </xf>
    <xf numFmtId="0" fontId="18" fillId="0" borderId="58" xfId="0" applyFont="1" applyBorder="1" applyAlignment="1">
      <alignment horizontal="justify" vertical="center"/>
    </xf>
    <xf numFmtId="0" fontId="18" fillId="0" borderId="28" xfId="0" applyFont="1" applyBorder="1" applyAlignment="1">
      <alignment horizontal="justify" vertical="center"/>
    </xf>
    <xf numFmtId="0" fontId="18" fillId="0" borderId="47" xfId="0" applyFont="1" applyBorder="1" applyAlignment="1">
      <alignment horizontal="justify" vertical="center"/>
    </xf>
    <xf numFmtId="0" fontId="18" fillId="0" borderId="34" xfId="0" applyFont="1" applyBorder="1" applyAlignment="1">
      <alignment horizontal="justify" vertical="center"/>
    </xf>
    <xf numFmtId="0" fontId="18" fillId="0" borderId="54" xfId="0" applyFont="1" applyBorder="1" applyAlignment="1">
      <alignment horizontal="justify" vertical="center"/>
    </xf>
    <xf numFmtId="0" fontId="18" fillId="0" borderId="31" xfId="0" applyFont="1" applyBorder="1" applyAlignment="1">
      <alignment horizontal="center" vertical="center" wrapText="1"/>
    </xf>
    <xf numFmtId="0" fontId="20" fillId="9" borderId="41" xfId="0" applyFont="1" applyFill="1" applyBorder="1" applyAlignment="1">
      <alignment horizontal="center" vertical="center"/>
    </xf>
    <xf numFmtId="0" fontId="24" fillId="5" borderId="0" xfId="0" applyFont="1" applyFill="1" applyAlignment="1">
      <alignment horizontal="center" vertical="center"/>
    </xf>
    <xf numFmtId="0" fontId="15" fillId="4" borderId="8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85"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83" xfId="0" applyFont="1" applyFill="1" applyBorder="1" applyAlignment="1">
      <alignment horizontal="center" vertical="center"/>
    </xf>
    <xf numFmtId="0" fontId="15" fillId="4" borderId="29" xfId="0" applyFont="1" applyFill="1" applyBorder="1" applyAlignment="1">
      <alignment horizontal="center" vertical="center" wrapText="1"/>
    </xf>
    <xf numFmtId="0" fontId="17" fillId="0" borderId="49"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31"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329646"/>
      <color rgb="FF0084B6"/>
      <color rgb="FF4DC0E3"/>
      <color rgb="FFFF8181"/>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3" workbookViewId="0">
      <selection activeCell="A12" sqref="A12"/>
    </sheetView>
  </sheetViews>
  <sheetFormatPr baseColWidth="10" defaultColWidth="11.42578125" defaultRowHeight="15"/>
  <cols>
    <col min="1" max="1" width="65.42578125" customWidth="1"/>
    <col min="2" max="2" width="151.85546875" customWidth="1"/>
  </cols>
  <sheetData>
    <row r="2" spans="1:2" ht="18.75">
      <c r="A2" s="84" t="s">
        <v>0</v>
      </c>
      <c r="B2" s="84" t="s">
        <v>1</v>
      </c>
    </row>
    <row r="3" spans="1:2" ht="30">
      <c r="A3" s="87" t="s">
        <v>2</v>
      </c>
      <c r="B3" s="86" t="s">
        <v>3</v>
      </c>
    </row>
    <row r="4" spans="1:2" ht="44.25" customHeight="1">
      <c r="A4" s="87" t="s">
        <v>4</v>
      </c>
      <c r="B4" s="86" t="s">
        <v>5</v>
      </c>
    </row>
    <row r="5" spans="1:2" ht="45">
      <c r="A5" s="87" t="s">
        <v>6</v>
      </c>
      <c r="B5" s="86" t="s">
        <v>7</v>
      </c>
    </row>
    <row r="6" spans="1:2" ht="50.25" customHeight="1">
      <c r="A6" s="87" t="s">
        <v>8</v>
      </c>
      <c r="B6" s="86" t="s">
        <v>9</v>
      </c>
    </row>
    <row r="7" spans="1:2" ht="50.25" customHeight="1">
      <c r="A7" s="87" t="s">
        <v>10</v>
      </c>
      <c r="B7" s="86" t="s">
        <v>11</v>
      </c>
    </row>
    <row r="8" spans="1:2" ht="50.25" customHeight="1">
      <c r="A8" s="87" t="s">
        <v>12</v>
      </c>
      <c r="B8" s="86" t="s">
        <v>13</v>
      </c>
    </row>
    <row r="9" spans="1:2" ht="50.25" customHeight="1">
      <c r="A9" s="87" t="s">
        <v>14</v>
      </c>
      <c r="B9" s="86" t="s">
        <v>15</v>
      </c>
    </row>
    <row r="10" spans="1:2" ht="30">
      <c r="A10" s="87" t="s">
        <v>16</v>
      </c>
      <c r="B10" s="86" t="s">
        <v>17</v>
      </c>
    </row>
    <row r="11" spans="1:2" ht="43.5" customHeight="1">
      <c r="A11" s="87" t="s">
        <v>18</v>
      </c>
      <c r="B11" s="87" t="s">
        <v>19</v>
      </c>
    </row>
    <row r="12" spans="1:2" ht="60">
      <c r="A12" s="87" t="s">
        <v>20</v>
      </c>
      <c r="B12" s="86" t="s">
        <v>21</v>
      </c>
    </row>
    <row r="13" spans="1:2" ht="47.25" customHeight="1">
      <c r="A13" s="87" t="s">
        <v>22</v>
      </c>
      <c r="B13" s="86" t="s">
        <v>23</v>
      </c>
    </row>
    <row r="14" spans="1:2" ht="36" customHeight="1">
      <c r="A14" s="87" t="s">
        <v>24</v>
      </c>
      <c r="B14" s="86" t="s">
        <v>25</v>
      </c>
    </row>
    <row r="15" spans="1:2" ht="60">
      <c r="A15" s="87" t="s">
        <v>26</v>
      </c>
      <c r="B15" s="86" t="s">
        <v>27</v>
      </c>
    </row>
    <row r="16" spans="1:2" ht="30">
      <c r="A16" s="87" t="s">
        <v>28</v>
      </c>
      <c r="B16" s="86" t="s">
        <v>29</v>
      </c>
    </row>
    <row r="17" spans="1:2" ht="90">
      <c r="A17" s="87" t="s">
        <v>30</v>
      </c>
      <c r="B17" s="86" t="s">
        <v>31</v>
      </c>
    </row>
    <row r="18" spans="1:2">
      <c r="A18" s="85"/>
      <c r="B18" s="85"/>
    </row>
    <row r="19" spans="1:2" ht="13.5" customHeight="1">
      <c r="A19" s="85"/>
      <c r="B19" s="85"/>
    </row>
    <row r="20" spans="1:2">
      <c r="A20" s="85"/>
      <c r="B20" s="85"/>
    </row>
    <row r="21" spans="1:2">
      <c r="A21" s="85"/>
      <c r="B21" s="85"/>
    </row>
    <row r="22" spans="1:2">
      <c r="A22" s="85"/>
      <c r="B22" s="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29" zoomScale="70" zoomScaleNormal="96" zoomScaleSheetLayoutView="70" workbookViewId="0">
      <selection activeCell="F46" sqref="F46"/>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3" t="s">
        <v>32</v>
      </c>
      <c r="D1" s="173"/>
      <c r="E1" s="173"/>
      <c r="F1" s="173"/>
      <c r="G1" s="6"/>
      <c r="H1" s="6"/>
      <c r="I1" s="6"/>
    </row>
    <row r="2" spans="1:9" ht="66.599999999999994" customHeight="1">
      <c r="B2" s="9" t="s">
        <v>33</v>
      </c>
      <c r="C2" s="174" t="s">
        <v>34</v>
      </c>
      <c r="D2" s="175"/>
      <c r="E2" s="10" t="s">
        <v>35</v>
      </c>
      <c r="F2" s="11" t="s">
        <v>36</v>
      </c>
    </row>
    <row r="3" spans="1:9" ht="16.7" customHeight="1">
      <c r="B3" s="12"/>
      <c r="C3" s="13"/>
      <c r="D3" s="13"/>
      <c r="E3" s="14"/>
      <c r="F3" s="13"/>
    </row>
    <row r="4" spans="1:9" ht="54.75" customHeight="1">
      <c r="B4" s="9" t="s">
        <v>37</v>
      </c>
      <c r="C4" s="176" t="s">
        <v>38</v>
      </c>
      <c r="D4" s="177"/>
      <c r="E4" s="177"/>
      <c r="F4" s="177"/>
    </row>
    <row r="5" spans="1:9" ht="13.35" customHeight="1">
      <c r="B5" s="15"/>
      <c r="C5" s="16"/>
      <c r="E5" s="14"/>
      <c r="F5" s="14"/>
    </row>
    <row r="6" spans="1:9" ht="39.6" customHeight="1">
      <c r="B6" s="179" t="s">
        <v>39</v>
      </c>
      <c r="C6" s="178" t="s">
        <v>40</v>
      </c>
      <c r="D6" s="178"/>
      <c r="E6" s="180" t="s">
        <v>41</v>
      </c>
      <c r="F6" s="180"/>
    </row>
    <row r="7" spans="1:9" ht="87.95" customHeight="1">
      <c r="B7" s="179"/>
      <c r="C7" s="181" t="s">
        <v>42</v>
      </c>
      <c r="D7" s="182"/>
      <c r="E7" s="183" t="s">
        <v>36</v>
      </c>
      <c r="F7" s="183"/>
    </row>
    <row r="8" spans="1:9" ht="21" customHeight="1">
      <c r="B8" s="15"/>
      <c r="C8" s="16"/>
      <c r="E8" s="14"/>
      <c r="F8" s="14"/>
    </row>
    <row r="9" spans="1:9" ht="20.100000000000001" customHeight="1">
      <c r="B9" s="192" t="s">
        <v>43</v>
      </c>
      <c r="C9" s="192"/>
      <c r="D9" s="192"/>
      <c r="E9" s="192"/>
      <c r="F9" s="192"/>
    </row>
    <row r="10" spans="1:9" ht="36.75" customHeight="1">
      <c r="B10" s="17" t="s">
        <v>44</v>
      </c>
      <c r="C10" s="17" t="s">
        <v>45</v>
      </c>
      <c r="D10" s="17" t="s">
        <v>46</v>
      </c>
      <c r="E10" s="17" t="s">
        <v>47</v>
      </c>
      <c r="F10" s="17" t="s">
        <v>48</v>
      </c>
    </row>
    <row r="11" spans="1:9" s="18" customFormat="1" ht="50.45" customHeight="1">
      <c r="B11" s="193" t="s">
        <v>49</v>
      </c>
      <c r="C11" s="19">
        <v>1</v>
      </c>
      <c r="D11" s="20" t="s">
        <v>50</v>
      </c>
      <c r="E11" s="21">
        <v>1</v>
      </c>
      <c r="F11" s="20" t="s">
        <v>51</v>
      </c>
    </row>
    <row r="12" spans="1:9" s="18" customFormat="1" ht="113.25" customHeight="1">
      <c r="B12" s="193"/>
      <c r="C12" s="19">
        <v>2</v>
      </c>
      <c r="D12" s="20" t="s">
        <v>52</v>
      </c>
      <c r="E12" s="21"/>
      <c r="F12" s="20"/>
    </row>
    <row r="13" spans="1:9" ht="80.099999999999994" customHeight="1">
      <c r="B13" s="194" t="s">
        <v>53</v>
      </c>
      <c r="C13" s="22">
        <v>3</v>
      </c>
      <c r="D13" s="23" t="s">
        <v>54</v>
      </c>
      <c r="E13" s="22">
        <v>2</v>
      </c>
      <c r="F13" s="23" t="s">
        <v>55</v>
      </c>
    </row>
    <row r="14" spans="1:9" ht="80.099999999999994" customHeight="1">
      <c r="B14" s="194"/>
      <c r="C14" s="22">
        <v>4</v>
      </c>
      <c r="D14" s="23" t="s">
        <v>56</v>
      </c>
      <c r="E14" s="22"/>
      <c r="F14" s="23"/>
    </row>
    <row r="15" spans="1:9" ht="80.099999999999994" customHeight="1">
      <c r="B15" s="194"/>
      <c r="C15" s="22">
        <v>5</v>
      </c>
      <c r="D15" s="23" t="s">
        <v>57</v>
      </c>
      <c r="E15" s="22"/>
      <c r="F15" s="23"/>
    </row>
    <row r="16" spans="1:9" ht="80.099999999999994" customHeight="1">
      <c r="B16" s="186" t="s">
        <v>58</v>
      </c>
      <c r="C16" s="22">
        <v>6</v>
      </c>
      <c r="D16" s="23" t="s">
        <v>59</v>
      </c>
      <c r="E16" s="22">
        <v>3</v>
      </c>
      <c r="F16" s="20" t="s">
        <v>60</v>
      </c>
    </row>
    <row r="17" spans="2:11" ht="80.099999999999994" customHeight="1">
      <c r="B17" s="186"/>
      <c r="C17" s="22">
        <v>7</v>
      </c>
      <c r="D17" s="23" t="s">
        <v>61</v>
      </c>
      <c r="E17" s="22">
        <v>4</v>
      </c>
      <c r="F17" s="20" t="s">
        <v>62</v>
      </c>
    </row>
    <row r="18" spans="2:11" ht="80.099999999999994" customHeight="1">
      <c r="B18" s="186"/>
      <c r="C18" s="22">
        <v>8</v>
      </c>
      <c r="D18" s="23" t="s">
        <v>63</v>
      </c>
      <c r="E18" s="22"/>
      <c r="F18" s="24"/>
    </row>
    <row r="19" spans="2:11" ht="80.099999999999994" customHeight="1">
      <c r="B19" s="186"/>
      <c r="C19" s="22">
        <v>9</v>
      </c>
      <c r="D19" s="23" t="s">
        <v>64</v>
      </c>
      <c r="E19" s="22"/>
      <c r="F19" s="23"/>
    </row>
    <row r="20" spans="2:11" ht="80.099999999999994" customHeight="1">
      <c r="B20" s="186"/>
      <c r="C20" s="22">
        <v>10</v>
      </c>
      <c r="D20" s="23" t="s">
        <v>65</v>
      </c>
      <c r="E20" s="22"/>
      <c r="F20" s="20"/>
      <c r="K20" s="25"/>
    </row>
    <row r="21" spans="2:11" ht="80.099999999999994" customHeight="1">
      <c r="B21" s="186"/>
      <c r="C21" s="22">
        <v>11</v>
      </c>
      <c r="D21" s="23" t="s">
        <v>66</v>
      </c>
      <c r="E21" s="22"/>
      <c r="F21" s="23"/>
      <c r="K21" s="25"/>
    </row>
    <row r="22" spans="2:11" ht="80.099999999999994" customHeight="1">
      <c r="B22" s="186"/>
      <c r="C22" s="22">
        <v>12</v>
      </c>
      <c r="D22" s="23" t="s">
        <v>67</v>
      </c>
      <c r="E22" s="22"/>
      <c r="F22" s="23"/>
      <c r="K22" s="25"/>
    </row>
    <row r="23" spans="2:11" ht="80.099999999999994" customHeight="1">
      <c r="B23" s="186" t="s">
        <v>68</v>
      </c>
      <c r="C23" s="22">
        <v>13</v>
      </c>
      <c r="D23" s="20" t="s">
        <v>69</v>
      </c>
      <c r="E23" s="19">
        <v>5</v>
      </c>
      <c r="F23" s="20" t="s">
        <v>70</v>
      </c>
    </row>
    <row r="24" spans="2:11" ht="80.099999999999994" customHeight="1">
      <c r="B24" s="186"/>
      <c r="C24" s="22">
        <v>14</v>
      </c>
      <c r="D24" s="20" t="s">
        <v>71</v>
      </c>
      <c r="E24" s="19">
        <v>6</v>
      </c>
      <c r="F24" s="20" t="s">
        <v>72</v>
      </c>
    </row>
    <row r="25" spans="2:11" ht="80.099999999999994" customHeight="1">
      <c r="B25" s="186"/>
      <c r="C25" s="22">
        <v>15</v>
      </c>
      <c r="D25" s="20" t="s">
        <v>73</v>
      </c>
      <c r="E25" s="19">
        <v>7</v>
      </c>
      <c r="F25" s="20" t="s">
        <v>74</v>
      </c>
    </row>
    <row r="26" spans="2:11" ht="80.099999999999994" customHeight="1">
      <c r="B26" s="186"/>
      <c r="C26" s="22">
        <v>16</v>
      </c>
      <c r="D26" s="20" t="s">
        <v>75</v>
      </c>
      <c r="E26" s="19"/>
      <c r="F26" s="20"/>
    </row>
    <row r="27" spans="2:11" ht="174.6" customHeight="1">
      <c r="B27" s="26" t="s">
        <v>76</v>
      </c>
      <c r="C27" s="22">
        <v>17</v>
      </c>
      <c r="D27" s="20" t="s">
        <v>77</v>
      </c>
      <c r="E27" s="19">
        <v>8</v>
      </c>
      <c r="F27" s="20" t="s">
        <v>78</v>
      </c>
    </row>
    <row r="28" spans="2:11" ht="48.75" customHeight="1">
      <c r="B28" s="186" t="s">
        <v>79</v>
      </c>
      <c r="C28" s="22">
        <v>18</v>
      </c>
      <c r="D28" s="27" t="s">
        <v>80</v>
      </c>
      <c r="E28" s="22"/>
      <c r="F28" s="23"/>
    </row>
    <row r="29" spans="2:11" ht="87" customHeight="1">
      <c r="B29" s="186"/>
      <c r="C29" s="22">
        <v>19</v>
      </c>
      <c r="D29" s="27" t="s">
        <v>81</v>
      </c>
      <c r="E29" s="22"/>
      <c r="F29" s="23"/>
    </row>
    <row r="30" spans="2:11" ht="27" customHeight="1">
      <c r="B30" s="192" t="s">
        <v>82</v>
      </c>
      <c r="C30" s="192"/>
      <c r="D30" s="192"/>
      <c r="E30" s="192"/>
      <c r="F30" s="192"/>
    </row>
    <row r="31" spans="2:11" ht="39.75" customHeight="1">
      <c r="B31" s="17" t="s">
        <v>44</v>
      </c>
      <c r="C31" s="17" t="s">
        <v>45</v>
      </c>
      <c r="D31" s="17" t="s">
        <v>83</v>
      </c>
      <c r="E31" s="17" t="s">
        <v>47</v>
      </c>
      <c r="F31" s="17" t="s">
        <v>84</v>
      </c>
    </row>
    <row r="32" spans="2:11" ht="98.45" customHeight="1">
      <c r="B32" s="186" t="s">
        <v>85</v>
      </c>
      <c r="C32" s="19">
        <v>1</v>
      </c>
      <c r="D32" s="20" t="s">
        <v>86</v>
      </c>
      <c r="E32" s="19">
        <v>1</v>
      </c>
      <c r="F32" s="20" t="s">
        <v>87</v>
      </c>
    </row>
    <row r="33" spans="2:6" ht="81" customHeight="1">
      <c r="B33" s="186"/>
      <c r="C33" s="19">
        <v>2</v>
      </c>
      <c r="D33" s="20" t="s">
        <v>88</v>
      </c>
      <c r="E33" s="19">
        <v>2</v>
      </c>
      <c r="F33" s="20" t="s">
        <v>89</v>
      </c>
    </row>
    <row r="34" spans="2:6" ht="92.1" hidden="1" customHeight="1">
      <c r="B34" s="186"/>
      <c r="C34" s="19"/>
      <c r="D34" s="20"/>
      <c r="E34" s="19">
        <v>3</v>
      </c>
      <c r="F34" s="20" t="s">
        <v>90</v>
      </c>
    </row>
    <row r="35" spans="2:6" ht="68.25" hidden="1" customHeight="1">
      <c r="B35" s="186"/>
      <c r="C35" s="19"/>
      <c r="D35" s="20"/>
      <c r="E35" s="19">
        <v>4</v>
      </c>
      <c r="F35" s="20" t="s">
        <v>91</v>
      </c>
    </row>
    <row r="36" spans="2:6" ht="68.25" hidden="1" customHeight="1">
      <c r="B36" s="186"/>
      <c r="C36" s="19"/>
      <c r="D36" s="18"/>
      <c r="E36" s="19">
        <v>5</v>
      </c>
      <c r="F36" s="20" t="s">
        <v>92</v>
      </c>
    </row>
    <row r="37" spans="2:6" ht="41.45" hidden="1" customHeight="1">
      <c r="B37" s="186"/>
      <c r="C37" s="19"/>
      <c r="D37" s="27"/>
      <c r="E37" s="19">
        <v>6</v>
      </c>
      <c r="F37" s="20" t="s">
        <v>93</v>
      </c>
    </row>
    <row r="38" spans="2:6" ht="49.5" hidden="1" customHeight="1">
      <c r="B38" s="186"/>
      <c r="C38" s="19"/>
      <c r="D38" s="27"/>
      <c r="E38" s="19">
        <v>7</v>
      </c>
      <c r="F38" s="27" t="s">
        <v>94</v>
      </c>
    </row>
    <row r="39" spans="2:6" ht="49.5" customHeight="1">
      <c r="B39" s="186" t="s">
        <v>95</v>
      </c>
      <c r="C39" s="19">
        <v>3</v>
      </c>
      <c r="D39" s="27" t="s">
        <v>96</v>
      </c>
      <c r="E39" s="19">
        <v>8</v>
      </c>
      <c r="F39" s="27" t="s">
        <v>97</v>
      </c>
    </row>
    <row r="40" spans="2:6" ht="49.5" customHeight="1">
      <c r="B40" s="186"/>
      <c r="C40" s="19"/>
      <c r="D40" s="27"/>
      <c r="E40" s="19">
        <v>9</v>
      </c>
      <c r="F40" s="27" t="s">
        <v>98</v>
      </c>
    </row>
    <row r="41" spans="2:6" s="28" customFormat="1" ht="68.25" hidden="1" customHeight="1">
      <c r="B41" s="186"/>
      <c r="C41" s="19"/>
      <c r="D41" s="27"/>
      <c r="E41" s="19">
        <v>10</v>
      </c>
      <c r="F41" s="27" t="s">
        <v>99</v>
      </c>
    </row>
    <row r="42" spans="2:6" s="28" customFormat="1" ht="78.75" hidden="1" customHeight="1">
      <c r="B42" s="186"/>
      <c r="C42" s="19"/>
      <c r="D42" s="29"/>
      <c r="E42" s="19">
        <v>11</v>
      </c>
      <c r="F42" s="27" t="s">
        <v>100</v>
      </c>
    </row>
    <row r="43" spans="2:6" s="28" customFormat="1" ht="57">
      <c r="B43" s="186" t="s">
        <v>101</v>
      </c>
      <c r="C43" s="19">
        <v>4</v>
      </c>
      <c r="D43" s="20" t="s">
        <v>102</v>
      </c>
      <c r="E43" s="19">
        <v>12</v>
      </c>
      <c r="F43" s="30" t="s">
        <v>103</v>
      </c>
    </row>
    <row r="44" spans="2:6" s="28" customFormat="1" ht="55.5" customHeight="1">
      <c r="B44" s="186"/>
      <c r="C44" s="19">
        <v>5</v>
      </c>
      <c r="D44" s="20" t="s">
        <v>104</v>
      </c>
      <c r="E44" s="19"/>
      <c r="F44" s="20"/>
    </row>
    <row r="45" spans="2:6" s="28" customFormat="1" ht="85.5">
      <c r="B45" s="186"/>
      <c r="C45" s="19">
        <v>6</v>
      </c>
      <c r="D45" s="20" t="s">
        <v>105</v>
      </c>
      <c r="E45" s="19">
        <v>13</v>
      </c>
      <c r="F45" s="20" t="s">
        <v>106</v>
      </c>
    </row>
    <row r="46" spans="2:6" s="28" customFormat="1" ht="61.5" customHeight="1">
      <c r="B46" s="186"/>
      <c r="C46" s="19">
        <v>7</v>
      </c>
      <c r="D46" s="20" t="s">
        <v>107</v>
      </c>
      <c r="E46" s="19">
        <v>14</v>
      </c>
      <c r="F46" s="20" t="s">
        <v>108</v>
      </c>
    </row>
    <row r="47" spans="2:6" ht="71.25" customHeight="1">
      <c r="B47" s="186"/>
      <c r="C47" s="19">
        <v>8</v>
      </c>
      <c r="D47" s="30" t="s">
        <v>109</v>
      </c>
      <c r="E47" s="19">
        <v>15</v>
      </c>
      <c r="F47" s="20" t="s">
        <v>110</v>
      </c>
    </row>
    <row r="48" spans="2:6" ht="105" customHeight="1">
      <c r="B48" s="186"/>
      <c r="C48" s="19">
        <v>9</v>
      </c>
      <c r="D48" s="20" t="s">
        <v>111</v>
      </c>
      <c r="E48" s="19">
        <v>16</v>
      </c>
      <c r="F48" s="20" t="s">
        <v>112</v>
      </c>
    </row>
    <row r="49" spans="2:6" ht="75.599999999999994" customHeight="1">
      <c r="B49" s="186" t="s">
        <v>113</v>
      </c>
      <c r="C49" s="19">
        <v>10</v>
      </c>
      <c r="D49" s="20" t="s">
        <v>114</v>
      </c>
      <c r="E49" s="19">
        <v>17</v>
      </c>
      <c r="F49" s="20" t="s">
        <v>115</v>
      </c>
    </row>
    <row r="50" spans="2:6" ht="62.45" customHeight="1">
      <c r="B50" s="186"/>
      <c r="C50" s="19">
        <v>11</v>
      </c>
      <c r="D50" s="20" t="s">
        <v>116</v>
      </c>
      <c r="E50" s="21">
        <v>18</v>
      </c>
      <c r="F50" s="20" t="s">
        <v>117</v>
      </c>
    </row>
    <row r="51" spans="2:6" ht="57">
      <c r="B51" s="186"/>
      <c r="C51" s="19">
        <v>12</v>
      </c>
      <c r="D51" s="20" t="s">
        <v>118</v>
      </c>
      <c r="E51" s="21">
        <v>19</v>
      </c>
      <c r="F51" s="20" t="s">
        <v>119</v>
      </c>
    </row>
    <row r="52" spans="2:6" ht="57">
      <c r="B52" s="186" t="s">
        <v>120</v>
      </c>
      <c r="C52" s="19">
        <v>13</v>
      </c>
      <c r="D52" s="20" t="s">
        <v>121</v>
      </c>
      <c r="E52" s="21">
        <v>20</v>
      </c>
      <c r="F52" s="30" t="s">
        <v>122</v>
      </c>
    </row>
    <row r="53" spans="2:6" ht="42.75">
      <c r="B53" s="186"/>
      <c r="C53" s="19">
        <v>14</v>
      </c>
      <c r="D53" s="20" t="s">
        <v>123</v>
      </c>
      <c r="E53" s="21">
        <v>21</v>
      </c>
      <c r="F53" s="30" t="s">
        <v>124</v>
      </c>
    </row>
    <row r="54" spans="2:6" ht="128.25">
      <c r="B54" s="186"/>
      <c r="C54" s="19">
        <v>15</v>
      </c>
      <c r="D54" s="20" t="s">
        <v>125</v>
      </c>
      <c r="E54" s="21"/>
      <c r="F54" s="30"/>
    </row>
    <row r="55" spans="2:6" ht="42.75">
      <c r="B55" s="186"/>
      <c r="C55" s="19">
        <v>16</v>
      </c>
      <c r="D55" s="20" t="s">
        <v>126</v>
      </c>
      <c r="E55" s="21"/>
      <c r="F55" s="30"/>
    </row>
    <row r="56" spans="2:6" ht="28.5">
      <c r="B56" s="186"/>
      <c r="C56" s="19">
        <v>17</v>
      </c>
      <c r="D56" s="20" t="s">
        <v>127</v>
      </c>
      <c r="E56" s="21"/>
      <c r="F56" s="30"/>
    </row>
    <row r="57" spans="2:6" ht="42.75">
      <c r="B57" s="186"/>
      <c r="C57" s="19">
        <v>18</v>
      </c>
      <c r="D57" s="20" t="s">
        <v>128</v>
      </c>
      <c r="E57" s="21"/>
      <c r="F57" s="30"/>
    </row>
    <row r="58" spans="2:6" ht="42.75">
      <c r="B58" s="186"/>
      <c r="C58" s="19">
        <v>19</v>
      </c>
      <c r="D58" s="20" t="s">
        <v>129</v>
      </c>
      <c r="E58" s="21"/>
      <c r="F58" s="30"/>
    </row>
    <row r="59" spans="2:6" ht="57">
      <c r="B59" s="186"/>
      <c r="C59" s="19">
        <v>20</v>
      </c>
      <c r="D59" s="20" t="s">
        <v>130</v>
      </c>
      <c r="E59" s="21"/>
      <c r="F59" s="30"/>
    </row>
    <row r="60" spans="2:6" ht="71.25">
      <c r="B60" s="186"/>
      <c r="C60" s="19">
        <v>21</v>
      </c>
      <c r="D60" s="20" t="s">
        <v>131</v>
      </c>
      <c r="E60" s="21"/>
      <c r="F60" s="30"/>
    </row>
    <row r="61" spans="2:6" ht="42.75">
      <c r="B61" s="186"/>
      <c r="C61" s="19">
        <v>22</v>
      </c>
      <c r="D61" s="20" t="s">
        <v>132</v>
      </c>
      <c r="E61" s="21"/>
      <c r="F61" s="31"/>
    </row>
    <row r="62" spans="2:6" ht="57">
      <c r="B62" s="186" t="s">
        <v>133</v>
      </c>
      <c r="C62" s="19">
        <v>23</v>
      </c>
      <c r="D62" s="20" t="s">
        <v>134</v>
      </c>
      <c r="E62" s="21">
        <v>22</v>
      </c>
      <c r="F62" s="30" t="s">
        <v>135</v>
      </c>
    </row>
    <row r="63" spans="2:6" ht="42.75">
      <c r="B63" s="186"/>
      <c r="C63" s="19">
        <v>24</v>
      </c>
      <c r="D63" s="20" t="s">
        <v>136</v>
      </c>
      <c r="E63" s="21">
        <v>23</v>
      </c>
      <c r="F63" s="20" t="s">
        <v>137</v>
      </c>
    </row>
    <row r="64" spans="2:6" ht="42.75">
      <c r="B64" s="186"/>
      <c r="C64" s="19">
        <v>25</v>
      </c>
      <c r="D64" s="20" t="s">
        <v>138</v>
      </c>
      <c r="E64" s="21"/>
      <c r="F64" s="30"/>
    </row>
    <row r="65" spans="2:11" ht="99.75">
      <c r="B65" s="187" t="s">
        <v>139</v>
      </c>
      <c r="C65" s="19">
        <v>26</v>
      </c>
      <c r="D65" s="20" t="s">
        <v>140</v>
      </c>
      <c r="E65" s="21">
        <v>24</v>
      </c>
      <c r="F65" s="30" t="s">
        <v>141</v>
      </c>
    </row>
    <row r="66" spans="2:11" ht="45" customHeight="1">
      <c r="B66" s="188"/>
      <c r="C66" s="19"/>
      <c r="D66" s="20"/>
      <c r="E66" s="21"/>
      <c r="F66" s="21"/>
    </row>
    <row r="67" spans="2:11" ht="77.099999999999994" customHeight="1">
      <c r="B67" s="186" t="s">
        <v>142</v>
      </c>
      <c r="C67" s="19">
        <v>27</v>
      </c>
      <c r="D67" s="20" t="s">
        <v>143</v>
      </c>
      <c r="E67" s="21">
        <v>25</v>
      </c>
      <c r="F67" s="20" t="s">
        <v>144</v>
      </c>
    </row>
    <row r="68" spans="2:11" ht="15.95" customHeight="1">
      <c r="B68" s="186"/>
      <c r="C68" s="19"/>
      <c r="D68" s="20"/>
      <c r="E68" s="21">
        <v>26</v>
      </c>
      <c r="F68" s="20" t="s">
        <v>145</v>
      </c>
    </row>
    <row r="69" spans="2:11" ht="50.1" customHeight="1">
      <c r="B69" s="186" t="s">
        <v>146</v>
      </c>
      <c r="C69" s="19">
        <v>28</v>
      </c>
      <c r="D69" s="30" t="s">
        <v>147</v>
      </c>
      <c r="E69" s="21">
        <v>27</v>
      </c>
      <c r="F69" s="30" t="s">
        <v>148</v>
      </c>
    </row>
    <row r="70" spans="2:11" ht="50.1" customHeight="1">
      <c r="B70" s="186"/>
      <c r="C70" s="19">
        <v>29</v>
      </c>
      <c r="D70" s="30" t="s">
        <v>149</v>
      </c>
      <c r="E70" s="21">
        <v>28</v>
      </c>
      <c r="F70" s="30" t="s">
        <v>150</v>
      </c>
    </row>
    <row r="71" spans="2:11" ht="50.1" customHeight="1">
      <c r="B71" s="186"/>
      <c r="C71" s="19"/>
      <c r="D71" s="18"/>
      <c r="E71" s="21">
        <v>29</v>
      </c>
      <c r="F71" s="30" t="s">
        <v>151</v>
      </c>
    </row>
    <row r="72" spans="2:11" ht="50.1" customHeight="1">
      <c r="B72" s="186"/>
      <c r="C72" s="19"/>
      <c r="D72" s="32"/>
      <c r="E72" s="21">
        <v>30</v>
      </c>
      <c r="F72" s="30" t="s">
        <v>152</v>
      </c>
    </row>
    <row r="73" spans="2:11" ht="50.1" customHeight="1">
      <c r="B73" s="186"/>
      <c r="C73" s="19"/>
      <c r="D73" s="30"/>
      <c r="E73" s="21">
        <v>31</v>
      </c>
      <c r="F73" s="30" t="s">
        <v>153</v>
      </c>
    </row>
    <row r="74" spans="2:11" ht="50.1" customHeight="1">
      <c r="B74" s="186"/>
      <c r="C74" s="19"/>
      <c r="D74" s="30"/>
      <c r="E74" s="21">
        <v>32</v>
      </c>
      <c r="F74" s="30" t="s">
        <v>154</v>
      </c>
    </row>
    <row r="75" spans="2:11" ht="50.1" customHeight="1">
      <c r="B75" s="186"/>
      <c r="C75" s="19"/>
      <c r="D75" s="30"/>
      <c r="E75" s="21">
        <v>33</v>
      </c>
      <c r="F75" s="32" t="s">
        <v>155</v>
      </c>
    </row>
    <row r="76" spans="2:11" ht="39.950000000000003" customHeight="1">
      <c r="B76" s="186"/>
      <c r="C76" s="19"/>
      <c r="D76" s="21"/>
      <c r="E76" s="21">
        <v>34</v>
      </c>
      <c r="F76" s="30" t="s">
        <v>156</v>
      </c>
    </row>
    <row r="77" spans="2:11" ht="39.950000000000003" customHeight="1">
      <c r="B77" s="187" t="s">
        <v>157</v>
      </c>
      <c r="C77" s="19">
        <v>30</v>
      </c>
      <c r="D77" s="20" t="s">
        <v>158</v>
      </c>
      <c r="E77" s="21">
        <v>35</v>
      </c>
      <c r="F77" s="20" t="s">
        <v>159</v>
      </c>
    </row>
    <row r="78" spans="2:11" ht="72" customHeight="1">
      <c r="B78" s="189"/>
      <c r="C78" s="19">
        <v>31</v>
      </c>
      <c r="D78" s="20" t="s">
        <v>160</v>
      </c>
      <c r="E78" s="21">
        <v>36</v>
      </c>
      <c r="F78" s="20" t="s">
        <v>161</v>
      </c>
    </row>
    <row r="79" spans="2:11" ht="72" customHeight="1">
      <c r="B79" s="189"/>
      <c r="C79" s="19">
        <v>32</v>
      </c>
      <c r="D79" s="20" t="s">
        <v>162</v>
      </c>
      <c r="E79" s="33">
        <v>37</v>
      </c>
      <c r="F79" s="20" t="s">
        <v>163</v>
      </c>
    </row>
    <row r="80" spans="2:11" ht="72" customHeight="1">
      <c r="B80" s="189"/>
      <c r="C80" s="19">
        <v>33</v>
      </c>
      <c r="D80" s="20" t="s">
        <v>164</v>
      </c>
      <c r="E80" s="33">
        <v>38</v>
      </c>
      <c r="F80" s="20" t="s">
        <v>165</v>
      </c>
      <c r="K80" s="8" t="s">
        <v>166</v>
      </c>
    </row>
    <row r="81" spans="1:7" ht="77.25" customHeight="1">
      <c r="B81" s="189"/>
      <c r="C81" s="34">
        <v>34</v>
      </c>
      <c r="D81" s="35" t="s">
        <v>167</v>
      </c>
      <c r="E81" s="36">
        <v>39</v>
      </c>
      <c r="F81" s="35" t="s">
        <v>168</v>
      </c>
    </row>
    <row r="82" spans="1:7">
      <c r="C82" s="38"/>
      <c r="D82" s="39"/>
      <c r="E82" s="38"/>
    </row>
    <row r="83" spans="1:7" ht="45.75" customHeight="1">
      <c r="A83" s="40"/>
      <c r="B83" s="41" t="s">
        <v>169</v>
      </c>
      <c r="C83" s="190" t="s">
        <v>170</v>
      </c>
      <c r="D83" s="191"/>
      <c r="E83" s="42" t="s">
        <v>171</v>
      </c>
      <c r="F83" s="43" t="s">
        <v>172</v>
      </c>
      <c r="G83" s="40"/>
    </row>
    <row r="84" spans="1:7" ht="36" customHeight="1">
      <c r="A84" s="40"/>
      <c r="B84" s="44" t="s">
        <v>173</v>
      </c>
      <c r="C84" s="184" t="s">
        <v>174</v>
      </c>
      <c r="D84" s="185"/>
      <c r="E84" s="45" t="s">
        <v>175</v>
      </c>
      <c r="F84" s="46" t="s">
        <v>176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5"/>
  <sheetViews>
    <sheetView showGridLines="0" tabSelected="1" topLeftCell="K1" zoomScale="70" zoomScaleNormal="70" workbookViewId="0">
      <pane ySplit="6" topLeftCell="A14" activePane="bottomLeft" state="frozen"/>
      <selection pane="bottomLeft" activeCell="U16" sqref="U1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39" style="132" customWidth="1"/>
    <col min="18" max="18" width="71.140625" style="50" customWidth="1"/>
    <col min="19" max="19" width="23" style="164" customWidth="1"/>
    <col min="20" max="20" width="66.85546875" style="50" customWidth="1"/>
    <col min="21" max="21" width="22" style="164" customWidth="1"/>
    <col min="22" max="22" width="37.85546875" style="50" customWidth="1"/>
    <col min="23" max="23" width="20.42578125" style="164" customWidth="1"/>
    <col min="24" max="24" width="37.140625" style="50" customWidth="1"/>
    <col min="25" max="25" width="20.42578125" style="164" customWidth="1"/>
    <col min="26" max="26" width="20.42578125" style="50" customWidth="1"/>
    <col min="27" max="16384" width="11.42578125" style="49"/>
  </cols>
  <sheetData>
    <row r="1" spans="1:26" ht="42" customHeight="1">
      <c r="A1" s="74"/>
      <c r="B1" s="75"/>
      <c r="C1" s="75"/>
      <c r="D1" s="232" t="s">
        <v>177</v>
      </c>
      <c r="E1" s="232"/>
      <c r="F1" s="232"/>
      <c r="G1" s="232"/>
      <c r="H1" s="232"/>
      <c r="I1" s="232"/>
      <c r="J1" s="89"/>
      <c r="K1" s="89"/>
      <c r="L1" s="89"/>
      <c r="M1" s="89"/>
      <c r="N1" s="76"/>
      <c r="O1" s="76"/>
      <c r="P1" s="76"/>
      <c r="Q1" s="134"/>
      <c r="R1" s="136"/>
      <c r="S1" s="162"/>
      <c r="T1" s="136"/>
      <c r="U1" s="162"/>
      <c r="V1" s="136"/>
      <c r="W1" s="162"/>
      <c r="X1" s="136"/>
      <c r="Y1" s="162"/>
      <c r="Z1" s="136"/>
    </row>
    <row r="2" spans="1:26" s="50" customFormat="1" ht="19.5" customHeight="1">
      <c r="A2" s="77"/>
      <c r="B2" s="78"/>
      <c r="C2" s="78"/>
      <c r="D2" s="78"/>
      <c r="E2" s="78"/>
      <c r="F2" s="78"/>
      <c r="G2" s="233" t="s">
        <v>178</v>
      </c>
      <c r="H2" s="233"/>
      <c r="I2" s="233"/>
      <c r="J2" s="233"/>
      <c r="K2" s="233"/>
      <c r="L2" s="233"/>
      <c r="M2" s="233"/>
      <c r="N2" s="233"/>
      <c r="O2" s="233"/>
      <c r="P2" s="79"/>
      <c r="Q2" s="135"/>
      <c r="R2" s="135"/>
      <c r="S2" s="163"/>
      <c r="T2" s="135"/>
      <c r="U2" s="163"/>
      <c r="V2" s="135"/>
      <c r="W2" s="163"/>
      <c r="X2" s="135"/>
      <c r="Y2" s="163"/>
      <c r="Z2" s="135"/>
    </row>
    <row r="3" spans="1:26" ht="30.75" customHeight="1">
      <c r="A3" s="236" t="s">
        <v>179</v>
      </c>
      <c r="B3" s="211"/>
      <c r="C3" s="211"/>
      <c r="D3" s="211"/>
      <c r="E3" s="211"/>
      <c r="F3" s="211"/>
      <c r="G3" s="211"/>
      <c r="H3" s="211"/>
      <c r="I3" s="211"/>
      <c r="J3" s="211"/>
      <c r="K3" s="211"/>
      <c r="L3" s="211"/>
      <c r="M3" s="211"/>
      <c r="N3" s="211"/>
      <c r="O3" s="211"/>
      <c r="P3" s="211"/>
      <c r="Q3" s="210"/>
      <c r="R3" s="211"/>
      <c r="S3" s="211"/>
      <c r="T3" s="211"/>
      <c r="U3" s="211"/>
      <c r="V3" s="211"/>
      <c r="W3" s="211"/>
      <c r="X3" s="211"/>
      <c r="Y3" s="211"/>
      <c r="Z3" s="212"/>
    </row>
    <row r="4" spans="1:26" s="50" customFormat="1" ht="33" customHeight="1">
      <c r="A4" s="152"/>
      <c r="B4" s="153"/>
      <c r="C4" s="214" t="s">
        <v>180</v>
      </c>
      <c r="D4" s="214"/>
      <c r="E4" s="214"/>
      <c r="F4" s="214"/>
      <c r="G4" s="214"/>
      <c r="H4" s="214"/>
      <c r="I4" s="214"/>
      <c r="J4" s="214"/>
      <c r="K4" s="214"/>
      <c r="L4" s="214"/>
      <c r="M4" s="214"/>
      <c r="N4" s="214"/>
      <c r="O4" s="214"/>
      <c r="P4" s="214"/>
      <c r="Q4" s="213"/>
      <c r="R4" s="214"/>
      <c r="S4" s="214"/>
      <c r="T4" s="214"/>
      <c r="U4" s="214"/>
      <c r="V4" s="214"/>
      <c r="W4" s="214"/>
      <c r="X4" s="214"/>
      <c r="Y4" s="214"/>
      <c r="Z4" s="215"/>
    </row>
    <row r="5" spans="1:26" ht="34.5" customHeight="1">
      <c r="A5" s="80"/>
      <c r="B5" s="51"/>
      <c r="C5" s="237" t="s">
        <v>181</v>
      </c>
      <c r="D5" s="237"/>
      <c r="E5" s="237"/>
      <c r="F5" s="237"/>
      <c r="G5" s="237"/>
      <c r="H5" s="237"/>
      <c r="I5" s="237"/>
      <c r="J5" s="237"/>
      <c r="K5" s="237"/>
      <c r="L5" s="238"/>
      <c r="M5" s="239" t="s">
        <v>182</v>
      </c>
      <c r="N5" s="239"/>
      <c r="O5" s="234" t="s">
        <v>183</v>
      </c>
      <c r="P5" s="235"/>
      <c r="Q5" s="221" t="s">
        <v>184</v>
      </c>
      <c r="R5" s="216" t="s">
        <v>185</v>
      </c>
      <c r="S5" s="217"/>
      <c r="T5" s="218"/>
      <c r="U5" s="218"/>
      <c r="V5" s="218"/>
      <c r="W5" s="219"/>
      <c r="X5" s="219"/>
      <c r="Y5" s="219"/>
      <c r="Z5" s="220"/>
    </row>
    <row r="6" spans="1:26" ht="91.5" customHeight="1">
      <c r="A6" s="81" t="s">
        <v>186</v>
      </c>
      <c r="B6" s="82" t="s">
        <v>187</v>
      </c>
      <c r="C6" s="82" t="s">
        <v>188</v>
      </c>
      <c r="D6" s="82" t="s">
        <v>189</v>
      </c>
      <c r="E6" s="82" t="s">
        <v>190</v>
      </c>
      <c r="F6" s="82" t="s">
        <v>191</v>
      </c>
      <c r="G6" s="82" t="s">
        <v>192</v>
      </c>
      <c r="H6" s="82" t="s">
        <v>193</v>
      </c>
      <c r="I6" s="82" t="s">
        <v>194</v>
      </c>
      <c r="J6" s="82" t="s">
        <v>195</v>
      </c>
      <c r="K6" s="82" t="s">
        <v>196</v>
      </c>
      <c r="L6" s="82" t="s">
        <v>197</v>
      </c>
      <c r="M6" s="82" t="s">
        <v>198</v>
      </c>
      <c r="N6" s="82" t="s">
        <v>199</v>
      </c>
      <c r="O6" s="82" t="s">
        <v>200</v>
      </c>
      <c r="P6" s="82" t="s">
        <v>201</v>
      </c>
      <c r="Q6" s="222"/>
      <c r="R6" s="150" t="s">
        <v>202</v>
      </c>
      <c r="S6" s="167" t="s">
        <v>203</v>
      </c>
      <c r="T6" s="133" t="s">
        <v>204</v>
      </c>
      <c r="U6" s="167" t="s">
        <v>205</v>
      </c>
      <c r="V6" s="133" t="s">
        <v>206</v>
      </c>
      <c r="W6" s="167" t="s">
        <v>207</v>
      </c>
      <c r="X6" s="151" t="s">
        <v>208</v>
      </c>
      <c r="Y6" s="167" t="s">
        <v>209</v>
      </c>
      <c r="Z6" s="154" t="s">
        <v>210</v>
      </c>
    </row>
    <row r="7" spans="1:26" ht="262.5">
      <c r="A7" s="67">
        <v>1</v>
      </c>
      <c r="B7" s="68" t="s">
        <v>211</v>
      </c>
      <c r="C7" s="69" t="s">
        <v>212</v>
      </c>
      <c r="D7" s="69" t="s">
        <v>213</v>
      </c>
      <c r="E7" s="68" t="s">
        <v>214</v>
      </c>
      <c r="F7" s="68" t="s">
        <v>215</v>
      </c>
      <c r="G7" s="68" t="s">
        <v>216</v>
      </c>
      <c r="H7" s="68" t="s">
        <v>217</v>
      </c>
      <c r="I7" s="68" t="s">
        <v>218</v>
      </c>
      <c r="J7" s="69" t="s">
        <v>219</v>
      </c>
      <c r="K7" s="70">
        <v>1</v>
      </c>
      <c r="L7" s="71" t="s">
        <v>220</v>
      </c>
      <c r="M7" s="72">
        <v>45670</v>
      </c>
      <c r="N7" s="72">
        <v>46010</v>
      </c>
      <c r="O7" s="73">
        <v>100</v>
      </c>
      <c r="P7" s="73" t="s">
        <v>221</v>
      </c>
      <c r="Q7" s="137"/>
      <c r="R7" s="155" t="s">
        <v>222</v>
      </c>
      <c r="S7" s="165">
        <v>0.25</v>
      </c>
      <c r="T7" s="155" t="s">
        <v>223</v>
      </c>
      <c r="U7" s="165"/>
      <c r="V7" s="156"/>
      <c r="W7" s="165"/>
      <c r="X7" s="157"/>
      <c r="Y7" s="165"/>
      <c r="Z7" s="158">
        <f t="shared" ref="Z7:Z24" si="0">S7+U7+W7+Y7</f>
        <v>0.25</v>
      </c>
    </row>
    <row r="8" spans="1:26" ht="337.5">
      <c r="A8" s="91">
        <v>2</v>
      </c>
      <c r="B8" s="92" t="s">
        <v>224</v>
      </c>
      <c r="C8" s="88" t="s">
        <v>225</v>
      </c>
      <c r="D8" s="88" t="s">
        <v>226</v>
      </c>
      <c r="E8" s="92" t="s">
        <v>227</v>
      </c>
      <c r="F8" s="92" t="s">
        <v>228</v>
      </c>
      <c r="G8" s="92" t="s">
        <v>229</v>
      </c>
      <c r="H8" s="92" t="s">
        <v>217</v>
      </c>
      <c r="I8" s="92" t="s">
        <v>230</v>
      </c>
      <c r="J8" s="88" t="s">
        <v>231</v>
      </c>
      <c r="K8" s="101">
        <v>1</v>
      </c>
      <c r="L8" s="102" t="s">
        <v>220</v>
      </c>
      <c r="M8" s="128">
        <v>45670</v>
      </c>
      <c r="N8" s="128">
        <v>46010</v>
      </c>
      <c r="O8" s="126">
        <v>100</v>
      </c>
      <c r="P8" s="126" t="s">
        <v>221</v>
      </c>
      <c r="Q8" s="138"/>
      <c r="R8" s="155" t="s">
        <v>232</v>
      </c>
      <c r="S8" s="165">
        <v>0.25</v>
      </c>
      <c r="T8" s="155" t="s">
        <v>233</v>
      </c>
      <c r="U8" s="165"/>
      <c r="V8" s="156"/>
      <c r="W8" s="165"/>
      <c r="X8" s="157"/>
      <c r="Y8" s="165"/>
      <c r="Z8" s="158">
        <f t="shared" si="0"/>
        <v>0.25</v>
      </c>
    </row>
    <row r="9" spans="1:26" ht="293.25" customHeight="1">
      <c r="A9" s="95">
        <v>3</v>
      </c>
      <c r="B9" s="96" t="s">
        <v>234</v>
      </c>
      <c r="C9" s="97" t="s">
        <v>235</v>
      </c>
      <c r="D9" s="98" t="s">
        <v>213</v>
      </c>
      <c r="E9" s="96" t="s">
        <v>227</v>
      </c>
      <c r="F9" s="96" t="s">
        <v>236</v>
      </c>
      <c r="G9" s="96" t="s">
        <v>229</v>
      </c>
      <c r="H9" s="120" t="s">
        <v>237</v>
      </c>
      <c r="I9" s="120" t="s">
        <v>238</v>
      </c>
      <c r="J9" s="97" t="s">
        <v>239</v>
      </c>
      <c r="K9" s="99">
        <v>1</v>
      </c>
      <c r="L9" s="100" t="s">
        <v>220</v>
      </c>
      <c r="M9" s="128">
        <v>45670</v>
      </c>
      <c r="N9" s="128">
        <v>46010</v>
      </c>
      <c r="O9" s="126">
        <v>98</v>
      </c>
      <c r="P9" s="126" t="s">
        <v>221</v>
      </c>
      <c r="Q9" s="139"/>
      <c r="R9" s="155" t="s">
        <v>240</v>
      </c>
      <c r="S9" s="165">
        <v>0.25</v>
      </c>
      <c r="T9" s="169" t="s">
        <v>241</v>
      </c>
      <c r="U9" s="165">
        <v>0.25</v>
      </c>
      <c r="V9" s="156"/>
      <c r="W9" s="165"/>
      <c r="X9" s="157"/>
      <c r="Y9" s="165"/>
      <c r="Z9" s="158">
        <f t="shared" si="0"/>
        <v>0.5</v>
      </c>
    </row>
    <row r="10" spans="1:26" ht="173.25" customHeight="1">
      <c r="A10" s="240">
        <v>4</v>
      </c>
      <c r="B10" s="231" t="s">
        <v>234</v>
      </c>
      <c r="C10" s="241" t="s">
        <v>235</v>
      </c>
      <c r="D10" s="242" t="s">
        <v>213</v>
      </c>
      <c r="E10" s="231" t="s">
        <v>227</v>
      </c>
      <c r="F10" s="231" t="s">
        <v>242</v>
      </c>
      <c r="G10" s="231" t="s">
        <v>229</v>
      </c>
      <c r="H10" s="204" t="s">
        <v>237</v>
      </c>
      <c r="I10" s="204" t="s">
        <v>243</v>
      </c>
      <c r="J10" s="83" t="s">
        <v>244</v>
      </c>
      <c r="K10" s="103">
        <v>0.5</v>
      </c>
      <c r="L10" s="104" t="s">
        <v>220</v>
      </c>
      <c r="M10" s="105">
        <v>45670</v>
      </c>
      <c r="N10" s="65">
        <v>46010</v>
      </c>
      <c r="O10" s="66">
        <v>100</v>
      </c>
      <c r="P10" s="66" t="s">
        <v>221</v>
      </c>
      <c r="Q10" s="140"/>
      <c r="R10" s="155" t="s">
        <v>245</v>
      </c>
      <c r="S10" s="165">
        <v>0.25</v>
      </c>
      <c r="T10" s="155" t="s">
        <v>246</v>
      </c>
      <c r="U10" s="165">
        <v>0.25</v>
      </c>
      <c r="V10" s="156"/>
      <c r="W10" s="165"/>
      <c r="X10" s="157"/>
      <c r="Y10" s="165"/>
      <c r="Z10" s="158">
        <f t="shared" si="0"/>
        <v>0.5</v>
      </c>
    </row>
    <row r="11" spans="1:26" ht="76.5" customHeight="1">
      <c r="A11" s="224"/>
      <c r="B11" s="205"/>
      <c r="C11" s="208"/>
      <c r="D11" s="227"/>
      <c r="E11" s="205"/>
      <c r="F11" s="205"/>
      <c r="G11" s="205"/>
      <c r="H11" s="205"/>
      <c r="I11" s="205"/>
      <c r="J11" s="57" t="s">
        <v>247</v>
      </c>
      <c r="K11" s="58">
        <v>0.05</v>
      </c>
      <c r="L11" s="59" t="s">
        <v>220</v>
      </c>
      <c r="M11" s="127">
        <v>45670</v>
      </c>
      <c r="N11" s="127">
        <v>46010</v>
      </c>
      <c r="O11" s="130">
        <v>100</v>
      </c>
      <c r="P11" s="130" t="s">
        <v>221</v>
      </c>
      <c r="Q11" s="141"/>
      <c r="R11" s="155" t="s">
        <v>248</v>
      </c>
      <c r="S11" s="165">
        <v>0.25</v>
      </c>
      <c r="T11" s="155" t="s">
        <v>249</v>
      </c>
      <c r="U11" s="165"/>
      <c r="V11" s="156"/>
      <c r="W11" s="165"/>
      <c r="X11" s="157"/>
      <c r="Y11" s="165"/>
      <c r="Z11" s="158">
        <f t="shared" si="0"/>
        <v>0.25</v>
      </c>
    </row>
    <row r="12" spans="1:26" ht="225">
      <c r="A12" s="196"/>
      <c r="B12" s="200"/>
      <c r="C12" s="198"/>
      <c r="D12" s="230"/>
      <c r="E12" s="200"/>
      <c r="F12" s="200"/>
      <c r="G12" s="200"/>
      <c r="H12" s="206"/>
      <c r="I12" s="206"/>
      <c r="J12" s="57" t="s">
        <v>250</v>
      </c>
      <c r="K12" s="58">
        <v>0.45</v>
      </c>
      <c r="L12" s="59" t="s">
        <v>220</v>
      </c>
      <c r="M12" s="124">
        <v>45658</v>
      </c>
      <c r="N12" s="124">
        <v>46010</v>
      </c>
      <c r="O12" s="125">
        <v>4</v>
      </c>
      <c r="P12" s="125" t="s">
        <v>251</v>
      </c>
      <c r="Q12" s="141"/>
      <c r="R12" s="155" t="s">
        <v>252</v>
      </c>
      <c r="S12" s="166">
        <v>1</v>
      </c>
      <c r="T12" s="155" t="s">
        <v>253</v>
      </c>
      <c r="U12" s="166">
        <v>1</v>
      </c>
      <c r="V12" s="159"/>
      <c r="W12" s="166"/>
      <c r="X12" s="160"/>
      <c r="Y12" s="166"/>
      <c r="Z12" s="161">
        <f t="shared" si="0"/>
        <v>2</v>
      </c>
    </row>
    <row r="13" spans="1:26" ht="112.5">
      <c r="A13" s="223">
        <v>5</v>
      </c>
      <c r="B13" s="204" t="s">
        <v>234</v>
      </c>
      <c r="C13" s="207" t="s">
        <v>254</v>
      </c>
      <c r="D13" s="226" t="s">
        <v>213</v>
      </c>
      <c r="E13" s="204" t="s">
        <v>255</v>
      </c>
      <c r="F13" s="204" t="s">
        <v>256</v>
      </c>
      <c r="G13" s="204" t="s">
        <v>229</v>
      </c>
      <c r="H13" s="231" t="s">
        <v>257</v>
      </c>
      <c r="I13" s="231" t="s">
        <v>258</v>
      </c>
      <c r="J13" s="62" t="s">
        <v>259</v>
      </c>
      <c r="K13" s="63">
        <v>0.3</v>
      </c>
      <c r="L13" s="64" t="s">
        <v>220</v>
      </c>
      <c r="M13" s="129">
        <v>45670</v>
      </c>
      <c r="N13" s="105">
        <v>46010</v>
      </c>
      <c r="O13" s="106">
        <v>100</v>
      </c>
      <c r="P13" s="106" t="s">
        <v>221</v>
      </c>
      <c r="Q13" s="142"/>
      <c r="R13" s="171" t="s">
        <v>260</v>
      </c>
      <c r="S13" s="165">
        <v>0.25</v>
      </c>
      <c r="T13" s="172" t="s">
        <v>261</v>
      </c>
      <c r="U13" s="165">
        <v>0.25</v>
      </c>
      <c r="V13" s="156"/>
      <c r="W13" s="165"/>
      <c r="X13" s="157"/>
      <c r="Y13" s="165"/>
      <c r="Z13" s="158">
        <f t="shared" si="0"/>
        <v>0.5</v>
      </c>
    </row>
    <row r="14" spans="1:26" ht="131.25">
      <c r="A14" s="224"/>
      <c r="B14" s="205"/>
      <c r="C14" s="208"/>
      <c r="D14" s="227"/>
      <c r="E14" s="205"/>
      <c r="F14" s="205"/>
      <c r="G14" s="205"/>
      <c r="H14" s="205"/>
      <c r="I14" s="205"/>
      <c r="J14" s="57" t="s">
        <v>262</v>
      </c>
      <c r="K14" s="58">
        <v>0.3</v>
      </c>
      <c r="L14" s="59" t="s">
        <v>220</v>
      </c>
      <c r="M14" s="105">
        <v>45670</v>
      </c>
      <c r="N14" s="60">
        <v>46010</v>
      </c>
      <c r="O14" s="61">
        <v>100</v>
      </c>
      <c r="P14" s="61" t="s">
        <v>221</v>
      </c>
      <c r="Q14" s="143"/>
      <c r="R14" s="171" t="s">
        <v>263</v>
      </c>
      <c r="S14" s="165">
        <v>0.25</v>
      </c>
      <c r="T14" s="172" t="s">
        <v>264</v>
      </c>
      <c r="U14" s="165">
        <v>0.25</v>
      </c>
      <c r="V14" s="156"/>
      <c r="W14" s="165"/>
      <c r="X14" s="157"/>
      <c r="Y14" s="165"/>
      <c r="Z14" s="158">
        <f t="shared" si="0"/>
        <v>0.5</v>
      </c>
    </row>
    <row r="15" spans="1:26" ht="131.25">
      <c r="A15" s="224"/>
      <c r="B15" s="205"/>
      <c r="C15" s="208"/>
      <c r="D15" s="227"/>
      <c r="E15" s="205"/>
      <c r="F15" s="205"/>
      <c r="G15" s="205"/>
      <c r="H15" s="205"/>
      <c r="I15" s="205"/>
      <c r="J15" s="107" t="s">
        <v>265</v>
      </c>
      <c r="K15" s="108">
        <v>0.3</v>
      </c>
      <c r="L15" s="109" t="s">
        <v>220</v>
      </c>
      <c r="M15" s="127">
        <v>45670</v>
      </c>
      <c r="N15" s="127">
        <v>46010</v>
      </c>
      <c r="O15" s="130">
        <v>100</v>
      </c>
      <c r="P15" s="130" t="s">
        <v>221</v>
      </c>
      <c r="Q15" s="143"/>
      <c r="R15" s="169" t="s">
        <v>266</v>
      </c>
      <c r="S15" s="165">
        <v>0.25</v>
      </c>
      <c r="T15" s="169" t="s">
        <v>267</v>
      </c>
      <c r="U15" s="165">
        <v>0.25</v>
      </c>
      <c r="V15" s="156"/>
      <c r="W15" s="165"/>
      <c r="X15" s="157"/>
      <c r="Y15" s="165"/>
      <c r="Z15" s="158">
        <f t="shared" si="0"/>
        <v>0.5</v>
      </c>
    </row>
    <row r="16" spans="1:26" ht="131.25">
      <c r="A16" s="225"/>
      <c r="B16" s="206"/>
      <c r="C16" s="209"/>
      <c r="D16" s="228"/>
      <c r="E16" s="206"/>
      <c r="F16" s="206"/>
      <c r="G16" s="206"/>
      <c r="H16" s="206"/>
      <c r="I16" s="206"/>
      <c r="J16" s="110" t="s">
        <v>268</v>
      </c>
      <c r="K16" s="111">
        <v>0.1</v>
      </c>
      <c r="L16" s="112" t="s">
        <v>220</v>
      </c>
      <c r="M16" s="124">
        <v>45670</v>
      </c>
      <c r="N16" s="124">
        <v>46010</v>
      </c>
      <c r="O16" s="125">
        <v>100</v>
      </c>
      <c r="P16" s="125" t="s">
        <v>221</v>
      </c>
      <c r="Q16" s="144"/>
      <c r="R16" s="170" t="s">
        <v>269</v>
      </c>
      <c r="S16" s="165">
        <v>0.25</v>
      </c>
      <c r="T16" s="171" t="s">
        <v>375</v>
      </c>
      <c r="U16" s="165">
        <v>0.25</v>
      </c>
      <c r="V16" s="156"/>
      <c r="W16" s="165"/>
      <c r="X16" s="157"/>
      <c r="Y16" s="165"/>
      <c r="Z16" s="158">
        <f t="shared" si="0"/>
        <v>0.5</v>
      </c>
    </row>
    <row r="17" spans="1:26" ht="168.75">
      <c r="A17" s="93">
        <v>6</v>
      </c>
      <c r="B17" s="94" t="s">
        <v>234</v>
      </c>
      <c r="C17" s="94" t="s">
        <v>270</v>
      </c>
      <c r="D17" s="113" t="s">
        <v>213</v>
      </c>
      <c r="E17" s="94" t="s">
        <v>255</v>
      </c>
      <c r="F17" s="94" t="s">
        <v>271</v>
      </c>
      <c r="G17" s="94" t="s">
        <v>216</v>
      </c>
      <c r="H17" s="123" t="s">
        <v>257</v>
      </c>
      <c r="I17" s="123" t="s">
        <v>272</v>
      </c>
      <c r="J17" s="83" t="s">
        <v>273</v>
      </c>
      <c r="K17" s="103">
        <v>1</v>
      </c>
      <c r="L17" s="104" t="s">
        <v>220</v>
      </c>
      <c r="M17" s="128">
        <v>45670</v>
      </c>
      <c r="N17" s="128">
        <v>46010</v>
      </c>
      <c r="O17" s="126">
        <v>100</v>
      </c>
      <c r="P17" s="126" t="s">
        <v>221</v>
      </c>
      <c r="Q17" s="145"/>
      <c r="R17" s="155" t="s">
        <v>274</v>
      </c>
      <c r="S17" s="165">
        <v>0.25</v>
      </c>
      <c r="T17" s="155" t="s">
        <v>275</v>
      </c>
      <c r="U17" s="165">
        <v>0.25</v>
      </c>
      <c r="V17" s="156"/>
      <c r="W17" s="165"/>
      <c r="X17" s="157"/>
      <c r="Y17" s="165"/>
      <c r="Z17" s="158">
        <f t="shared" si="0"/>
        <v>0.5</v>
      </c>
    </row>
    <row r="18" spans="1:26" ht="150">
      <c r="A18" s="195">
        <v>7</v>
      </c>
      <c r="B18" s="199" t="s">
        <v>224</v>
      </c>
      <c r="C18" s="197" t="s">
        <v>225</v>
      </c>
      <c r="D18" s="229" t="s">
        <v>226</v>
      </c>
      <c r="E18" s="199" t="s">
        <v>227</v>
      </c>
      <c r="F18" s="199" t="s">
        <v>276</v>
      </c>
      <c r="G18" s="199" t="s">
        <v>216</v>
      </c>
      <c r="H18" s="204" t="s">
        <v>257</v>
      </c>
      <c r="I18" s="204" t="s">
        <v>277</v>
      </c>
      <c r="J18" s="62" t="s">
        <v>278</v>
      </c>
      <c r="K18" s="63">
        <v>0.5</v>
      </c>
      <c r="L18" s="64" t="s">
        <v>220</v>
      </c>
      <c r="M18" s="128">
        <v>45670</v>
      </c>
      <c r="N18" s="128">
        <v>46010</v>
      </c>
      <c r="O18" s="126">
        <v>100</v>
      </c>
      <c r="P18" s="126" t="s">
        <v>221</v>
      </c>
      <c r="Q18" s="140"/>
      <c r="R18" s="155" t="s">
        <v>279</v>
      </c>
      <c r="S18" s="165">
        <v>0.25</v>
      </c>
      <c r="T18" s="170" t="s">
        <v>374</v>
      </c>
      <c r="U18" s="165">
        <v>0.25</v>
      </c>
      <c r="V18" s="156"/>
      <c r="W18" s="165"/>
      <c r="X18" s="157"/>
      <c r="Y18" s="165"/>
      <c r="Z18" s="158">
        <f t="shared" si="0"/>
        <v>0.5</v>
      </c>
    </row>
    <row r="19" spans="1:26" ht="93.75">
      <c r="A19" s="196"/>
      <c r="B19" s="200"/>
      <c r="C19" s="198"/>
      <c r="D19" s="230"/>
      <c r="E19" s="200"/>
      <c r="F19" s="200"/>
      <c r="G19" s="200"/>
      <c r="H19" s="206"/>
      <c r="I19" s="206"/>
      <c r="J19" s="57" t="s">
        <v>280</v>
      </c>
      <c r="K19" s="58">
        <v>0.5</v>
      </c>
      <c r="L19" s="64" t="s">
        <v>220</v>
      </c>
      <c r="M19" s="128">
        <v>45670</v>
      </c>
      <c r="N19" s="128">
        <v>46010</v>
      </c>
      <c r="O19" s="126">
        <v>100</v>
      </c>
      <c r="P19" s="126" t="s">
        <v>221</v>
      </c>
      <c r="Q19" s="146"/>
      <c r="R19" s="155" t="s">
        <v>281</v>
      </c>
      <c r="S19" s="165">
        <v>0.25</v>
      </c>
      <c r="T19" s="155" t="s">
        <v>282</v>
      </c>
      <c r="U19" s="165">
        <v>0.25</v>
      </c>
      <c r="V19" s="156"/>
      <c r="W19" s="165"/>
      <c r="X19" s="157"/>
      <c r="Y19" s="165"/>
      <c r="Z19" s="158">
        <f t="shared" si="0"/>
        <v>0.5</v>
      </c>
    </row>
    <row r="20" spans="1:26" ht="111.75" customHeight="1">
      <c r="A20" s="119">
        <v>8</v>
      </c>
      <c r="B20" s="120" t="s">
        <v>283</v>
      </c>
      <c r="C20" s="121" t="s">
        <v>284</v>
      </c>
      <c r="D20" s="122" t="s">
        <v>285</v>
      </c>
      <c r="E20" s="120" t="s">
        <v>286</v>
      </c>
      <c r="F20" s="120" t="s">
        <v>287</v>
      </c>
      <c r="G20" s="120" t="s">
        <v>229</v>
      </c>
      <c r="H20" s="123" t="s">
        <v>288</v>
      </c>
      <c r="I20" s="123" t="s">
        <v>289</v>
      </c>
      <c r="J20" s="88" t="s">
        <v>290</v>
      </c>
      <c r="K20" s="101">
        <v>1</v>
      </c>
      <c r="L20" s="102" t="s">
        <v>220</v>
      </c>
      <c r="M20" s="72">
        <v>45658</v>
      </c>
      <c r="N20" s="72">
        <v>46022</v>
      </c>
      <c r="O20" s="73">
        <v>100</v>
      </c>
      <c r="P20" s="73" t="s">
        <v>221</v>
      </c>
      <c r="Q20" s="147"/>
      <c r="R20" s="155" t="s">
        <v>291</v>
      </c>
      <c r="S20" s="165">
        <v>0.25</v>
      </c>
      <c r="T20" s="155" t="s">
        <v>292</v>
      </c>
      <c r="U20" s="165">
        <v>0.25</v>
      </c>
      <c r="V20" s="156"/>
      <c r="W20" s="165"/>
      <c r="X20" s="157"/>
      <c r="Y20" s="165"/>
      <c r="Z20" s="158">
        <f t="shared" si="0"/>
        <v>0.5</v>
      </c>
    </row>
    <row r="21" spans="1:26" ht="93.75">
      <c r="A21" s="201">
        <v>9</v>
      </c>
      <c r="B21" s="204" t="s">
        <v>224</v>
      </c>
      <c r="C21" s="207" t="s">
        <v>293</v>
      </c>
      <c r="D21" s="226" t="s">
        <v>213</v>
      </c>
      <c r="E21" s="204" t="s">
        <v>214</v>
      </c>
      <c r="F21" s="204" t="s">
        <v>294</v>
      </c>
      <c r="G21" s="204" t="s">
        <v>295</v>
      </c>
      <c r="H21" s="204" t="s">
        <v>288</v>
      </c>
      <c r="I21" s="204" t="s">
        <v>296</v>
      </c>
      <c r="J21" s="114" t="s">
        <v>297</v>
      </c>
      <c r="K21" s="115">
        <v>0.35</v>
      </c>
      <c r="L21" s="116" t="s">
        <v>220</v>
      </c>
      <c r="M21" s="105">
        <v>45658</v>
      </c>
      <c r="N21" s="105">
        <v>46022</v>
      </c>
      <c r="O21" s="106">
        <v>100</v>
      </c>
      <c r="P21" s="106" t="s">
        <v>221</v>
      </c>
      <c r="Q21" s="148"/>
      <c r="R21" s="155" t="s">
        <v>298</v>
      </c>
      <c r="S21" s="165">
        <v>0.25</v>
      </c>
      <c r="T21" s="169" t="s">
        <v>299</v>
      </c>
      <c r="U21" s="165">
        <v>0.25</v>
      </c>
      <c r="V21" s="156"/>
      <c r="W21" s="165"/>
      <c r="X21" s="157"/>
      <c r="Y21" s="165"/>
      <c r="Z21" s="158">
        <f t="shared" si="0"/>
        <v>0.5</v>
      </c>
    </row>
    <row r="22" spans="1:26" ht="93.75">
      <c r="A22" s="202"/>
      <c r="B22" s="205"/>
      <c r="C22" s="208"/>
      <c r="D22" s="227"/>
      <c r="E22" s="205"/>
      <c r="F22" s="205"/>
      <c r="G22" s="205"/>
      <c r="H22" s="205"/>
      <c r="I22" s="205"/>
      <c r="J22" s="57" t="s">
        <v>300</v>
      </c>
      <c r="K22" s="58">
        <v>0.25</v>
      </c>
      <c r="L22" s="59" t="s">
        <v>220</v>
      </c>
      <c r="M22" s="60">
        <v>45670</v>
      </c>
      <c r="N22" s="60">
        <v>46010</v>
      </c>
      <c r="O22" s="61">
        <v>100</v>
      </c>
      <c r="P22" s="61" t="s">
        <v>221</v>
      </c>
      <c r="Q22" s="141"/>
      <c r="R22" s="155" t="s">
        <v>301</v>
      </c>
      <c r="S22" s="165">
        <v>0.25</v>
      </c>
      <c r="T22" s="155" t="s">
        <v>302</v>
      </c>
      <c r="U22" s="165">
        <v>0.25</v>
      </c>
      <c r="V22" s="156"/>
      <c r="W22" s="165"/>
      <c r="X22" s="157"/>
      <c r="Y22" s="165"/>
      <c r="Z22" s="158">
        <f t="shared" si="0"/>
        <v>0.5</v>
      </c>
    </row>
    <row r="23" spans="1:26" ht="93.75">
      <c r="A23" s="202"/>
      <c r="B23" s="205"/>
      <c r="C23" s="208"/>
      <c r="D23" s="227"/>
      <c r="E23" s="205"/>
      <c r="F23" s="205"/>
      <c r="G23" s="205"/>
      <c r="H23" s="205"/>
      <c r="I23" s="205"/>
      <c r="J23" s="57" t="s">
        <v>303</v>
      </c>
      <c r="K23" s="58">
        <v>0.25</v>
      </c>
      <c r="L23" s="59" t="s">
        <v>220</v>
      </c>
      <c r="M23" s="60">
        <v>45658</v>
      </c>
      <c r="N23" s="60">
        <v>46022</v>
      </c>
      <c r="O23" s="61">
        <v>1</v>
      </c>
      <c r="P23" s="61" t="s">
        <v>251</v>
      </c>
      <c r="Q23" s="141"/>
      <c r="R23" s="155" t="s">
        <v>304</v>
      </c>
      <c r="S23" s="166">
        <v>1</v>
      </c>
      <c r="T23" s="159" t="s">
        <v>305</v>
      </c>
      <c r="U23" s="166">
        <v>1</v>
      </c>
      <c r="V23" s="159"/>
      <c r="W23" s="166"/>
      <c r="X23" s="160"/>
      <c r="Y23" s="166"/>
      <c r="Z23" s="161">
        <f t="shared" si="0"/>
        <v>2</v>
      </c>
    </row>
    <row r="24" spans="1:26" ht="113.25" thickBot="1">
      <c r="A24" s="203"/>
      <c r="B24" s="206"/>
      <c r="C24" s="209"/>
      <c r="D24" s="228"/>
      <c r="E24" s="206"/>
      <c r="F24" s="206"/>
      <c r="G24" s="206"/>
      <c r="H24" s="206"/>
      <c r="I24" s="206"/>
      <c r="J24" s="90" t="s">
        <v>306</v>
      </c>
      <c r="K24" s="117">
        <v>0.15</v>
      </c>
      <c r="L24" s="118" t="s">
        <v>220</v>
      </c>
      <c r="M24" s="128">
        <v>45670</v>
      </c>
      <c r="N24" s="128">
        <v>46010</v>
      </c>
      <c r="O24" s="131">
        <v>4</v>
      </c>
      <c r="P24" s="131" t="s">
        <v>251</v>
      </c>
      <c r="Q24" s="149"/>
      <c r="R24" s="168" t="s">
        <v>307</v>
      </c>
      <c r="S24" s="165">
        <v>0.25</v>
      </c>
      <c r="T24" s="168" t="s">
        <v>308</v>
      </c>
      <c r="U24" s="165">
        <v>0.25</v>
      </c>
      <c r="V24" s="159"/>
      <c r="W24" s="166"/>
      <c r="X24" s="160"/>
      <c r="Y24" s="166"/>
      <c r="Z24" s="161">
        <f t="shared" si="0"/>
        <v>0.5</v>
      </c>
    </row>
    <row r="25" spans="1:26" ht="69.95" customHeight="1">
      <c r="C25" s="56"/>
      <c r="D25" s="56"/>
      <c r="J25" s="55"/>
      <c r="O25" s="49"/>
      <c r="P25" s="49"/>
    </row>
  </sheetData>
  <mergeCells count="47">
    <mergeCell ref="D1:I1"/>
    <mergeCell ref="G2:O2"/>
    <mergeCell ref="E10:E12"/>
    <mergeCell ref="O5:P5"/>
    <mergeCell ref="A3:P3"/>
    <mergeCell ref="C4:P4"/>
    <mergeCell ref="C5:L5"/>
    <mergeCell ref="M5:N5"/>
    <mergeCell ref="A10:A12"/>
    <mergeCell ref="B10:B12"/>
    <mergeCell ref="C10:C12"/>
    <mergeCell ref="G10:G12"/>
    <mergeCell ref="F10:F12"/>
    <mergeCell ref="I10:I12"/>
    <mergeCell ref="D10:D12"/>
    <mergeCell ref="H10:H12"/>
    <mergeCell ref="I21:I24"/>
    <mergeCell ref="D21:D24"/>
    <mergeCell ref="D18:D19"/>
    <mergeCell ref="I18:I19"/>
    <mergeCell ref="I13:I16"/>
    <mergeCell ref="H13:H16"/>
    <mergeCell ref="D13:D16"/>
    <mergeCell ref="E13:E16"/>
    <mergeCell ref="G21:G24"/>
    <mergeCell ref="E21:E24"/>
    <mergeCell ref="F21:F24"/>
    <mergeCell ref="H21:H24"/>
    <mergeCell ref="E18:E19"/>
    <mergeCell ref="H18:H19"/>
    <mergeCell ref="Q3:Z3"/>
    <mergeCell ref="Q4:Z4"/>
    <mergeCell ref="R5:Z5"/>
    <mergeCell ref="Q5:Q6"/>
    <mergeCell ref="A13:A16"/>
    <mergeCell ref="B13:B16"/>
    <mergeCell ref="C13:C16"/>
    <mergeCell ref="F13:F16"/>
    <mergeCell ref="G13:G16"/>
    <mergeCell ref="A18:A19"/>
    <mergeCell ref="C18:C19"/>
    <mergeCell ref="B18:B19"/>
    <mergeCell ref="A21:A24"/>
    <mergeCell ref="G18:G19"/>
    <mergeCell ref="F18:F19"/>
    <mergeCell ref="B21:B24"/>
    <mergeCell ref="C21:C24"/>
  </mergeCells>
  <phoneticPr fontId="16" type="noConversion"/>
  <dataValidations xWindow="795" yWindow="58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95" yWindow="58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45" t="s">
        <v>309</v>
      </c>
      <c r="B1" s="246"/>
      <c r="C1" s="4" t="s">
        <v>310</v>
      </c>
      <c r="F1" s="54" t="s">
        <v>189</v>
      </c>
      <c r="I1" s="5" t="s">
        <v>311</v>
      </c>
      <c r="K1" s="5" t="s">
        <v>312</v>
      </c>
      <c r="M1" s="5" t="s">
        <v>313</v>
      </c>
      <c r="O1" s="5" t="s">
        <v>314</v>
      </c>
      <c r="Q1" s="5" t="s">
        <v>315</v>
      </c>
      <c r="S1" s="5" t="s">
        <v>316</v>
      </c>
      <c r="U1" s="5" t="s">
        <v>317</v>
      </c>
      <c r="V1" s="5" t="s">
        <v>317</v>
      </c>
      <c r="W1" s="5" t="s">
        <v>194</v>
      </c>
      <c r="Y1" s="5" t="s">
        <v>201</v>
      </c>
    </row>
    <row r="2" spans="1:25" ht="48">
      <c r="A2" s="1" t="s">
        <v>318</v>
      </c>
      <c r="B2" s="243" t="s">
        <v>319</v>
      </c>
      <c r="C2" s="2" t="s">
        <v>254</v>
      </c>
      <c r="F2" s="2" t="s">
        <v>285</v>
      </c>
      <c r="I2" s="2" t="s">
        <v>286</v>
      </c>
      <c r="K2" s="2" t="s">
        <v>229</v>
      </c>
      <c r="M2" s="2" t="s">
        <v>320</v>
      </c>
      <c r="O2" s="2" t="s">
        <v>321</v>
      </c>
      <c r="Q2" s="2" t="s">
        <v>322</v>
      </c>
      <c r="S2" s="2" t="s">
        <v>323</v>
      </c>
      <c r="U2" s="2" t="s">
        <v>217</v>
      </c>
      <c r="V2" s="2" t="s">
        <v>217</v>
      </c>
      <c r="W2" s="2" t="s">
        <v>238</v>
      </c>
      <c r="Y2" s="2" t="s">
        <v>251</v>
      </c>
    </row>
    <row r="3" spans="1:25" ht="48">
      <c r="A3" s="1" t="s">
        <v>324</v>
      </c>
      <c r="B3" s="244"/>
      <c r="C3" s="2" t="s">
        <v>235</v>
      </c>
      <c r="F3" s="2" t="s">
        <v>213</v>
      </c>
      <c r="I3" s="2" t="s">
        <v>325</v>
      </c>
      <c r="K3" s="2" t="s">
        <v>326</v>
      </c>
      <c r="M3" s="2" t="s">
        <v>220</v>
      </c>
      <c r="O3" s="2" t="s">
        <v>327</v>
      </c>
      <c r="Q3" s="2" t="s">
        <v>328</v>
      </c>
      <c r="S3" s="2" t="s">
        <v>329</v>
      </c>
      <c r="U3" s="2" t="s">
        <v>237</v>
      </c>
      <c r="V3" s="2" t="s">
        <v>217</v>
      </c>
      <c r="W3" s="2" t="s">
        <v>277</v>
      </c>
      <c r="Y3" s="2" t="s">
        <v>221</v>
      </c>
    </row>
    <row r="4" spans="1:25" ht="36">
      <c r="A4" s="1" t="s">
        <v>330</v>
      </c>
      <c r="B4" s="244"/>
      <c r="C4" s="2" t="s">
        <v>331</v>
      </c>
      <c r="F4" s="2" t="s">
        <v>226</v>
      </c>
      <c r="I4" s="2" t="s">
        <v>214</v>
      </c>
      <c r="K4" s="2" t="s">
        <v>332</v>
      </c>
      <c r="S4" s="2" t="s">
        <v>333</v>
      </c>
      <c r="U4" s="2" t="s">
        <v>257</v>
      </c>
      <c r="V4" s="2" t="s">
        <v>217</v>
      </c>
      <c r="W4" s="2" t="s">
        <v>258</v>
      </c>
    </row>
    <row r="5" spans="1:25" ht="48">
      <c r="A5" s="1" t="s">
        <v>334</v>
      </c>
      <c r="B5" s="244"/>
      <c r="C5" s="2" t="s">
        <v>270</v>
      </c>
      <c r="F5" s="2" t="s">
        <v>335</v>
      </c>
      <c r="I5" s="2" t="s">
        <v>336</v>
      </c>
      <c r="K5" s="2" t="s">
        <v>295</v>
      </c>
      <c r="S5" s="2" t="s">
        <v>337</v>
      </c>
      <c r="U5" s="2" t="s">
        <v>288</v>
      </c>
      <c r="V5" s="2" t="s">
        <v>237</v>
      </c>
      <c r="W5" s="53" t="s">
        <v>272</v>
      </c>
    </row>
    <row r="6" spans="1:25" ht="48">
      <c r="A6" s="1" t="s">
        <v>338</v>
      </c>
      <c r="B6" s="244"/>
      <c r="C6" s="2" t="s">
        <v>339</v>
      </c>
      <c r="F6" s="2" t="s">
        <v>340</v>
      </c>
      <c r="I6" s="2" t="s">
        <v>227</v>
      </c>
      <c r="K6" s="2" t="s">
        <v>341</v>
      </c>
      <c r="S6" s="2" t="s">
        <v>342</v>
      </c>
      <c r="V6" s="2" t="s">
        <v>237</v>
      </c>
      <c r="W6" s="2" t="s">
        <v>296</v>
      </c>
    </row>
    <row r="7" spans="1:25" ht="60">
      <c r="A7" s="3"/>
      <c r="B7" s="247" t="s">
        <v>343</v>
      </c>
      <c r="C7" s="2" t="s">
        <v>344</v>
      </c>
      <c r="F7" s="2" t="s">
        <v>345</v>
      </c>
      <c r="I7" s="2" t="s">
        <v>255</v>
      </c>
      <c r="K7" s="2" t="s">
        <v>216</v>
      </c>
      <c r="V7" s="2" t="s">
        <v>237</v>
      </c>
      <c r="W7" s="2" t="s">
        <v>218</v>
      </c>
    </row>
    <row r="8" spans="1:25" ht="36">
      <c r="A8" s="3"/>
      <c r="B8" s="248"/>
      <c r="C8" s="2" t="s">
        <v>346</v>
      </c>
      <c r="I8" s="2" t="s">
        <v>347</v>
      </c>
      <c r="K8" s="2" t="s">
        <v>348</v>
      </c>
      <c r="V8" s="2" t="s">
        <v>237</v>
      </c>
      <c r="W8" s="2" t="s">
        <v>349</v>
      </c>
    </row>
    <row r="9" spans="1:25" ht="24">
      <c r="A9" s="3"/>
      <c r="B9" s="248"/>
      <c r="C9" s="2" t="s">
        <v>350</v>
      </c>
      <c r="V9" s="2" t="s">
        <v>237</v>
      </c>
      <c r="W9" s="2" t="s">
        <v>289</v>
      </c>
    </row>
    <row r="10" spans="1:25" ht="39.75" customHeight="1">
      <c r="A10" s="3"/>
      <c r="B10" s="248"/>
      <c r="C10" s="2" t="s">
        <v>351</v>
      </c>
      <c r="V10" s="2" t="s">
        <v>237</v>
      </c>
      <c r="W10" s="5"/>
    </row>
    <row r="11" spans="1:25" ht="36">
      <c r="A11" s="3"/>
      <c r="B11" s="248"/>
      <c r="C11" s="2" t="s">
        <v>352</v>
      </c>
      <c r="I11" t="s">
        <v>166</v>
      </c>
      <c r="V11" s="2" t="s">
        <v>237</v>
      </c>
      <c r="W11" s="2" t="s">
        <v>353</v>
      </c>
    </row>
    <row r="12" spans="1:25" ht="36">
      <c r="A12" s="3"/>
      <c r="B12" s="248"/>
      <c r="C12" s="2" t="s">
        <v>354</v>
      </c>
      <c r="V12" s="2" t="s">
        <v>237</v>
      </c>
      <c r="W12" s="2" t="s">
        <v>355</v>
      </c>
    </row>
    <row r="13" spans="1:25" ht="24">
      <c r="A13" s="3"/>
      <c r="B13" s="243" t="s">
        <v>356</v>
      </c>
      <c r="C13" s="2" t="s">
        <v>357</v>
      </c>
      <c r="V13" s="2" t="s">
        <v>257</v>
      </c>
      <c r="W13" s="2" t="s">
        <v>358</v>
      </c>
    </row>
    <row r="14" spans="1:25" ht="36">
      <c r="A14" s="3"/>
      <c r="B14" s="244"/>
      <c r="C14" s="2" t="s">
        <v>359</v>
      </c>
      <c r="I14" t="s">
        <v>166</v>
      </c>
      <c r="V14" s="2" t="s">
        <v>257</v>
      </c>
      <c r="W14" s="2" t="s">
        <v>360</v>
      </c>
    </row>
    <row r="15" spans="1:25" ht="24">
      <c r="A15" s="3"/>
      <c r="B15" s="244"/>
      <c r="C15" s="2" t="s">
        <v>361</v>
      </c>
      <c r="V15" s="2" t="s">
        <v>257</v>
      </c>
      <c r="W15" s="2" t="s">
        <v>362</v>
      </c>
    </row>
    <row r="16" spans="1:25" ht="24">
      <c r="A16" s="3"/>
      <c r="B16" s="244"/>
      <c r="C16" s="2" t="s">
        <v>225</v>
      </c>
      <c r="V16" s="2" t="s">
        <v>257</v>
      </c>
      <c r="W16" s="2" t="s">
        <v>363</v>
      </c>
    </row>
    <row r="17" spans="1:23" ht="24">
      <c r="A17" s="3"/>
      <c r="B17" s="244"/>
      <c r="C17" s="2" t="s">
        <v>364</v>
      </c>
      <c r="I17" t="s">
        <v>166</v>
      </c>
      <c r="V17" s="2" t="s">
        <v>257</v>
      </c>
      <c r="W17" s="2" t="s">
        <v>365</v>
      </c>
    </row>
    <row r="18" spans="1:23" ht="24">
      <c r="A18" s="3"/>
      <c r="B18" s="244"/>
      <c r="C18" s="2" t="s">
        <v>366</v>
      </c>
      <c r="V18" s="2" t="s">
        <v>257</v>
      </c>
    </row>
    <row r="19" spans="1:23" ht="84">
      <c r="A19" s="3"/>
      <c r="B19" s="244"/>
      <c r="C19" s="2" t="s">
        <v>293</v>
      </c>
      <c r="V19" s="2" t="s">
        <v>257</v>
      </c>
    </row>
    <row r="20" spans="1:23" ht="24">
      <c r="A20" s="3"/>
      <c r="B20" s="243" t="s">
        <v>367</v>
      </c>
      <c r="C20" s="2" t="s">
        <v>284</v>
      </c>
      <c r="I20" t="s">
        <v>166</v>
      </c>
      <c r="V20" s="2" t="s">
        <v>257</v>
      </c>
    </row>
    <row r="21" spans="1:23" ht="48">
      <c r="A21" s="3"/>
      <c r="B21" s="244"/>
      <c r="C21" s="2" t="s">
        <v>368</v>
      </c>
      <c r="V21" s="2" t="s">
        <v>257</v>
      </c>
    </row>
    <row r="22" spans="1:23" ht="36">
      <c r="A22" s="3"/>
      <c r="B22" s="244"/>
      <c r="C22" s="2" t="s">
        <v>369</v>
      </c>
      <c r="V22" s="2" t="s">
        <v>257</v>
      </c>
    </row>
    <row r="23" spans="1:23" ht="60">
      <c r="A23" s="3"/>
      <c r="B23" s="244"/>
      <c r="C23" s="2" t="s">
        <v>370</v>
      </c>
      <c r="I23" t="s">
        <v>166</v>
      </c>
      <c r="V23" s="2" t="s">
        <v>288</v>
      </c>
    </row>
    <row r="24" spans="1:23" ht="36">
      <c r="A24" s="3"/>
      <c r="B24" s="244"/>
      <c r="C24" s="2" t="s">
        <v>371</v>
      </c>
      <c r="V24" s="2" t="s">
        <v>288</v>
      </c>
    </row>
    <row r="25" spans="1:23" ht="30.75" customHeight="1">
      <c r="A25" s="3"/>
      <c r="B25" s="243" t="s">
        <v>372</v>
      </c>
      <c r="C25" s="2" t="s">
        <v>212</v>
      </c>
    </row>
    <row r="26" spans="1:23" ht="30" customHeight="1">
      <c r="A26" s="3"/>
      <c r="B26" s="244"/>
      <c r="C26" s="2" t="s">
        <v>373</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335aa7-e5b3-4bbd-b158-bb1ec804b7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7E9812CB0D6E1449BF80DF2383037CB" ma:contentTypeVersion="14" ma:contentTypeDescription="Crear nuevo documento." ma:contentTypeScope="" ma:versionID="d458dd50dd5d85b4af9f79140c436f3c">
  <xsd:schema xmlns:xsd="http://www.w3.org/2001/XMLSchema" xmlns:xs="http://www.w3.org/2001/XMLSchema" xmlns:p="http://schemas.microsoft.com/office/2006/metadata/properties" xmlns:ns3="33335aa7-e5b3-4bbd-b158-bb1ec804b749" xmlns:ns4="c2244984-6fb3-4251-8093-6cae6e270f81" targetNamespace="http://schemas.microsoft.com/office/2006/metadata/properties" ma:root="true" ma:fieldsID="697d5660d49d1537479a306051987764" ns3:_="" ns4:_="">
    <xsd:import namespace="33335aa7-e5b3-4bbd-b158-bb1ec804b749"/>
    <xsd:import namespace="c2244984-6fb3-4251-8093-6cae6e270f8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5aa7-e5b3-4bbd-b158-bb1ec804b74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244984-6fb3-4251-8093-6cae6e270f81"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5DE9C-8E94-4295-99FB-8ED5B070D503}">
  <ds:schemaRefs>
    <ds:schemaRef ds:uri="http://schemas.microsoft.com/office/2006/metadata/properties"/>
    <ds:schemaRef ds:uri="http://schemas.microsoft.com/office/infopath/2007/PartnerControls"/>
    <ds:schemaRef ds:uri="33335aa7-e5b3-4bbd-b158-bb1ec804b749"/>
  </ds:schemaRefs>
</ds:datastoreItem>
</file>

<file path=customXml/itemProps2.xml><?xml version="1.0" encoding="utf-8"?>
<ds:datastoreItem xmlns:ds="http://schemas.openxmlformats.org/officeDocument/2006/customXml" ds:itemID="{1594E2B5-E23F-4B74-96E6-C4339DC00BC2}">
  <ds:schemaRefs>
    <ds:schemaRef ds:uri="http://schemas.microsoft.com/sharepoint/v3/contenttype/forms"/>
  </ds:schemaRefs>
</ds:datastoreItem>
</file>

<file path=customXml/itemProps3.xml><?xml version="1.0" encoding="utf-8"?>
<ds:datastoreItem xmlns:ds="http://schemas.openxmlformats.org/officeDocument/2006/customXml" ds:itemID="{72E2B304-01AC-405B-A1B2-77496E6BD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35aa7-e5b3-4bbd-b158-bb1ec804b749"/>
    <ds:schemaRef ds:uri="c2244984-6fb3-4251-8093-6cae6e270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Carlos Andrés Beltrán Viveros</cp:lastModifiedBy>
  <cp:revision/>
  <dcterms:created xsi:type="dcterms:W3CDTF">2024-10-24T20:08:51Z</dcterms:created>
  <dcterms:modified xsi:type="dcterms:W3CDTF">2025-07-25T22:36:49Z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0x010100A7E9812CB0D6E1449BF80DF2383037CB</vt:lpwstr>
  </property>
  <property fmtid="{D5CDD505-2E9C-101B-9397-08002B2CF9AE}" pid="3" name="MediaServiceImageTags">
    <vt:lpwstr/>
  </property>
</Properties>
</file>