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SJ\Doc SGA\2021\Formatos Actualizados\"/>
    </mc:Choice>
  </mc:AlternateContent>
  <xr:revisionPtr revIDLastSave="0" documentId="13_ncr:1_{99A90AA9-46F3-4B06-9074-7B15DE18F1F1}" xr6:coauthVersionLast="36" xr6:coauthVersionMax="36" xr10:uidLastSave="{00000000-0000-0000-0000-000000000000}"/>
  <bookViews>
    <workbookView xWindow="0" yWindow="0" windowWidth="20490" windowHeight="7620" tabRatio="809" xr2:uid="{00000000-000D-0000-FFFF-FFFF00000000}"/>
  </bookViews>
  <sheets>
    <sheet name="Acumulados" sheetId="14" r:id="rId1"/>
    <sheet name="Media movil" sheetId="31" r:id="rId2"/>
    <sheet name="Control entrega RESPEL 2020" sheetId="32" r:id="rId3"/>
  </sheets>
  <definedNames>
    <definedName name="_xlnm._FilterDatabase" localSheetId="2" hidden="1">'Control entrega RESPEL 2020'!$A$4:$AE$28</definedName>
    <definedName name="_xlnm.Print_Area" localSheetId="2">'Control entrega RESPEL 2020'!$A$1:$S$31</definedName>
  </definedNames>
  <calcPr calcId="191029"/>
</workbook>
</file>

<file path=xl/calcChain.xml><?xml version="1.0" encoding="utf-8"?>
<calcChain xmlns="http://schemas.openxmlformats.org/spreadsheetml/2006/main">
  <c r="AB11" i="14" l="1"/>
  <c r="AB12" i="14"/>
  <c r="AB9" i="14"/>
  <c r="AB10" i="14"/>
  <c r="AA17" i="14"/>
  <c r="E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R17" i="14"/>
  <c r="S17" i="14"/>
  <c r="T17" i="14"/>
  <c r="U17" i="14"/>
  <c r="V17" i="14"/>
  <c r="W17" i="14"/>
  <c r="X17" i="14"/>
  <c r="Y17" i="14"/>
  <c r="Z17" i="14"/>
  <c r="C17" i="14"/>
  <c r="AB13" i="14" l="1"/>
  <c r="AB14" i="14"/>
  <c r="AB15" i="14"/>
  <c r="AB16" i="14"/>
  <c r="AB8" i="14"/>
  <c r="E6" i="31"/>
  <c r="E7" i="31"/>
  <c r="D17" i="14"/>
  <c r="E5" i="31" s="1"/>
  <c r="AB17" i="14" l="1"/>
  <c r="T16" i="31"/>
  <c r="S16" i="31"/>
  <c r="R16" i="31"/>
  <c r="Q16" i="31"/>
  <c r="P16" i="31"/>
  <c r="O16" i="31"/>
  <c r="N16" i="31"/>
  <c r="M16" i="31"/>
  <c r="L16" i="31"/>
  <c r="T15" i="31"/>
  <c r="S15" i="31"/>
  <c r="R15" i="31"/>
  <c r="Q15" i="31"/>
  <c r="P15" i="31"/>
  <c r="O15" i="31"/>
  <c r="N15" i="31"/>
  <c r="M15" i="31"/>
  <c r="L15" i="31"/>
  <c r="T14" i="31"/>
  <c r="S14" i="31"/>
  <c r="R14" i="31"/>
  <c r="Q14" i="31"/>
  <c r="P14" i="31"/>
  <c r="O14" i="31"/>
  <c r="N14" i="31"/>
  <c r="M14" i="31"/>
  <c r="L14" i="31"/>
  <c r="T13" i="31"/>
  <c r="S13" i="31"/>
  <c r="R13" i="31"/>
  <c r="Q13" i="31"/>
  <c r="P13" i="31"/>
  <c r="O13" i="31"/>
  <c r="N13" i="31"/>
  <c r="M13" i="31"/>
  <c r="L13" i="31"/>
  <c r="T12" i="31"/>
  <c r="S12" i="31"/>
  <c r="R12" i="31"/>
  <c r="Q12" i="31"/>
  <c r="P12" i="31"/>
  <c r="O12" i="31"/>
  <c r="N12" i="31"/>
  <c r="M12" i="31"/>
  <c r="L12" i="31"/>
  <c r="T11" i="31"/>
  <c r="S11" i="31"/>
  <c r="R11" i="31"/>
  <c r="Q11" i="31"/>
  <c r="P11" i="31"/>
  <c r="O11" i="31"/>
  <c r="N11" i="31"/>
  <c r="M11" i="31"/>
  <c r="L11" i="31"/>
  <c r="T10" i="31"/>
  <c r="S10" i="31"/>
  <c r="R10" i="31"/>
  <c r="Q10" i="31"/>
  <c r="P10" i="31"/>
  <c r="O10" i="31"/>
  <c r="N10" i="31"/>
  <c r="M10" i="31"/>
  <c r="L10" i="31"/>
  <c r="T9" i="31"/>
  <c r="S9" i="31"/>
  <c r="R9" i="31"/>
  <c r="Q9" i="31"/>
  <c r="P9" i="31"/>
  <c r="O9" i="31"/>
  <c r="N9" i="31"/>
  <c r="M9" i="31"/>
  <c r="T8" i="31"/>
  <c r="S8" i="31"/>
  <c r="R8" i="31"/>
  <c r="Q8" i="31"/>
  <c r="P8" i="31"/>
  <c r="O8" i="31"/>
  <c r="N8" i="31"/>
  <c r="M8" i="31"/>
  <c r="T7" i="31"/>
  <c r="S7" i="31"/>
  <c r="R7" i="31"/>
  <c r="Q7" i="31"/>
  <c r="P7" i="31"/>
  <c r="O7" i="31"/>
  <c r="N7" i="31"/>
  <c r="M7" i="31"/>
  <c r="T6" i="31"/>
  <c r="S6" i="31"/>
  <c r="R6" i="31"/>
  <c r="Q6" i="31"/>
  <c r="P6" i="31"/>
  <c r="O6" i="31"/>
  <c r="N6" i="31"/>
  <c r="M6" i="31"/>
  <c r="T5" i="31"/>
  <c r="S5" i="31"/>
  <c r="R5" i="31"/>
  <c r="Q5" i="31"/>
  <c r="P5" i="31"/>
  <c r="O5" i="31"/>
  <c r="N5" i="31"/>
  <c r="M5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Soporte</author>
  </authors>
  <commentList>
    <comment ref="A3" authorId="0" shapeId="0" xr:uid="{B8573577-6A96-42A9-8A05-18EF1AE63A82}">
      <text>
        <r>
          <rPr>
            <sz val="9"/>
            <color indexed="81"/>
            <rFont val="Tahoma"/>
            <family val="2"/>
          </rPr>
          <t>Relacione la sede en la cual se lleva el control mensual de residuos de carácter no peligroso</t>
        </r>
        <r>
          <rPr>
            <b/>
            <sz val="9"/>
            <color indexed="81"/>
            <rFont val="Tahoma"/>
            <charset val="1"/>
          </rPr>
          <t xml:space="preserve">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" authorId="0" shapeId="0" xr:uid="{F8AFCB79-2554-48FD-9B84-2FDF3A6FF216}">
      <text>
        <r>
          <rPr>
            <sz val="9"/>
            <color indexed="81"/>
            <rFont val="Tahoma"/>
            <family val="2"/>
          </rPr>
          <t xml:space="preserve">Relacione el servidor de la Rama responsable de llevar el control de generación de residuos </t>
        </r>
      </text>
    </comment>
    <comment ref="R3" authorId="0" shapeId="0" xr:uid="{80C8FD02-37F0-43CD-A055-818DD3C91D9B}">
      <text>
        <r>
          <rPr>
            <sz val="9"/>
            <color indexed="81"/>
            <rFont val="Tahoma"/>
            <family val="2"/>
          </rPr>
          <t xml:space="preserve">Relaciones el cargo del servidor responsable del diligenciamiento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3" authorId="0" shapeId="0" xr:uid="{83A6B493-CC44-46CD-A4C7-7E985586900D}">
      <text>
        <r>
          <rPr>
            <sz val="9"/>
            <color indexed="81"/>
            <rFont val="Tahoma"/>
            <family val="2"/>
          </rPr>
          <t xml:space="preserve">Relacionar el año en el que se esta llevando el control de la generación de los residuos 
</t>
        </r>
      </text>
    </comment>
    <comment ref="A6" authorId="0" shapeId="0" xr:uid="{22C46798-2282-43CD-B30C-B38232FF197B}">
      <text>
        <r>
          <rPr>
            <sz val="8"/>
            <color indexed="81"/>
            <rFont val="Tahoma"/>
            <family val="2"/>
          </rPr>
          <t>Relacione el código de la corriente de acuerdo al tipo de residuo peligroso relacionado en el formato "Control generación de residuos peligrosos y especiales" F-EVSG-08</t>
        </r>
      </text>
    </comment>
    <comment ref="B6" authorId="0" shapeId="0" xr:uid="{679A32D4-F134-48E8-A72C-C48E61CF0D06}">
      <text>
        <r>
          <rPr>
            <sz val="8"/>
            <color indexed="81"/>
            <rFont val="Tahoma"/>
            <family val="2"/>
          </rPr>
          <t>Nombre del residuo peligroso o especial relacionado en el formato "Control generación de residuos peligrosos y especiales" F-EVSG-08</t>
        </r>
      </text>
    </comment>
    <comment ref="C7" authorId="0" shapeId="0" xr:uid="{21482959-21A5-4A04-95B2-8CCCA864D93C}">
      <text>
        <r>
          <rPr>
            <sz val="8"/>
            <color indexed="81"/>
            <rFont val="Tahoma"/>
            <family val="2"/>
          </rPr>
          <t>Relacione la sumatoria de unidades del RESPEL generado en el mes 1 del año, relacionado en el formato "Control generación de residuos peligrosos y especiales" F-EVSG-08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0" shapeId="0" xr:uid="{909662BE-4974-4507-AC0B-FF2162A2D523}">
      <text>
        <r>
          <rPr>
            <sz val="8"/>
            <color indexed="81"/>
            <rFont val="Tahoma"/>
            <family val="2"/>
          </rPr>
          <t>Relacione la sumatoria del peso en kilogramos del residuo generado en el mes 1 del año y relacionado en el formato "Control generación de residuos peligrosos y especiales" F-EVSG-08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Soporte</author>
  </authors>
  <commentList>
    <comment ref="B3" authorId="0" shapeId="0" xr:uid="{3E339F6C-EEA8-46D1-99C5-6E43D09D912E}">
      <text>
        <r>
          <rPr>
            <sz val="9"/>
            <color indexed="81"/>
            <rFont val="Tahoma"/>
            <family val="2"/>
          </rPr>
          <t xml:space="preserve">Información base para el cáculo de la media móvil, se debe ingresar año a año la cantidad de residuos generados en kilogramos mes a mes. Información que se extrae de la hoja cáculo "Acumulados" del presente archivo 
</t>
        </r>
      </text>
    </comment>
    <comment ref="L3" authorId="0" shapeId="0" xr:uid="{71F25EAC-F9C1-4FB2-8FB7-B84AA0E00840}">
      <text>
        <r>
          <rPr>
            <sz val="9"/>
            <color indexed="81"/>
            <rFont val="Tahoma"/>
            <family val="2"/>
          </rPr>
          <t xml:space="preserve">Este espacio no se debe modificar ya se encuentra formulado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Soporte</author>
  </authors>
  <commentList>
    <comment ref="A2" authorId="0" shapeId="0" xr:uid="{7A32C6BD-8A5D-443E-90A4-4A0AB3C6BD5D}">
      <text>
        <r>
          <rPr>
            <sz val="8"/>
            <color indexed="81"/>
            <rFont val="Tahoma"/>
            <family val="2"/>
          </rPr>
          <t xml:space="preserve">Relacionar el tipo de tratamiento que se le realiza al residuo peligroso, información extraída del acta de entrega del RESPEL y del manifiesto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" authorId="0" shapeId="0" xr:uid="{5124519D-1FF9-4DB9-879D-01C0C98FEFB8}">
      <text>
        <r>
          <rPr>
            <sz val="9"/>
            <color indexed="81"/>
            <rFont val="Tahoma"/>
            <family val="2"/>
          </rPr>
          <t xml:space="preserve">Nombre del residuo peligroso relacionado en el formato "Acta de Entrega" F-EVSG-10
</t>
        </r>
      </text>
    </comment>
    <comment ref="C2" authorId="0" shapeId="0" xr:uid="{652C1FAD-ED97-4300-8062-A2AC091E366E}">
      <text>
        <r>
          <rPr>
            <sz val="9"/>
            <color indexed="81"/>
            <rFont val="Tahoma"/>
            <family val="2"/>
          </rPr>
          <t>Relacione la fecha en la cual se efectuó al entrega del residuo, la cual se extrae del formato "Acta de Entrega" F-EVSG-10</t>
        </r>
      </text>
    </comment>
    <comment ref="D2" authorId="0" shapeId="0" xr:uid="{D157ECF4-C756-4000-A56D-515DC9D3DBD7}">
      <text>
        <r>
          <rPr>
            <sz val="9"/>
            <color indexed="81"/>
            <rFont val="Tahoma"/>
            <family val="2"/>
          </rPr>
          <t xml:space="preserve">Relaciones la sede en la cual se efectuó la entrega el residuo peligroso
</t>
        </r>
      </text>
    </comment>
    <comment ref="E2" authorId="0" shapeId="0" xr:uid="{958B11A6-BFA5-4B45-B2BE-58BF31CFB399}">
      <text>
        <r>
          <rPr>
            <sz val="9"/>
            <color indexed="81"/>
            <rFont val="Tahoma"/>
            <family val="2"/>
          </rPr>
          <t xml:space="preserve">Relacione los gestores que intervienen en la cadena de la gestión del residuo y que cuentan con licencia ambiental 
</t>
        </r>
      </text>
    </comment>
    <comment ref="H3" authorId="0" shapeId="0" xr:uid="{BFE3CAE2-E875-4669-AEF7-03DC4A88E370}">
      <text>
        <r>
          <rPr>
            <sz val="8"/>
            <color indexed="81"/>
            <rFont val="Tahoma"/>
            <family val="2"/>
          </rPr>
          <t>Relacionar el número de las licencias de los gestores relacionados en la columna "Nombre del Gestor"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" authorId="0" shapeId="0" xr:uid="{3BFAB670-A6C2-4519-A9A9-BCA04D1C9078}">
      <text>
        <r>
          <rPr>
            <sz val="8"/>
            <color indexed="81"/>
            <rFont val="Tahoma"/>
            <family val="2"/>
          </rPr>
          <t>Seleccione si en la entrega se cumplió con el diligenciamiento del acta de entrega en el formato establecido en el PGIRS, que corresponde al formato F-EVSG-10</t>
        </r>
      </text>
    </comment>
    <comment ref="K3" authorId="0" shapeId="0" xr:uid="{2F9C6D44-F533-413A-A768-941FCED29986}">
      <text>
        <r>
          <rPr>
            <sz val="8"/>
            <color indexed="81"/>
            <rFont val="Tahoma"/>
            <family val="2"/>
          </rPr>
          <t>Seleccione si en la entrega se cumplió con el diligenciamiento del chek list del transporte F-EVSG-16</t>
        </r>
      </text>
    </comment>
    <comment ref="L3" authorId="0" shapeId="0" xr:uid="{48E57C58-55D5-4511-88CA-60A8BD1324FF}">
      <text>
        <r>
          <rPr>
            <sz val="8"/>
            <color indexed="81"/>
            <rFont val="Tahoma"/>
            <family val="2"/>
          </rPr>
          <t>Relacionar el número del manifiesto o recibo de recepción de los residuos, emitido por el gestor de residuos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" authorId="0" shapeId="0" xr:uid="{0F33150D-4ABD-4482-8B2D-CDAE3D2BC605}">
      <text>
        <r>
          <rPr>
            <sz val="8"/>
            <color indexed="81"/>
            <rFont val="Tahoma"/>
            <family val="2"/>
          </rPr>
          <t xml:space="preserve">Relacione el número del certificado del transporte de los RESPEL, en el caso que aplique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" authorId="0" shapeId="0" xr:uid="{F6716DA3-33DF-499C-A6AF-2C04D785D98C}">
      <text>
        <r>
          <rPr>
            <sz val="8"/>
            <color indexed="81"/>
            <rFont val="Tahoma"/>
            <family val="2"/>
          </rPr>
          <t xml:space="preserve">Relacione el número del certificado correspondiente a la almacenamiento de los RESPEL, en el caso que aplique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" authorId="0" shapeId="0" xr:uid="{768967DF-E0D1-4B2E-9A71-A53A7431D997}">
      <text>
        <r>
          <rPr>
            <sz val="8"/>
            <color indexed="81"/>
            <rFont val="Tahoma"/>
            <family val="2"/>
          </rPr>
          <t xml:space="preserve">Relacionar los números de los certificados de disposición final de los residuos entregados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" authorId="0" shapeId="0" xr:uid="{767D5321-C3A9-41F3-B6A0-C8FD476B78C1}">
      <text>
        <r>
          <rPr>
            <sz val="9"/>
            <color indexed="81"/>
            <rFont val="Tahoma"/>
            <family val="2"/>
          </rPr>
          <t>Relacione las unidades del RESPEL entregada, extraida del formato de "Acta de Entrega" F-EVSG-10</t>
        </r>
      </text>
    </comment>
    <comment ref="G4" authorId="0" shapeId="0" xr:uid="{7A4472BB-078E-44AD-B1AD-2DA99ADB07C2}">
      <text>
        <r>
          <rPr>
            <sz val="9"/>
            <color indexed="81"/>
            <rFont val="Tahoma"/>
            <family val="2"/>
          </rPr>
          <t>Relacione la sumatoria del peso en kilogramos del residuo entregado, relacionado en el formato "Acta de entrega" F-EVSG-10</t>
        </r>
      </text>
    </comment>
    <comment ref="H5" authorId="0" shapeId="0" xr:uid="{E2DA3A11-AFB3-45D7-8DCC-2839261BB461}">
      <text>
        <r>
          <rPr>
            <b/>
            <sz val="8"/>
            <color indexed="81"/>
            <rFont val="Tahoma"/>
            <family val="2"/>
          </rPr>
          <t xml:space="preserve">Seleccionar 
C = </t>
        </r>
        <r>
          <rPr>
            <sz val="8"/>
            <color indexed="81"/>
            <rFont val="Tahoma"/>
            <family val="2"/>
          </rPr>
          <t xml:space="preserve">Cumple </t>
        </r>
        <r>
          <rPr>
            <b/>
            <sz val="8"/>
            <color indexed="81"/>
            <rFont val="Tahoma"/>
            <family val="2"/>
          </rPr>
          <t xml:space="preserve">
NR = </t>
        </r>
        <r>
          <rPr>
            <sz val="8"/>
            <color indexed="81"/>
            <rFont val="Tahoma"/>
            <family val="2"/>
          </rPr>
          <t xml:space="preserve">No requerido </t>
        </r>
        <r>
          <rPr>
            <b/>
            <sz val="8"/>
            <color indexed="81"/>
            <rFont val="Tahoma"/>
            <family val="2"/>
          </rPr>
          <t xml:space="preserve">
P =</t>
        </r>
        <r>
          <rPr>
            <sz val="8"/>
            <color indexed="81"/>
            <rFont val="Tahoma"/>
            <family val="2"/>
          </rPr>
          <t xml:space="preserve"> Pendiente </t>
        </r>
        <r>
          <rPr>
            <b/>
            <sz val="8"/>
            <color indexed="81"/>
            <rFont val="Tahoma"/>
            <family val="2"/>
          </rPr>
          <t xml:space="preserve">
NA =</t>
        </r>
        <r>
          <rPr>
            <sz val="8"/>
            <color indexed="81"/>
            <rFont val="Tahoma"/>
            <family val="2"/>
          </rPr>
          <t xml:space="preserve"> No Aplica</t>
        </r>
        <r>
          <rPr>
            <b/>
            <sz val="8"/>
            <color indexed="81"/>
            <rFont val="Tahoma"/>
            <family val="2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<sst xmlns="http://schemas.openxmlformats.org/spreadsheetml/2006/main" count="132" uniqueCount="89">
  <si>
    <t>TOTAL 
(Kg)</t>
  </si>
  <si>
    <t xml:space="preserve">Corriente 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</si>
  <si>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</si>
  <si>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</si>
  <si>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</si>
  <si>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</si>
  <si>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</si>
  <si>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</si>
  <si>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</si>
  <si>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</si>
  <si>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</si>
  <si>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</si>
  <si>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</si>
  <si>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</si>
  <si>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 xml:space="preserve">Sede </t>
  </si>
  <si>
    <t xml:space="preserve">Responsable </t>
  </si>
  <si>
    <t xml:space="preserve">Cargo: </t>
  </si>
  <si>
    <t>TIPO DE RESIDUO</t>
  </si>
  <si>
    <t xml:space="preserve">FECHA </t>
  </si>
  <si>
    <t xml:space="preserve">LUGAR </t>
  </si>
  <si>
    <t>NOMBRE DEL GESTOR</t>
  </si>
  <si>
    <t>CANTIDAD ENTREGADA 
(Und)</t>
  </si>
  <si>
    <t xml:space="preserve">CHECK LIST DOCUMENTACIÓN SOPORTE </t>
  </si>
  <si>
    <t xml:space="preserve">LICENCIA </t>
  </si>
  <si>
    <t>ACTA DE ENTREGA</t>
  </si>
  <si>
    <t xml:space="preserve">CHECK LIST TRANSPORTE </t>
  </si>
  <si>
    <t xml:space="preserve">MANIFIESTO DE ENTREGA </t>
  </si>
  <si>
    <t>CERTIFICADO TRANSPORTE</t>
  </si>
  <si>
    <t xml:space="preserve">CERTIFICADO ALMACENAMIENTO </t>
  </si>
  <si>
    <t xml:space="preserve">CERTIFICADO DE DISPOSICIÓN FINAL </t>
  </si>
  <si>
    <t>UND</t>
  </si>
  <si>
    <t>Kg</t>
  </si>
  <si>
    <t>C</t>
  </si>
  <si>
    <t>Cumple</t>
  </si>
  <si>
    <t>NR</t>
  </si>
  <si>
    <t xml:space="preserve">No realizado </t>
  </si>
  <si>
    <t>P</t>
  </si>
  <si>
    <t xml:space="preserve">Pendiente </t>
  </si>
  <si>
    <t>NA</t>
  </si>
  <si>
    <t xml:space="preserve">No Aplica </t>
  </si>
  <si>
    <t xml:space="preserve">CONTROL MENSUAL DE RESIDUOS PELIGROSOS - RESPEL </t>
  </si>
  <si>
    <t>Mes           Año</t>
  </si>
  <si>
    <t>GENERACIÓN DE RESIDUOS</t>
  </si>
  <si>
    <t>MEDIA MOVIL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</si>
  <si>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</si>
  <si>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</si>
  <si>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</si>
  <si>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</si>
  <si>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</si>
  <si>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</si>
  <si>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</si>
  <si>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</si>
  <si>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</si>
  <si>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</si>
  <si>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</si>
  <si>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</si>
  <si>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CONTROL MENSUAL DE RESIDUOS PELIGROSOS - RESPEL</t>
  </si>
  <si>
    <r>
      <rPr>
        <b/>
        <sz val="8"/>
        <color theme="1"/>
        <rFont val="Arial"/>
        <family val="2"/>
      </rPr>
      <t>ELABORÓ</t>
    </r>
    <r>
      <rPr>
        <sz val="8"/>
        <color theme="1"/>
        <rFont val="Arial"/>
        <family val="2"/>
      </rPr>
      <t xml:space="preserve">
LÍDER DEL PROCESO </t>
    </r>
  </si>
  <si>
    <r>
      <rPr>
        <b/>
        <sz val="8"/>
        <color theme="1"/>
        <rFont val="Arial"/>
        <family val="2"/>
      </rPr>
      <t>REVISÓ</t>
    </r>
    <r>
      <rPr>
        <sz val="8"/>
        <color theme="1"/>
        <rFont val="Arial"/>
        <family val="2"/>
      </rPr>
      <t xml:space="preserve">
CENDOJ – SIGCMA </t>
    </r>
  </si>
  <si>
    <r>
      <rPr>
        <b/>
        <sz val="8"/>
        <color theme="1"/>
        <rFont val="Arial"/>
        <family val="2"/>
      </rPr>
      <t>APROBÓ</t>
    </r>
    <r>
      <rPr>
        <sz val="8"/>
        <color theme="1"/>
        <rFont val="Arial"/>
        <family val="2"/>
      </rPr>
      <t xml:space="preserve">
COMITÉ NACIONAL DEL SIGCMA</t>
    </r>
  </si>
  <si>
    <r>
      <rPr>
        <b/>
        <sz val="8"/>
        <color theme="1"/>
        <rFont val="Arial"/>
        <family val="2"/>
      </rPr>
      <t>CÓDIGO</t>
    </r>
    <r>
      <rPr>
        <sz val="8"/>
        <color theme="1"/>
        <rFont val="Arial"/>
        <family val="2"/>
      </rPr>
      <t xml:space="preserve">
F-EVSG-13</t>
    </r>
  </si>
  <si>
    <r>
      <rPr>
        <b/>
        <sz val="7"/>
        <color theme="1"/>
        <rFont val="Arial"/>
        <family val="2"/>
      </rPr>
      <t>CÓDIGO</t>
    </r>
    <r>
      <rPr>
        <sz val="7"/>
        <color theme="1"/>
        <rFont val="Arial"/>
        <family val="2"/>
      </rPr>
      <t xml:space="preserve">
F-EVSG-13</t>
    </r>
  </si>
  <si>
    <r>
      <rPr>
        <b/>
        <sz val="7"/>
        <color theme="1"/>
        <rFont val="Arial"/>
        <family val="2"/>
      </rPr>
      <t>ELABORÓ</t>
    </r>
    <r>
      <rPr>
        <sz val="7"/>
        <color theme="1"/>
        <rFont val="Arial"/>
        <family val="2"/>
      </rPr>
      <t xml:space="preserve">
LÍDER DEL PROCESO </t>
    </r>
  </si>
  <si>
    <r>
      <rPr>
        <b/>
        <sz val="7"/>
        <color theme="1"/>
        <rFont val="Arial"/>
        <family val="2"/>
      </rPr>
      <t>REVISÓ</t>
    </r>
    <r>
      <rPr>
        <sz val="7"/>
        <color theme="1"/>
        <rFont val="Arial"/>
        <family val="2"/>
      </rPr>
      <t xml:space="preserve">
CENDOJ – SIGCMA </t>
    </r>
  </si>
  <si>
    <r>
      <rPr>
        <b/>
        <sz val="7"/>
        <color theme="1"/>
        <rFont val="Arial"/>
        <family val="2"/>
      </rPr>
      <t>APROBÓ</t>
    </r>
    <r>
      <rPr>
        <sz val="7"/>
        <color theme="1"/>
        <rFont val="Arial"/>
        <family val="2"/>
      </rPr>
      <t xml:space="preserve">
COMITÉ NACIONAL DEL SIGCMA</t>
    </r>
  </si>
  <si>
    <t>Total Kilogramos</t>
  </si>
  <si>
    <t xml:space="preserve">ACUMULADO ANUAL </t>
  </si>
  <si>
    <t>Und</t>
  </si>
  <si>
    <t xml:space="preserve">Kg </t>
  </si>
  <si>
    <t xml:space="preserve">Nombre o tipo de residuo </t>
  </si>
  <si>
    <t>Año:</t>
  </si>
  <si>
    <t>SIGCMA</t>
  </si>
  <si>
    <t>TRATAMIENTO</t>
  </si>
  <si>
    <t xml:space="preserve">Disposición Final </t>
  </si>
  <si>
    <t>Toner</t>
  </si>
  <si>
    <t xml:space="preserve">Almacén General </t>
  </si>
  <si>
    <t>GaiaVitare
Holcim
UNIPLES</t>
  </si>
  <si>
    <t>Res 1634 de 2004 Gaia Vitare
Res 005/2003 - PE 2271/2010</t>
  </si>
  <si>
    <t>11697-2</t>
  </si>
  <si>
    <r>
      <rPr>
        <b/>
        <sz val="7"/>
        <color theme="1"/>
        <rFont val="Arial"/>
        <family val="2"/>
      </rPr>
      <t>FECHA</t>
    </r>
    <r>
      <rPr>
        <sz val="7"/>
        <color theme="1"/>
        <rFont val="Arial"/>
        <family val="2"/>
      </rPr>
      <t xml:space="preserve">
21/03/2019</t>
    </r>
  </si>
  <si>
    <r>
      <rPr>
        <b/>
        <sz val="7"/>
        <color theme="1"/>
        <rFont val="Arial"/>
        <family val="2"/>
      </rPr>
      <t>VERSIÓN</t>
    </r>
    <r>
      <rPr>
        <sz val="7"/>
        <color theme="1"/>
        <rFont val="Arial"/>
        <family val="2"/>
      </rPr>
      <t xml:space="preserve">
</t>
    </r>
    <r>
      <rPr>
        <sz val="7"/>
        <rFont val="Arial"/>
        <family val="2"/>
      </rPr>
      <t>04</t>
    </r>
  </si>
  <si>
    <r>
      <rPr>
        <b/>
        <sz val="7"/>
        <color theme="1"/>
        <rFont val="Arial"/>
        <family val="2"/>
      </rPr>
      <t>FECHA</t>
    </r>
    <r>
      <rPr>
        <sz val="7"/>
        <color theme="1"/>
        <rFont val="Arial"/>
        <family val="2"/>
      </rPr>
      <t xml:space="preserve">
15/06/2021</t>
    </r>
  </si>
  <si>
    <r>
      <rPr>
        <b/>
        <sz val="7"/>
        <color theme="1"/>
        <rFont val="Arial"/>
        <family val="2"/>
      </rPr>
      <t>FECHA</t>
    </r>
    <r>
      <rPr>
        <sz val="7"/>
        <color theme="1"/>
        <rFont val="Arial"/>
        <family val="2"/>
      </rPr>
      <t xml:space="preserve">
24/06/2021</t>
    </r>
  </si>
  <si>
    <r>
      <rPr>
        <b/>
        <sz val="8"/>
        <color theme="1"/>
        <rFont val="Arial"/>
        <family val="2"/>
      </rPr>
      <t>VERSIÓN</t>
    </r>
    <r>
      <rPr>
        <sz val="8"/>
        <color theme="1"/>
        <rFont val="Arial"/>
        <family val="2"/>
      </rPr>
      <t xml:space="preserve">
04</t>
    </r>
  </si>
  <si>
    <r>
      <rPr>
        <b/>
        <sz val="8"/>
        <color theme="1"/>
        <rFont val="Arial"/>
        <family val="2"/>
      </rPr>
      <t>FECHA</t>
    </r>
    <r>
      <rPr>
        <sz val="8"/>
        <color theme="1"/>
        <rFont val="Arial"/>
        <family val="2"/>
      </rPr>
      <t xml:space="preserve">
21/03/2019</t>
    </r>
  </si>
  <si>
    <r>
      <rPr>
        <b/>
        <sz val="8"/>
        <color theme="1"/>
        <rFont val="Arial"/>
        <family val="2"/>
      </rPr>
      <t>FECHA</t>
    </r>
    <r>
      <rPr>
        <sz val="8"/>
        <color theme="1"/>
        <rFont val="Arial"/>
        <family val="2"/>
      </rPr>
      <t xml:space="preserve">
15/06/2021</t>
    </r>
  </si>
  <si>
    <r>
      <rPr>
        <b/>
        <sz val="8"/>
        <color theme="1"/>
        <rFont val="Arial"/>
        <family val="2"/>
      </rPr>
      <t>FECHA</t>
    </r>
    <r>
      <rPr>
        <sz val="8"/>
        <color theme="1"/>
        <rFont val="Arial"/>
        <family val="2"/>
      </rPr>
      <t xml:space="preserve">
24/06/2021</t>
    </r>
  </si>
  <si>
    <r>
      <rPr>
        <b/>
        <sz val="7"/>
        <color theme="1"/>
        <rFont val="Arial"/>
        <family val="2"/>
      </rPr>
      <t>VERSIÓN</t>
    </r>
    <r>
      <rPr>
        <sz val="7"/>
        <color theme="1"/>
        <rFont val="Arial"/>
        <family val="2"/>
      </rPr>
      <t xml:space="preserve">
04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</si>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</sst>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10"/>
      <name val="Arial"/>
      <family val="2"/>
    </font>
    <font>
      <b/>
      <sz val="18"/>
      <color theme="1"/>
      <name val="Arial"/>
      <family val="2"/>
    </font>
    <font>
      <sz val="7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 diagonalDown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7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6" xfId="0" applyFont="1" applyBorder="1"/>
    <xf numFmtId="0" fontId="1" fillId="3" borderId="29" xfId="0" applyFont="1" applyFill="1" applyBorder="1"/>
    <xf numFmtId="0" fontId="1" fillId="3" borderId="1" xfId="0" applyFont="1" applyFill="1" applyBorder="1"/>
    <xf numFmtId="0" fontId="1" fillId="3" borderId="6" xfId="0" applyFont="1" applyFill="1" applyBorder="1"/>
    <xf numFmtId="0" fontId="4" fillId="0" borderId="5" xfId="0" applyFont="1" applyBorder="1"/>
    <xf numFmtId="0" fontId="2" fillId="0" borderId="1" xfId="0" applyFont="1" applyBorder="1" applyProtection="1">
      <protection locked="0"/>
    </xf>
    <xf numFmtId="0" fontId="2" fillId="0" borderId="6" xfId="0" applyFont="1" applyBorder="1" applyAlignment="1">
      <alignment horizontal="center"/>
    </xf>
    <xf numFmtId="0" fontId="4" fillId="0" borderId="13" xfId="0" applyFont="1" applyBorder="1"/>
    <xf numFmtId="0" fontId="2" fillId="0" borderId="12" xfId="0" applyFont="1" applyBorder="1" applyProtection="1">
      <protection locked="0"/>
    </xf>
    <xf numFmtId="0" fontId="2" fillId="0" borderId="30" xfId="0" applyFont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9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4" fontId="1" fillId="2" borderId="36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" fontId="2" fillId="0" borderId="1" xfId="0" applyNumberFormat="1" applyFont="1" applyBorder="1" applyProtection="1">
      <protection locked="0"/>
    </xf>
    <xf numFmtId="0" fontId="1" fillId="2" borderId="3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4" fontId="1" fillId="2" borderId="41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justify" vertical="center" wrapText="1"/>
    </xf>
    <xf numFmtId="0" fontId="3" fillId="0" borderId="34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3" fontId="2" fillId="0" borderId="6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justify" vertical="center" wrapText="1"/>
    </xf>
    <xf numFmtId="0" fontId="3" fillId="0" borderId="9" xfId="0" applyFont="1" applyFill="1" applyBorder="1" applyAlignment="1">
      <alignment horizontal="justify" vertical="center" wrapText="1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23" xfId="0" applyNumberFormat="1" applyFont="1" applyFill="1" applyBorder="1" applyAlignment="1">
      <alignment horizontal="center" vertical="center"/>
    </xf>
    <xf numFmtId="3" fontId="2" fillId="0" borderId="34" xfId="0" applyNumberFormat="1" applyFont="1" applyFill="1" applyBorder="1" applyAlignment="1">
      <alignment horizontal="center" vertical="center"/>
    </xf>
    <xf numFmtId="17" fontId="11" fillId="5" borderId="5" xfId="0" applyNumberFormat="1" applyFont="1" applyFill="1" applyBorder="1" applyAlignment="1">
      <alignment horizontal="center" vertical="center"/>
    </xf>
    <xf numFmtId="17" fontId="11" fillId="5" borderId="6" xfId="0" applyNumberFormat="1" applyFont="1" applyFill="1" applyBorder="1" applyAlignment="1">
      <alignment horizontal="center" vertical="center"/>
    </xf>
    <xf numFmtId="17" fontId="11" fillId="5" borderId="23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17" fontId="11" fillId="6" borderId="5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3" fontId="2" fillId="6" borderId="5" xfId="0" applyNumberFormat="1" applyFont="1" applyFill="1" applyBorder="1" applyAlignment="1">
      <alignment horizontal="center" vertical="center"/>
    </xf>
    <xf numFmtId="3" fontId="2" fillId="6" borderId="6" xfId="0" applyNumberFormat="1" applyFont="1" applyFill="1" applyBorder="1" applyAlignment="1">
      <alignment horizontal="center"/>
    </xf>
    <xf numFmtId="3" fontId="2" fillId="6" borderId="9" xfId="0" applyNumberFormat="1" applyFont="1" applyFill="1" applyBorder="1" applyAlignment="1">
      <alignment horizontal="center" vertical="center"/>
    </xf>
    <xf numFmtId="3" fontId="2" fillId="6" borderId="10" xfId="0" applyNumberFormat="1" applyFont="1" applyFill="1" applyBorder="1" applyAlignment="1">
      <alignment horizontal="center"/>
    </xf>
    <xf numFmtId="4" fontId="11" fillId="6" borderId="35" xfId="0" applyNumberFormat="1" applyFont="1" applyFill="1" applyBorder="1" applyAlignment="1">
      <alignment horizontal="center" vertical="center"/>
    </xf>
    <xf numFmtId="4" fontId="11" fillId="6" borderId="36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2" fillId="0" borderId="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7" fontId="11" fillId="5" borderId="17" xfId="0" applyNumberFormat="1" applyFont="1" applyFill="1" applyBorder="1" applyAlignment="1">
      <alignment horizontal="center" vertical="center"/>
    </xf>
    <xf numFmtId="17" fontId="11" fillId="5" borderId="32" xfId="0" applyNumberFormat="1" applyFont="1" applyFill="1" applyBorder="1" applyAlignment="1">
      <alignment horizontal="center" vertical="center"/>
    </xf>
    <xf numFmtId="17" fontId="11" fillId="5" borderId="43" xfId="0" applyNumberFormat="1" applyFont="1" applyFill="1" applyBorder="1" applyAlignment="1">
      <alignment horizontal="center" vertical="center"/>
    </xf>
    <xf numFmtId="17" fontId="11" fillId="5" borderId="44" xfId="0" applyNumberFormat="1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1" fillId="5" borderId="37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33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17" fontId="11" fillId="5" borderId="31" xfId="0" applyNumberFormat="1" applyFont="1" applyFill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1" fillId="6" borderId="43" xfId="0" applyFont="1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45" xfId="0" applyFont="1" applyBorder="1" applyAlignment="1">
      <alignment horizontal="center" vertical="center" textRotation="90" wrapText="1"/>
    </xf>
    <xf numFmtId="0" fontId="6" fillId="0" borderId="48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center" vertical="center" textRotation="90" wrapText="1"/>
    </xf>
    <xf numFmtId="0" fontId="6" fillId="0" borderId="40" xfId="0" applyFont="1" applyBorder="1" applyAlignment="1">
      <alignment horizontal="center" vertical="center" textRotation="90" wrapText="1"/>
    </xf>
    <xf numFmtId="0" fontId="6" fillId="0" borderId="2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center" vertical="center" textRotation="90" wrapText="1"/>
    </xf>
    <xf numFmtId="0" fontId="0" fillId="0" borderId="4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</cellXfs>
  <cellStyles count="1">
    <cellStyle name="Normal" xfId="0" builtinId="0"/>
  </cellStyles>
  <dxfs count="7"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259416</xdr:colOff>
      <xdr:row>0</xdr:row>
      <xdr:rowOff>113740</xdr:rowOff>
    </xdr:from>
    <xdr:to>
      <xdr:col>1</xdr:col>
      <xdr:colOff>1815354</xdr:colOff>
      <xdr:row>0</xdr:row>
      <xdr:rowOff>936662</xdr:rowOff>
    </xdr:to>
    <xdr:pic>
      <xdr:nvPicPr>
        <xdr:cNvPr id="2" name="Imagen 1" descr="Logo CSJ RGB_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416" y="113740"/>
          <a:ext cx="2451288" cy="8229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306455</xdr:colOff>
      <xdr:row>0</xdr:row>
      <xdr:rowOff>99390</xdr:rowOff>
    </xdr:from>
    <xdr:to>
      <xdr:col>4</xdr:col>
      <xdr:colOff>57976</xdr:colOff>
      <xdr:row>0</xdr:row>
      <xdr:rowOff>662609</xdr:rowOff>
    </xdr:to>
    <xdr:pic>
      <xdr:nvPicPr>
        <xdr:cNvPr id="2" name="Imagen 1" descr="Logo CSJ RGB_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330" y="99390"/>
          <a:ext cx="1847021" cy="5632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623454</xdr:colOff>
      <xdr:row>0</xdr:row>
      <xdr:rowOff>155864</xdr:rowOff>
    </xdr:from>
    <xdr:to>
      <xdr:col>3</xdr:col>
      <xdr:colOff>626783</xdr:colOff>
      <xdr:row>0</xdr:row>
      <xdr:rowOff>1199843</xdr:rowOff>
    </xdr:to>
    <xdr:pic>
      <xdr:nvPicPr>
        <xdr:cNvPr id="2" name="Imagen 1" descr="Logo CSJ RGB_01">
          <a:extLst>
            <a:ext uri="{FF2B5EF4-FFF2-40B4-BE49-F238E27FC236}">
              <a16:creationId xmlns:a16="http://schemas.microsoft.com/office/drawing/2014/main" id="{DBFDEC48-D1BD-47F0-A621-AFD62F81371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454" y="155864"/>
          <a:ext cx="2909453" cy="10439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"/>
  <sheetViews>
    <sheetView tabSelected="1" view="pageBreakPreview" zoomScale="115" zoomScaleNormal="85" zoomScaleSheetLayoutView="115" workbookViewId="0">
      <selection activeCell="P16" sqref="P16"/>
    </sheetView>
  </sheetViews>
  <sheetFormatPr baseColWidth="10" defaultRowHeight="12.75" x14ac:dyDescent="0.2"/>
  <cols>
    <col min="1" max="1" width="13.42578125" style="1" customWidth="1"/>
    <col min="2" max="2" width="31.42578125" style="1" customWidth="1"/>
    <col min="3" max="3" width="5.7109375" style="1" customWidth="1"/>
    <col min="4" max="5" width="5.7109375" style="2" customWidth="1"/>
    <col min="6" max="12" width="5.7109375" style="1" customWidth="1"/>
    <col min="13" max="14" width="5.7109375" style="2" customWidth="1"/>
    <col min="15" max="26" width="5.7109375" style="1" customWidth="1"/>
    <col min="27" max="27" width="6.7109375" style="1" customWidth="1"/>
    <col min="28" max="28" width="6.7109375" style="2" customWidth="1"/>
    <col min="29" max="16384" width="11.42578125" style="1"/>
  </cols>
  <sheetData>
    <row r="1" spans="1:28" ht="81" customHeight="1" x14ac:dyDescent="0.2">
      <c r="A1" s="84"/>
      <c r="B1" s="85"/>
      <c r="C1" s="102" t="s">
        <v>56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 t="s">
        <v>71</v>
      </c>
      <c r="Y1" s="102"/>
      <c r="Z1" s="102"/>
      <c r="AA1" s="102"/>
      <c r="AB1" s="103"/>
    </row>
    <row r="2" spans="1:28" ht="5.25" customHeight="1" x14ac:dyDescent="0.2">
      <c r="A2" s="4"/>
      <c r="B2" s="5"/>
      <c r="C2" s="5"/>
      <c r="D2" s="6"/>
      <c r="E2" s="6"/>
      <c r="F2" s="5"/>
      <c r="G2" s="5"/>
      <c r="H2" s="5"/>
      <c r="I2" s="5"/>
      <c r="J2" s="5"/>
      <c r="K2" s="5"/>
      <c r="L2" s="5"/>
      <c r="M2" s="6"/>
      <c r="N2" s="6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7"/>
    </row>
    <row r="3" spans="1:28" ht="30" customHeight="1" x14ac:dyDescent="0.2">
      <c r="A3" s="9" t="s">
        <v>14</v>
      </c>
      <c r="B3" s="86"/>
      <c r="C3" s="86"/>
      <c r="D3" s="86"/>
      <c r="E3" s="37"/>
      <c r="F3" s="87" t="s">
        <v>15</v>
      </c>
      <c r="G3" s="87"/>
      <c r="H3" s="87"/>
      <c r="I3" s="87"/>
      <c r="J3" s="37"/>
      <c r="K3" s="86"/>
      <c r="L3" s="86"/>
      <c r="M3" s="86"/>
      <c r="N3" s="86"/>
      <c r="O3" s="86"/>
      <c r="P3" s="86"/>
      <c r="Q3" s="86"/>
      <c r="R3" s="87" t="s">
        <v>16</v>
      </c>
      <c r="S3" s="87"/>
      <c r="T3" s="87"/>
      <c r="U3" s="86"/>
      <c r="V3" s="86"/>
      <c r="W3" s="86"/>
      <c r="X3" s="86"/>
      <c r="Y3" s="86"/>
      <c r="Z3" s="87" t="s">
        <v>70</v>
      </c>
      <c r="AA3" s="87"/>
      <c r="AB3" s="10"/>
    </row>
    <row r="4" spans="1:28" ht="5.25" customHeight="1" thickBot="1" x14ac:dyDescent="0.25">
      <c r="A4" s="4"/>
      <c r="B4" s="5"/>
      <c r="C4" s="5"/>
      <c r="D4" s="6"/>
      <c r="E4" s="6"/>
      <c r="F4" s="5"/>
      <c r="G4" s="5"/>
      <c r="H4" s="5"/>
      <c r="I4" s="5"/>
      <c r="J4" s="5"/>
      <c r="K4" s="5"/>
      <c r="L4" s="5"/>
      <c r="M4" s="6"/>
      <c r="N4" s="6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7"/>
    </row>
    <row r="5" spans="1:28" ht="15.75" customHeight="1" thickBot="1" x14ac:dyDescent="0.25">
      <c r="A5" s="107" t="s">
        <v>66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9"/>
      <c r="AB5" s="110"/>
    </row>
    <row r="6" spans="1:28" ht="44.25" customHeight="1" x14ac:dyDescent="0.2">
      <c r="A6" s="98" t="s">
        <v>1</v>
      </c>
      <c r="B6" s="100" t="s">
        <v>69</v>
      </c>
      <c r="C6" s="94" t="s">
        <v>2</v>
      </c>
      <c r="D6" s="95"/>
      <c r="E6" s="94" t="s">
        <v>3</v>
      </c>
      <c r="F6" s="93"/>
      <c r="G6" s="94" t="s">
        <v>4</v>
      </c>
      <c r="H6" s="95"/>
      <c r="I6" s="92" t="s">
        <v>5</v>
      </c>
      <c r="J6" s="93"/>
      <c r="K6" s="92" t="s">
        <v>6</v>
      </c>
      <c r="L6" s="93"/>
      <c r="M6" s="92" t="s">
        <v>7</v>
      </c>
      <c r="N6" s="93"/>
      <c r="O6" s="92" t="s">
        <v>8</v>
      </c>
      <c r="P6" s="93"/>
      <c r="Q6" s="92" t="s">
        <v>9</v>
      </c>
      <c r="R6" s="93"/>
      <c r="S6" s="92" t="s">
        <v>10</v>
      </c>
      <c r="T6" s="93"/>
      <c r="U6" s="92" t="s">
        <v>11</v>
      </c>
      <c r="V6" s="93"/>
      <c r="W6" s="92" t="s">
        <v>12</v>
      </c>
      <c r="X6" s="106"/>
      <c r="Y6" s="94" t="s">
        <v>13</v>
      </c>
      <c r="Z6" s="106"/>
      <c r="AA6" s="111" t="s">
        <v>0</v>
      </c>
      <c r="AB6" s="112"/>
    </row>
    <row r="7" spans="1:28" ht="14.25" customHeight="1" x14ac:dyDescent="0.2">
      <c r="A7" s="99"/>
      <c r="B7" s="101"/>
      <c r="C7" s="50" t="s">
        <v>67</v>
      </c>
      <c r="D7" s="51" t="s">
        <v>68</v>
      </c>
      <c r="E7" s="50" t="s">
        <v>67</v>
      </c>
      <c r="F7" s="51" t="s">
        <v>68</v>
      </c>
      <c r="G7" s="50" t="s">
        <v>67</v>
      </c>
      <c r="H7" s="51" t="s">
        <v>68</v>
      </c>
      <c r="I7" s="50" t="s">
        <v>67</v>
      </c>
      <c r="J7" s="51" t="s">
        <v>68</v>
      </c>
      <c r="K7" s="50" t="s">
        <v>67</v>
      </c>
      <c r="L7" s="51" t="s">
        <v>68</v>
      </c>
      <c r="M7" s="50" t="s">
        <v>67</v>
      </c>
      <c r="N7" s="51" t="s">
        <v>68</v>
      </c>
      <c r="O7" s="50" t="s">
        <v>67</v>
      </c>
      <c r="P7" s="51" t="s">
        <v>68</v>
      </c>
      <c r="Q7" s="50" t="s">
        <v>67</v>
      </c>
      <c r="R7" s="51" t="s">
        <v>68</v>
      </c>
      <c r="S7" s="50" t="s">
        <v>67</v>
      </c>
      <c r="T7" s="51" t="s">
        <v>68</v>
      </c>
      <c r="U7" s="50" t="s">
        <v>67</v>
      </c>
      <c r="V7" s="51" t="s">
        <v>68</v>
      </c>
      <c r="W7" s="50" t="s">
        <v>67</v>
      </c>
      <c r="X7" s="51" t="s">
        <v>68</v>
      </c>
      <c r="Y7" s="50" t="s">
        <v>67</v>
      </c>
      <c r="Z7" s="52" t="s">
        <v>68</v>
      </c>
      <c r="AA7" s="54" t="s">
        <v>67</v>
      </c>
      <c r="AB7" s="55" t="s">
        <v>31</v>
      </c>
    </row>
    <row r="8" spans="1:28" x14ac:dyDescent="0.2">
      <c r="A8" s="8"/>
      <c r="B8" s="41"/>
      <c r="C8" s="43"/>
      <c r="D8" s="44"/>
      <c r="E8" s="43"/>
      <c r="F8" s="44"/>
      <c r="G8" s="43"/>
      <c r="H8" s="44"/>
      <c r="I8" s="43"/>
      <c r="J8" s="44"/>
      <c r="K8" s="43"/>
      <c r="L8" s="44"/>
      <c r="M8" s="43"/>
      <c r="N8" s="44"/>
      <c r="O8" s="43"/>
      <c r="P8" s="44"/>
      <c r="Q8" s="43"/>
      <c r="R8" s="44"/>
      <c r="S8" s="43"/>
      <c r="T8" s="44"/>
      <c r="U8" s="43"/>
      <c r="V8" s="44"/>
      <c r="W8" s="43"/>
      <c r="X8" s="48"/>
      <c r="Y8" s="43"/>
      <c r="Z8" s="48"/>
      <c r="AA8" s="56"/>
      <c r="AB8" s="57">
        <f>SUM(D8:Z8)</f>
        <v>0</v>
      </c>
    </row>
    <row r="9" spans="1:28" x14ac:dyDescent="0.2">
      <c r="A9" s="8"/>
      <c r="B9" s="41"/>
      <c r="C9" s="43"/>
      <c r="D9" s="44"/>
      <c r="E9" s="43"/>
      <c r="F9" s="44"/>
      <c r="G9" s="43"/>
      <c r="H9" s="44"/>
      <c r="I9" s="43"/>
      <c r="J9" s="44"/>
      <c r="K9" s="43"/>
      <c r="L9" s="44"/>
      <c r="M9" s="43"/>
      <c r="N9" s="44"/>
      <c r="O9" s="43"/>
      <c r="P9" s="44"/>
      <c r="Q9" s="43"/>
      <c r="R9" s="44"/>
      <c r="S9" s="43"/>
      <c r="T9" s="44"/>
      <c r="U9" s="43"/>
      <c r="V9" s="44"/>
      <c r="W9" s="43"/>
      <c r="X9" s="48"/>
      <c r="Y9" s="43"/>
      <c r="Z9" s="48"/>
      <c r="AA9" s="56"/>
      <c r="AB9" s="57">
        <f t="shared" ref="AB9:AB12" si="0">SUM(D9:Z9)</f>
        <v>0</v>
      </c>
    </row>
    <row r="10" spans="1:28" x14ac:dyDescent="0.2">
      <c r="A10" s="8"/>
      <c r="B10" s="41"/>
      <c r="C10" s="43"/>
      <c r="D10" s="44"/>
      <c r="E10" s="43"/>
      <c r="F10" s="44"/>
      <c r="G10" s="43"/>
      <c r="H10" s="44"/>
      <c r="I10" s="43"/>
      <c r="J10" s="44"/>
      <c r="K10" s="43"/>
      <c r="L10" s="44"/>
      <c r="M10" s="43"/>
      <c r="N10" s="44"/>
      <c r="O10" s="43"/>
      <c r="P10" s="44"/>
      <c r="Q10" s="43"/>
      <c r="R10" s="44"/>
      <c r="S10" s="43"/>
      <c r="T10" s="44"/>
      <c r="U10" s="43"/>
      <c r="V10" s="44"/>
      <c r="W10" s="43"/>
      <c r="X10" s="48"/>
      <c r="Y10" s="43"/>
      <c r="Z10" s="48"/>
      <c r="AA10" s="56"/>
      <c r="AB10" s="57">
        <f t="shared" si="0"/>
        <v>0</v>
      </c>
    </row>
    <row r="11" spans="1:28" x14ac:dyDescent="0.2">
      <c r="A11" s="8"/>
      <c r="B11" s="41"/>
      <c r="C11" s="43"/>
      <c r="D11" s="44"/>
      <c r="E11" s="43"/>
      <c r="F11" s="44"/>
      <c r="G11" s="43"/>
      <c r="H11" s="44"/>
      <c r="I11" s="43"/>
      <c r="J11" s="44"/>
      <c r="K11" s="43"/>
      <c r="L11" s="44"/>
      <c r="M11" s="43"/>
      <c r="N11" s="44"/>
      <c r="O11" s="43"/>
      <c r="P11" s="44"/>
      <c r="Q11" s="43"/>
      <c r="R11" s="44"/>
      <c r="S11" s="43"/>
      <c r="T11" s="44"/>
      <c r="U11" s="43"/>
      <c r="V11" s="44"/>
      <c r="W11" s="43"/>
      <c r="X11" s="48"/>
      <c r="Y11" s="43"/>
      <c r="Z11" s="48"/>
      <c r="AA11" s="56"/>
      <c r="AB11" s="57">
        <f>SUM(D11:Z11)</f>
        <v>0</v>
      </c>
    </row>
    <row r="12" spans="1:28" x14ac:dyDescent="0.2">
      <c r="A12" s="8"/>
      <c r="B12" s="41"/>
      <c r="C12" s="43"/>
      <c r="D12" s="44"/>
      <c r="E12" s="43"/>
      <c r="F12" s="44"/>
      <c r="G12" s="43"/>
      <c r="H12" s="44"/>
      <c r="I12" s="43"/>
      <c r="J12" s="44"/>
      <c r="K12" s="43"/>
      <c r="L12" s="44"/>
      <c r="M12" s="43"/>
      <c r="N12" s="44"/>
      <c r="O12" s="43"/>
      <c r="P12" s="44"/>
      <c r="Q12" s="43"/>
      <c r="R12" s="44"/>
      <c r="S12" s="43"/>
      <c r="T12" s="44"/>
      <c r="U12" s="43"/>
      <c r="V12" s="44"/>
      <c r="W12" s="43"/>
      <c r="X12" s="48"/>
      <c r="Y12" s="43"/>
      <c r="Z12" s="48"/>
      <c r="AA12" s="56"/>
      <c r="AB12" s="57">
        <f t="shared" si="0"/>
        <v>0</v>
      </c>
    </row>
    <row r="13" spans="1:28" x14ac:dyDescent="0.2">
      <c r="A13" s="8"/>
      <c r="B13" s="41"/>
      <c r="C13" s="43"/>
      <c r="D13" s="44"/>
      <c r="E13" s="43"/>
      <c r="F13" s="44"/>
      <c r="G13" s="43"/>
      <c r="H13" s="44"/>
      <c r="I13" s="43"/>
      <c r="J13" s="44"/>
      <c r="K13" s="43"/>
      <c r="L13" s="44"/>
      <c r="M13" s="43"/>
      <c r="N13" s="44"/>
      <c r="O13" s="43"/>
      <c r="P13" s="44"/>
      <c r="Q13" s="43"/>
      <c r="R13" s="44"/>
      <c r="S13" s="43"/>
      <c r="T13" s="44"/>
      <c r="U13" s="43"/>
      <c r="V13" s="44"/>
      <c r="W13" s="43"/>
      <c r="X13" s="48"/>
      <c r="Y13" s="43"/>
      <c r="Z13" s="48"/>
      <c r="AA13" s="56"/>
      <c r="AB13" s="57">
        <f>SUM(D13:Z13)</f>
        <v>0</v>
      </c>
    </row>
    <row r="14" spans="1:28" x14ac:dyDescent="0.2">
      <c r="A14" s="8"/>
      <c r="B14" s="41"/>
      <c r="C14" s="43"/>
      <c r="D14" s="44"/>
      <c r="E14" s="43"/>
      <c r="F14" s="44"/>
      <c r="G14" s="43"/>
      <c r="H14" s="44"/>
      <c r="I14" s="43"/>
      <c r="J14" s="44"/>
      <c r="K14" s="43"/>
      <c r="L14" s="44"/>
      <c r="M14" s="43"/>
      <c r="N14" s="44"/>
      <c r="O14" s="43"/>
      <c r="P14" s="44"/>
      <c r="Q14" s="43"/>
      <c r="R14" s="44"/>
      <c r="S14" s="43"/>
      <c r="T14" s="44"/>
      <c r="U14" s="43"/>
      <c r="V14" s="44"/>
      <c r="W14" s="43"/>
      <c r="X14" s="48"/>
      <c r="Y14" s="43"/>
      <c r="Z14" s="48"/>
      <c r="AA14" s="56"/>
      <c r="AB14" s="57">
        <f>SUM(D14:Z14)</f>
        <v>0</v>
      </c>
    </row>
    <row r="15" spans="1:28" x14ac:dyDescent="0.2">
      <c r="A15" s="8"/>
      <c r="B15" s="41"/>
      <c r="C15" s="43"/>
      <c r="D15" s="44"/>
      <c r="E15" s="43"/>
      <c r="F15" s="44"/>
      <c r="G15" s="43"/>
      <c r="H15" s="44"/>
      <c r="I15" s="43"/>
      <c r="J15" s="44"/>
      <c r="K15" s="43"/>
      <c r="L15" s="44"/>
      <c r="M15" s="43"/>
      <c r="N15" s="44"/>
      <c r="O15" s="43"/>
      <c r="P15" s="44"/>
      <c r="Q15" s="43"/>
      <c r="R15" s="44"/>
      <c r="S15" s="43"/>
      <c r="T15" s="44"/>
      <c r="U15" s="43"/>
      <c r="V15" s="44"/>
      <c r="W15" s="43"/>
      <c r="X15" s="48"/>
      <c r="Y15" s="43"/>
      <c r="Z15" s="48"/>
      <c r="AA15" s="56"/>
      <c r="AB15" s="57">
        <f>SUM(D15:Z15)</f>
        <v>0</v>
      </c>
    </row>
    <row r="16" spans="1:28" ht="13.5" thickBot="1" x14ac:dyDescent="0.25">
      <c r="A16" s="34"/>
      <c r="B16" s="42"/>
      <c r="C16" s="46"/>
      <c r="D16" s="47"/>
      <c r="E16" s="46"/>
      <c r="F16" s="47"/>
      <c r="G16" s="46"/>
      <c r="H16" s="47"/>
      <c r="I16" s="46"/>
      <c r="J16" s="47"/>
      <c r="K16" s="46"/>
      <c r="L16" s="47"/>
      <c r="M16" s="46"/>
      <c r="N16" s="47"/>
      <c r="O16" s="46"/>
      <c r="P16" s="47"/>
      <c r="Q16" s="46"/>
      <c r="R16" s="47"/>
      <c r="S16" s="46"/>
      <c r="T16" s="47"/>
      <c r="U16" s="46"/>
      <c r="V16" s="47"/>
      <c r="W16" s="46"/>
      <c r="X16" s="49"/>
      <c r="Y16" s="45"/>
      <c r="Z16" s="53"/>
      <c r="AA16" s="58"/>
      <c r="AB16" s="59">
        <f>SUM(D16:Z16)</f>
        <v>0</v>
      </c>
    </row>
    <row r="17" spans="1:28" s="3" customFormat="1" ht="16.5" customHeight="1" thickBot="1" x14ac:dyDescent="0.25">
      <c r="A17" s="96" t="s">
        <v>65</v>
      </c>
      <c r="B17" s="97"/>
      <c r="C17" s="36">
        <f>SUM(C8:C16)</f>
        <v>0</v>
      </c>
      <c r="D17" s="33">
        <f>SUM(D8:D16)</f>
        <v>0</v>
      </c>
      <c r="E17" s="36">
        <f t="shared" ref="E17:Z17" si="1">SUM(E8:E16)</f>
        <v>0</v>
      </c>
      <c r="F17" s="33">
        <f t="shared" si="1"/>
        <v>0</v>
      </c>
      <c r="G17" s="36">
        <f t="shared" si="1"/>
        <v>0</v>
      </c>
      <c r="H17" s="33">
        <f t="shared" si="1"/>
        <v>0</v>
      </c>
      <c r="I17" s="36">
        <f t="shared" si="1"/>
        <v>0</v>
      </c>
      <c r="J17" s="33">
        <f t="shared" si="1"/>
        <v>0</v>
      </c>
      <c r="K17" s="36">
        <f t="shared" si="1"/>
        <v>0</v>
      </c>
      <c r="L17" s="33">
        <f t="shared" si="1"/>
        <v>0</v>
      </c>
      <c r="M17" s="36">
        <f t="shared" si="1"/>
        <v>0</v>
      </c>
      <c r="N17" s="33">
        <f t="shared" si="1"/>
        <v>0</v>
      </c>
      <c r="O17" s="36">
        <f t="shared" si="1"/>
        <v>0</v>
      </c>
      <c r="P17" s="33">
        <f t="shared" si="1"/>
        <v>0</v>
      </c>
      <c r="Q17" s="36">
        <f t="shared" si="1"/>
        <v>0</v>
      </c>
      <c r="R17" s="33">
        <f t="shared" si="1"/>
        <v>0</v>
      </c>
      <c r="S17" s="36">
        <f t="shared" si="1"/>
        <v>0</v>
      </c>
      <c r="T17" s="33">
        <f t="shared" si="1"/>
        <v>0</v>
      </c>
      <c r="U17" s="36">
        <f t="shared" si="1"/>
        <v>0</v>
      </c>
      <c r="V17" s="33">
        <f t="shared" si="1"/>
        <v>0</v>
      </c>
      <c r="W17" s="36">
        <f t="shared" si="1"/>
        <v>0</v>
      </c>
      <c r="X17" s="33">
        <f t="shared" si="1"/>
        <v>0</v>
      </c>
      <c r="Y17" s="36">
        <f t="shared" si="1"/>
        <v>0</v>
      </c>
      <c r="Z17" s="40">
        <f t="shared" si="1"/>
        <v>0</v>
      </c>
      <c r="AA17" s="60">
        <f>SUM(AA8:AA16)</f>
        <v>0</v>
      </c>
      <c r="AB17" s="61">
        <f>SUM(AB8:AB16)</f>
        <v>0</v>
      </c>
    </row>
    <row r="18" spans="1:28" x14ac:dyDescent="0.2">
      <c r="A18" s="4"/>
      <c r="B18" s="5"/>
      <c r="C18" s="5"/>
      <c r="D18" s="6"/>
      <c r="E18" s="6"/>
      <c r="F18" s="5"/>
      <c r="G18" s="5"/>
      <c r="H18" s="5"/>
      <c r="I18" s="5"/>
      <c r="J18" s="5"/>
      <c r="K18" s="5"/>
      <c r="L18" s="5"/>
      <c r="M18" s="6"/>
      <c r="N18" s="6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7"/>
    </row>
    <row r="19" spans="1:28" ht="24" customHeight="1" x14ac:dyDescent="0.2">
      <c r="A19" s="88" t="s">
        <v>61</v>
      </c>
      <c r="B19" s="89"/>
      <c r="C19" s="89" t="s">
        <v>62</v>
      </c>
      <c r="D19" s="89"/>
      <c r="E19" s="89"/>
      <c r="F19" s="89"/>
      <c r="G19" s="89"/>
      <c r="H19" s="89"/>
      <c r="I19" s="104" t="s">
        <v>63</v>
      </c>
      <c r="J19" s="104"/>
      <c r="K19" s="104"/>
      <c r="L19" s="104"/>
      <c r="M19" s="104"/>
      <c r="N19" s="104"/>
      <c r="O19" s="104"/>
      <c r="P19" s="104"/>
      <c r="Q19" s="104"/>
      <c r="R19" s="104"/>
      <c r="S19" s="104" t="s">
        <v>64</v>
      </c>
      <c r="T19" s="104"/>
      <c r="U19" s="104"/>
      <c r="V19" s="104"/>
      <c r="W19" s="104"/>
      <c r="X19" s="104"/>
      <c r="Y19" s="104"/>
      <c r="Z19" s="104"/>
      <c r="AA19" s="104"/>
      <c r="AB19" s="113"/>
    </row>
    <row r="20" spans="1:28" ht="24" customHeight="1" thickBot="1" x14ac:dyDescent="0.25">
      <c r="A20" s="90" t="s">
        <v>80</v>
      </c>
      <c r="B20" s="91"/>
      <c r="C20" s="91" t="s">
        <v>79</v>
      </c>
      <c r="D20" s="91"/>
      <c r="E20" s="91"/>
      <c r="F20" s="91"/>
      <c r="G20" s="91"/>
      <c r="H20" s="91"/>
      <c r="I20" s="105" t="s">
        <v>81</v>
      </c>
      <c r="J20" s="105"/>
      <c r="K20" s="105"/>
      <c r="L20" s="105"/>
      <c r="M20" s="105"/>
      <c r="N20" s="105"/>
      <c r="O20" s="105"/>
      <c r="P20" s="105"/>
      <c r="Q20" s="105"/>
      <c r="R20" s="105"/>
      <c r="S20" s="105" t="s">
        <v>82</v>
      </c>
      <c r="T20" s="105"/>
      <c r="U20" s="105"/>
      <c r="V20" s="105"/>
      <c r="W20" s="105"/>
      <c r="X20" s="105"/>
      <c r="Y20" s="105"/>
      <c r="Z20" s="105"/>
      <c r="AA20" s="105"/>
      <c r="AB20" s="114"/>
    </row>
  </sheetData>
  <sortState ref="A4:P16">
    <sortCondition ref="A4:A16"/>
  </sortState>
  <mergeCells count="34">
    <mergeCell ref="S19:AB19"/>
    <mergeCell ref="S20:AB20"/>
    <mergeCell ref="R3:T3"/>
    <mergeCell ref="Y6:Z6"/>
    <mergeCell ref="Z3:AA3"/>
    <mergeCell ref="Q6:R6"/>
    <mergeCell ref="S6:T6"/>
    <mergeCell ref="U6:V6"/>
    <mergeCell ref="W6:X6"/>
    <mergeCell ref="A5:AB5"/>
    <mergeCell ref="AA6:AB6"/>
    <mergeCell ref="A19:B19"/>
    <mergeCell ref="A20:B20"/>
    <mergeCell ref="C19:H19"/>
    <mergeCell ref="C20:H20"/>
    <mergeCell ref="O6:P6"/>
    <mergeCell ref="E6:F6"/>
    <mergeCell ref="G6:H6"/>
    <mergeCell ref="I6:J6"/>
    <mergeCell ref="K6:L6"/>
    <mergeCell ref="M6:N6"/>
    <mergeCell ref="A17:B17"/>
    <mergeCell ref="C6:D6"/>
    <mergeCell ref="A6:A7"/>
    <mergeCell ref="B6:B7"/>
    <mergeCell ref="I19:R19"/>
    <mergeCell ref="I20:R20"/>
    <mergeCell ref="A1:B1"/>
    <mergeCell ref="B3:D3"/>
    <mergeCell ref="F3:I3"/>
    <mergeCell ref="K3:Q3"/>
    <mergeCell ref="U3:Y3"/>
    <mergeCell ref="C1:W1"/>
    <mergeCell ref="X1:AB1"/>
  </mergeCells>
  <pageMargins left="0.7" right="0.7" top="0.75" bottom="0.75" header="0.3" footer="0.3"/>
  <pageSetup paperSize="9" scale="3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9"/>
  <sheetViews>
    <sheetView showGridLines="0" view="pageBreakPreview" zoomScale="115" zoomScaleNormal="115" zoomScaleSheetLayoutView="115" workbookViewId="0">
      <selection activeCell="E6" sqref="E6"/>
    </sheetView>
  </sheetViews>
  <sheetFormatPr baseColWidth="10" defaultColWidth="10.85546875" defaultRowHeight="12.75" x14ac:dyDescent="0.2"/>
  <cols>
    <col min="1" max="1" width="14.7109375" style="1" bestFit="1" customWidth="1"/>
    <col min="2" max="10" width="5.5703125" style="1" bestFit="1" customWidth="1"/>
    <col min="11" max="11" width="1.140625" style="1" customWidth="1"/>
    <col min="12" max="20" width="6" style="1" customWidth="1"/>
    <col min="21" max="16384" width="10.85546875" style="1"/>
  </cols>
  <sheetData>
    <row r="1" spans="1:20" ht="55.5" customHeight="1" x14ac:dyDescent="0.2">
      <c r="A1" s="123"/>
      <c r="B1" s="123"/>
      <c r="C1" s="123"/>
      <c r="D1" s="123"/>
      <c r="E1" s="123"/>
      <c r="F1" s="128" t="s">
        <v>40</v>
      </c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30"/>
      <c r="R1" s="128" t="s">
        <v>71</v>
      </c>
      <c r="S1" s="129"/>
      <c r="T1" s="130"/>
    </row>
    <row r="2" spans="1:20" s="12" customFormat="1" ht="5.25" customHeight="1" thickBot="1" x14ac:dyDescent="0.3">
      <c r="A2" s="13"/>
      <c r="B2" s="13"/>
      <c r="C2" s="13"/>
      <c r="D2" s="14"/>
      <c r="E2" s="14"/>
      <c r="F2" s="14"/>
      <c r="G2" s="13"/>
    </row>
    <row r="3" spans="1:20" x14ac:dyDescent="0.2">
      <c r="A3" s="124" t="s">
        <v>41</v>
      </c>
      <c r="B3" s="126" t="s">
        <v>42</v>
      </c>
      <c r="C3" s="126"/>
      <c r="D3" s="126"/>
      <c r="E3" s="126"/>
      <c r="F3" s="126"/>
      <c r="G3" s="126"/>
      <c r="H3" s="126"/>
      <c r="I3" s="126"/>
      <c r="J3" s="126"/>
      <c r="K3" s="15"/>
      <c r="L3" s="126" t="s">
        <v>43</v>
      </c>
      <c r="M3" s="126"/>
      <c r="N3" s="126"/>
      <c r="O3" s="126"/>
      <c r="P3" s="126"/>
      <c r="Q3" s="126"/>
      <c r="R3" s="126"/>
      <c r="S3" s="126"/>
      <c r="T3" s="127"/>
    </row>
    <row r="4" spans="1:20" x14ac:dyDescent="0.2">
      <c r="A4" s="125"/>
      <c r="B4" s="16">
        <v>2017</v>
      </c>
      <c r="C4" s="17">
        <v>2018</v>
      </c>
      <c r="D4" s="17">
        <v>2019</v>
      </c>
      <c r="E4" s="17">
        <v>2020</v>
      </c>
      <c r="F4" s="17">
        <v>2021</v>
      </c>
      <c r="G4" s="17">
        <v>2022</v>
      </c>
      <c r="H4" s="17">
        <v>2023</v>
      </c>
      <c r="I4" s="17">
        <v>2024</v>
      </c>
      <c r="J4" s="17">
        <v>2025</v>
      </c>
      <c r="K4" s="5"/>
      <c r="L4" s="17">
        <v>2017</v>
      </c>
      <c r="M4" s="17">
        <v>2018</v>
      </c>
      <c r="N4" s="17">
        <v>2019</v>
      </c>
      <c r="O4" s="17">
        <v>2020</v>
      </c>
      <c r="P4" s="17">
        <v>2021</v>
      </c>
      <c r="Q4" s="17">
        <v>2022</v>
      </c>
      <c r="R4" s="17">
        <v>2023</v>
      </c>
      <c r="S4" s="17">
        <v>2024</v>
      </c>
      <c r="T4" s="18">
        <v>2025</v>
      </c>
    </row>
    <row r="5" spans="1:20" x14ac:dyDescent="0.2">
      <c r="A5" s="19" t="s">
        <v>44</v>
      </c>
      <c r="B5" s="20"/>
      <c r="C5" s="20">
        <v>0</v>
      </c>
      <c r="D5" s="20"/>
      <c r="E5" s="35">
        <f>+Acumulados!D17</f>
        <v>0</v>
      </c>
      <c r="F5" s="20"/>
      <c r="G5" s="20"/>
      <c r="H5" s="20"/>
      <c r="I5" s="20"/>
      <c r="J5" s="20"/>
      <c r="K5" s="5"/>
      <c r="L5" s="11"/>
      <c r="M5" s="11">
        <f>(C5+B16+B15+B14+B13+B12)/6</f>
        <v>0</v>
      </c>
      <c r="N5" s="11">
        <f>(D5+C16+C15+C14+C13+C12)/6</f>
        <v>0</v>
      </c>
      <c r="O5" s="11">
        <f t="shared" ref="O5:T5" si="0">(E5+D16+D15+D14+D13+D12)/6</f>
        <v>0</v>
      </c>
      <c r="P5" s="11">
        <f t="shared" si="0"/>
        <v>0</v>
      </c>
      <c r="Q5" s="11">
        <f t="shared" si="0"/>
        <v>0</v>
      </c>
      <c r="R5" s="11">
        <f t="shared" si="0"/>
        <v>0</v>
      </c>
      <c r="S5" s="11">
        <f t="shared" si="0"/>
        <v>0</v>
      </c>
      <c r="T5" s="21">
        <f t="shared" si="0"/>
        <v>0</v>
      </c>
    </row>
    <row r="6" spans="1:20" x14ac:dyDescent="0.2">
      <c r="A6" s="19" t="s">
        <v>45</v>
      </c>
      <c r="B6" s="20"/>
      <c r="C6" s="20">
        <v>0</v>
      </c>
      <c r="D6" s="20"/>
      <c r="E6" s="35">
        <f>+Acumulados!F17</f>
        <v>0</v>
      </c>
      <c r="F6" s="20"/>
      <c r="G6" s="20"/>
      <c r="H6" s="20"/>
      <c r="I6" s="20"/>
      <c r="J6" s="20"/>
      <c r="K6" s="5"/>
      <c r="L6" s="11"/>
      <c r="M6" s="11">
        <f>(C6+C5+B16+B15+B14+B13)/6</f>
        <v>0</v>
      </c>
      <c r="N6" s="11">
        <f>(D6+D5+C16+C15+C14+C13)/6</f>
        <v>0</v>
      </c>
      <c r="O6" s="11">
        <f t="shared" ref="O6:T6" si="1">(E6+E5+D16+D15+D14+D13)/6</f>
        <v>0</v>
      </c>
      <c r="P6" s="11">
        <f t="shared" si="1"/>
        <v>0</v>
      </c>
      <c r="Q6" s="11">
        <f t="shared" si="1"/>
        <v>0</v>
      </c>
      <c r="R6" s="11">
        <f t="shared" si="1"/>
        <v>0</v>
      </c>
      <c r="S6" s="11">
        <f t="shared" si="1"/>
        <v>0</v>
      </c>
      <c r="T6" s="21">
        <f t="shared" si="1"/>
        <v>0</v>
      </c>
    </row>
    <row r="7" spans="1:20" x14ac:dyDescent="0.2">
      <c r="A7" s="19" t="s">
        <v>46</v>
      </c>
      <c r="B7" s="20"/>
      <c r="C7" s="20">
        <v>0</v>
      </c>
      <c r="D7" s="20"/>
      <c r="E7" s="35">
        <f>+Acumulados!I17</f>
        <v>0</v>
      </c>
      <c r="F7" s="20"/>
      <c r="G7" s="20"/>
      <c r="H7" s="20"/>
      <c r="I7" s="20"/>
      <c r="J7" s="20"/>
      <c r="K7" s="5"/>
      <c r="L7" s="11"/>
      <c r="M7" s="11">
        <f>(C7+C6+C5+B16+B15+B14)/6</f>
        <v>0</v>
      </c>
      <c r="N7" s="11">
        <f>(D7+D6+D5+C16+C15+C14)/6</f>
        <v>0</v>
      </c>
      <c r="O7" s="11">
        <f t="shared" ref="O7:T7" si="2">(E7+E6+E5+D16+D15+D14)/6</f>
        <v>0</v>
      </c>
      <c r="P7" s="11">
        <f t="shared" si="2"/>
        <v>0</v>
      </c>
      <c r="Q7" s="11">
        <f t="shared" si="2"/>
        <v>0</v>
      </c>
      <c r="R7" s="11">
        <f t="shared" si="2"/>
        <v>0</v>
      </c>
      <c r="S7" s="11">
        <f t="shared" si="2"/>
        <v>0</v>
      </c>
      <c r="T7" s="21">
        <f t="shared" si="2"/>
        <v>0</v>
      </c>
    </row>
    <row r="8" spans="1:20" x14ac:dyDescent="0.2">
      <c r="A8" s="19" t="s">
        <v>47</v>
      </c>
      <c r="B8" s="20"/>
      <c r="C8" s="20">
        <v>0</v>
      </c>
      <c r="D8" s="20"/>
      <c r="E8" s="20"/>
      <c r="F8" s="20"/>
      <c r="G8" s="20"/>
      <c r="H8" s="20"/>
      <c r="I8" s="20"/>
      <c r="J8" s="20"/>
      <c r="K8" s="5"/>
      <c r="L8" s="11"/>
      <c r="M8" s="11">
        <f>(C8+C7+C6+C5+B16+B15)/6</f>
        <v>0</v>
      </c>
      <c r="N8" s="11">
        <f>(D8+D7+D6+D5+C16+C15)/6</f>
        <v>0</v>
      </c>
      <c r="O8" s="11">
        <f t="shared" ref="O8:T8" si="3">(E8+E7+E6+E5+D16+D15)/6</f>
        <v>0</v>
      </c>
      <c r="P8" s="11">
        <f t="shared" si="3"/>
        <v>0</v>
      </c>
      <c r="Q8" s="11">
        <f t="shared" si="3"/>
        <v>0</v>
      </c>
      <c r="R8" s="11">
        <f t="shared" si="3"/>
        <v>0</v>
      </c>
      <c r="S8" s="11">
        <f t="shared" si="3"/>
        <v>0</v>
      </c>
      <c r="T8" s="21">
        <f t="shared" si="3"/>
        <v>0</v>
      </c>
    </row>
    <row r="9" spans="1:20" x14ac:dyDescent="0.2">
      <c r="A9" s="19" t="s">
        <v>48</v>
      </c>
      <c r="B9" s="20"/>
      <c r="C9" s="20">
        <v>0</v>
      </c>
      <c r="D9" s="20"/>
      <c r="E9" s="20"/>
      <c r="F9" s="20"/>
      <c r="G9" s="20"/>
      <c r="H9" s="20"/>
      <c r="I9" s="20"/>
      <c r="J9" s="20"/>
      <c r="K9" s="5"/>
      <c r="L9" s="11"/>
      <c r="M9" s="11">
        <f>(C9+C8+C7+C6+C5+B16)/6</f>
        <v>0</v>
      </c>
      <c r="N9" s="11">
        <f>(D9+D8+D7+D6+D5+C16)/6</f>
        <v>0</v>
      </c>
      <c r="O9" s="11">
        <f t="shared" ref="O9:T9" si="4">(E9+E8+E7+E6+E5+D16)/6</f>
        <v>0</v>
      </c>
      <c r="P9" s="11">
        <f t="shared" si="4"/>
        <v>0</v>
      </c>
      <c r="Q9" s="11">
        <f t="shared" si="4"/>
        <v>0</v>
      </c>
      <c r="R9" s="11">
        <f t="shared" si="4"/>
        <v>0</v>
      </c>
      <c r="S9" s="11">
        <f t="shared" si="4"/>
        <v>0</v>
      </c>
      <c r="T9" s="21">
        <f t="shared" si="4"/>
        <v>0</v>
      </c>
    </row>
    <row r="10" spans="1:20" x14ac:dyDescent="0.2">
      <c r="A10" s="19" t="s">
        <v>49</v>
      </c>
      <c r="B10" s="20"/>
      <c r="C10" s="20">
        <v>0</v>
      </c>
      <c r="D10" s="20"/>
      <c r="E10" s="20"/>
      <c r="F10" s="20"/>
      <c r="G10" s="20"/>
      <c r="H10" s="20"/>
      <c r="I10" s="20"/>
      <c r="J10" s="20"/>
      <c r="K10" s="5"/>
      <c r="L10" s="11">
        <f>(B10+B9+B8+B7+B6+B5)/6</f>
        <v>0</v>
      </c>
      <c r="M10" s="11">
        <f>(C10+C9+C8+C7+C6+C5)/6</f>
        <v>0</v>
      </c>
      <c r="N10" s="11">
        <f>(D10+D9+D8+D7+D6+D5)/6</f>
        <v>0</v>
      </c>
      <c r="O10" s="11">
        <f t="shared" ref="O10:T16" si="5">(E10+E9+E8+E7+E6+E5)/6</f>
        <v>0</v>
      </c>
      <c r="P10" s="11">
        <f t="shared" si="5"/>
        <v>0</v>
      </c>
      <c r="Q10" s="11">
        <f t="shared" si="5"/>
        <v>0</v>
      </c>
      <c r="R10" s="11">
        <f t="shared" si="5"/>
        <v>0</v>
      </c>
      <c r="S10" s="11">
        <f t="shared" si="5"/>
        <v>0</v>
      </c>
      <c r="T10" s="21">
        <f t="shared" si="5"/>
        <v>0</v>
      </c>
    </row>
    <row r="11" spans="1:20" x14ac:dyDescent="0.2">
      <c r="A11" s="19" t="s">
        <v>50</v>
      </c>
      <c r="B11" s="20"/>
      <c r="C11" s="20">
        <v>0</v>
      </c>
      <c r="D11" s="20"/>
      <c r="E11" s="20"/>
      <c r="F11" s="20"/>
      <c r="G11" s="20"/>
      <c r="H11" s="20"/>
      <c r="I11" s="20"/>
      <c r="J11" s="20"/>
      <c r="K11" s="5"/>
      <c r="L11" s="11">
        <f t="shared" ref="L11:N16" si="6">(B11+B10+B9+B8+B7+B6)/6</f>
        <v>0</v>
      </c>
      <c r="M11" s="11">
        <f t="shared" si="6"/>
        <v>0</v>
      </c>
      <c r="N11" s="11">
        <f t="shared" si="6"/>
        <v>0</v>
      </c>
      <c r="O11" s="11">
        <f t="shared" si="5"/>
        <v>0</v>
      </c>
      <c r="P11" s="11">
        <f t="shared" si="5"/>
        <v>0</v>
      </c>
      <c r="Q11" s="11">
        <f t="shared" si="5"/>
        <v>0</v>
      </c>
      <c r="R11" s="11">
        <f t="shared" si="5"/>
        <v>0</v>
      </c>
      <c r="S11" s="11">
        <f t="shared" si="5"/>
        <v>0</v>
      </c>
      <c r="T11" s="21">
        <f t="shared" si="5"/>
        <v>0</v>
      </c>
    </row>
    <row r="12" spans="1:20" x14ac:dyDescent="0.2">
      <c r="A12" s="19" t="s">
        <v>51</v>
      </c>
      <c r="B12" s="20"/>
      <c r="C12" s="20">
        <v>0</v>
      </c>
      <c r="D12" s="20"/>
      <c r="E12" s="20"/>
      <c r="F12" s="20"/>
      <c r="G12" s="20"/>
      <c r="H12" s="20"/>
      <c r="I12" s="20"/>
      <c r="J12" s="20"/>
      <c r="K12" s="5"/>
      <c r="L12" s="11">
        <f t="shared" si="6"/>
        <v>0</v>
      </c>
      <c r="M12" s="11">
        <f t="shared" si="6"/>
        <v>0</v>
      </c>
      <c r="N12" s="11">
        <f t="shared" si="6"/>
        <v>0</v>
      </c>
      <c r="O12" s="11">
        <f t="shared" si="5"/>
        <v>0</v>
      </c>
      <c r="P12" s="11">
        <f t="shared" si="5"/>
        <v>0</v>
      </c>
      <c r="Q12" s="11">
        <f t="shared" si="5"/>
        <v>0</v>
      </c>
      <c r="R12" s="11">
        <f t="shared" si="5"/>
        <v>0</v>
      </c>
      <c r="S12" s="11">
        <f t="shared" si="5"/>
        <v>0</v>
      </c>
      <c r="T12" s="21">
        <f t="shared" si="5"/>
        <v>0</v>
      </c>
    </row>
    <row r="13" spans="1:20" x14ac:dyDescent="0.2">
      <c r="A13" s="19" t="s">
        <v>52</v>
      </c>
      <c r="B13" s="20"/>
      <c r="C13" s="20">
        <v>0</v>
      </c>
      <c r="D13" s="20"/>
      <c r="E13" s="20"/>
      <c r="F13" s="20"/>
      <c r="G13" s="20"/>
      <c r="H13" s="20"/>
      <c r="I13" s="20"/>
      <c r="J13" s="20"/>
      <c r="K13" s="5"/>
      <c r="L13" s="11">
        <f t="shared" si="6"/>
        <v>0</v>
      </c>
      <c r="M13" s="11">
        <f t="shared" si="6"/>
        <v>0</v>
      </c>
      <c r="N13" s="11">
        <f t="shared" si="6"/>
        <v>0</v>
      </c>
      <c r="O13" s="11">
        <f t="shared" si="5"/>
        <v>0</v>
      </c>
      <c r="P13" s="11">
        <f t="shared" si="5"/>
        <v>0</v>
      </c>
      <c r="Q13" s="11">
        <f t="shared" si="5"/>
        <v>0</v>
      </c>
      <c r="R13" s="11">
        <f t="shared" si="5"/>
        <v>0</v>
      </c>
      <c r="S13" s="11">
        <f t="shared" si="5"/>
        <v>0</v>
      </c>
      <c r="T13" s="21">
        <f t="shared" si="5"/>
        <v>0</v>
      </c>
    </row>
    <row r="14" spans="1:20" x14ac:dyDescent="0.2">
      <c r="A14" s="19" t="s">
        <v>53</v>
      </c>
      <c r="B14" s="20"/>
      <c r="C14" s="20">
        <v>0</v>
      </c>
      <c r="D14" s="20"/>
      <c r="E14" s="20"/>
      <c r="F14" s="20"/>
      <c r="G14" s="20"/>
      <c r="H14" s="20"/>
      <c r="I14" s="20"/>
      <c r="J14" s="20"/>
      <c r="K14" s="5"/>
      <c r="L14" s="11">
        <f>(B14+B13+B12+B11+B10+B9)/6</f>
        <v>0</v>
      </c>
      <c r="M14" s="11">
        <f t="shared" si="6"/>
        <v>0</v>
      </c>
      <c r="N14" s="11">
        <f t="shared" si="6"/>
        <v>0</v>
      </c>
      <c r="O14" s="11">
        <f t="shared" si="5"/>
        <v>0</v>
      </c>
      <c r="P14" s="11">
        <f t="shared" si="5"/>
        <v>0</v>
      </c>
      <c r="Q14" s="11">
        <f t="shared" si="5"/>
        <v>0</v>
      </c>
      <c r="R14" s="11">
        <f t="shared" si="5"/>
        <v>0</v>
      </c>
      <c r="S14" s="11">
        <f t="shared" si="5"/>
        <v>0</v>
      </c>
      <c r="T14" s="21">
        <f t="shared" si="5"/>
        <v>0</v>
      </c>
    </row>
    <row r="15" spans="1:20" x14ac:dyDescent="0.2">
      <c r="A15" s="19" t="s">
        <v>54</v>
      </c>
      <c r="B15" s="20"/>
      <c r="C15" s="20">
        <v>0</v>
      </c>
      <c r="D15" s="20"/>
      <c r="E15" s="20"/>
      <c r="F15" s="20"/>
      <c r="G15" s="20"/>
      <c r="H15" s="20"/>
      <c r="I15" s="20"/>
      <c r="J15" s="20"/>
      <c r="K15" s="5"/>
      <c r="L15" s="11">
        <f t="shared" si="6"/>
        <v>0</v>
      </c>
      <c r="M15" s="11">
        <f t="shared" si="6"/>
        <v>0</v>
      </c>
      <c r="N15" s="11">
        <f t="shared" si="6"/>
        <v>0</v>
      </c>
      <c r="O15" s="11">
        <f t="shared" si="5"/>
        <v>0</v>
      </c>
      <c r="P15" s="11">
        <f t="shared" si="5"/>
        <v>0</v>
      </c>
      <c r="Q15" s="11">
        <f t="shared" si="5"/>
        <v>0</v>
      </c>
      <c r="R15" s="11">
        <f t="shared" si="5"/>
        <v>0</v>
      </c>
      <c r="S15" s="11">
        <f t="shared" si="5"/>
        <v>0</v>
      </c>
      <c r="T15" s="21">
        <f t="shared" si="5"/>
        <v>0</v>
      </c>
    </row>
    <row r="16" spans="1:20" ht="13.5" thickBot="1" x14ac:dyDescent="0.25">
      <c r="A16" s="22" t="s">
        <v>55</v>
      </c>
      <c r="B16" s="23"/>
      <c r="C16" s="23">
        <v>0</v>
      </c>
      <c r="D16" s="23"/>
      <c r="E16" s="23"/>
      <c r="F16" s="23"/>
      <c r="G16" s="23"/>
      <c r="H16" s="23"/>
      <c r="I16" s="23"/>
      <c r="J16" s="23"/>
      <c r="K16" s="24"/>
      <c r="L16" s="25">
        <f t="shared" si="6"/>
        <v>0</v>
      </c>
      <c r="M16" s="25">
        <f t="shared" si="6"/>
        <v>0</v>
      </c>
      <c r="N16" s="25">
        <f t="shared" si="6"/>
        <v>0</v>
      </c>
      <c r="O16" s="25">
        <f t="shared" si="5"/>
        <v>0</v>
      </c>
      <c r="P16" s="25">
        <f t="shared" si="5"/>
        <v>0</v>
      </c>
      <c r="Q16" s="25">
        <f t="shared" si="5"/>
        <v>0</v>
      </c>
      <c r="R16" s="25">
        <f t="shared" si="5"/>
        <v>0</v>
      </c>
      <c r="S16" s="25">
        <f t="shared" si="5"/>
        <v>0</v>
      </c>
      <c r="T16" s="26">
        <f t="shared" si="5"/>
        <v>0</v>
      </c>
    </row>
    <row r="17" spans="1:20" ht="7.5" customHeight="1" thickBot="1" x14ac:dyDescent="0.25"/>
    <row r="18" spans="1:20" ht="24" customHeight="1" x14ac:dyDescent="0.2">
      <c r="A18" s="119" t="s">
        <v>60</v>
      </c>
      <c r="B18" s="120"/>
      <c r="C18" s="120"/>
      <c r="D18" s="120" t="s">
        <v>57</v>
      </c>
      <c r="E18" s="120"/>
      <c r="F18" s="120"/>
      <c r="G18" s="120"/>
      <c r="H18" s="120"/>
      <c r="I18" s="115" t="s">
        <v>58</v>
      </c>
      <c r="J18" s="115"/>
      <c r="K18" s="115"/>
      <c r="L18" s="115"/>
      <c r="M18" s="115"/>
      <c r="N18" s="115"/>
      <c r="O18" s="115" t="s">
        <v>59</v>
      </c>
      <c r="P18" s="115"/>
      <c r="Q18" s="115"/>
      <c r="R18" s="115"/>
      <c r="S18" s="115"/>
      <c r="T18" s="117"/>
    </row>
    <row r="19" spans="1:20" ht="24" customHeight="1" thickBot="1" x14ac:dyDescent="0.25">
      <c r="A19" s="121" t="s">
        <v>83</v>
      </c>
      <c r="B19" s="122"/>
      <c r="C19" s="122"/>
      <c r="D19" s="122" t="s">
        <v>84</v>
      </c>
      <c r="E19" s="122"/>
      <c r="F19" s="122"/>
      <c r="G19" s="122"/>
      <c r="H19" s="122"/>
      <c r="I19" s="116" t="s">
        <v>85</v>
      </c>
      <c r="J19" s="116"/>
      <c r="K19" s="116"/>
      <c r="L19" s="116"/>
      <c r="M19" s="116"/>
      <c r="N19" s="116"/>
      <c r="O19" s="116" t="s">
        <v>86</v>
      </c>
      <c r="P19" s="116"/>
      <c r="Q19" s="116"/>
      <c r="R19" s="116"/>
      <c r="S19" s="116"/>
      <c r="T19" s="118"/>
    </row>
  </sheetData>
  <mergeCells count="14">
    <mergeCell ref="A1:E1"/>
    <mergeCell ref="A3:A4"/>
    <mergeCell ref="B3:J3"/>
    <mergeCell ref="L3:T3"/>
    <mergeCell ref="F1:Q1"/>
    <mergeCell ref="R1:T1"/>
    <mergeCell ref="I18:N18"/>
    <mergeCell ref="I19:N19"/>
    <mergeCell ref="O18:T18"/>
    <mergeCell ref="O19:T19"/>
    <mergeCell ref="A18:C18"/>
    <mergeCell ref="A19:C19"/>
    <mergeCell ref="D18:H18"/>
    <mergeCell ref="D19:H19"/>
  </mergeCells>
  <conditionalFormatting sqref="L5:T16">
    <cfRule type="cellIs" dxfId="6" priority="1" operator="greaterThanOrEqual">
      <formula>10</formula>
    </cfRule>
  </conditionalFormatting>
  <pageMargins left="0.7" right="0.7" top="0.75" bottom="0.75" header="0.3" footer="0.3"/>
  <pageSetup scale="7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31"/>
  <sheetViews>
    <sheetView view="pageBreakPreview" zoomScale="85" zoomScaleNormal="100" zoomScaleSheetLayoutView="85" workbookViewId="0">
      <selection activeCell="E20" sqref="E20"/>
    </sheetView>
  </sheetViews>
  <sheetFormatPr baseColWidth="10" defaultColWidth="11.42578125" defaultRowHeight="15" x14ac:dyDescent="0.25"/>
  <cols>
    <col min="1" max="1" width="16" style="78" customWidth="1"/>
    <col min="2" max="2" width="13.85546875" style="79" customWidth="1"/>
    <col min="3" max="3" width="13.7109375" style="79" customWidth="1"/>
    <col min="4" max="4" width="17.42578125" style="79" customWidth="1"/>
    <col min="5" max="5" width="25.140625" style="79" customWidth="1"/>
    <col min="6" max="8" width="6.7109375" style="79" customWidth="1"/>
    <col min="9" max="9" width="30.7109375" style="79" customWidth="1"/>
    <col min="10" max="12" width="6.7109375" style="79" customWidth="1"/>
    <col min="13" max="13" width="10.7109375" style="79" customWidth="1"/>
    <col min="14" max="14" width="6.7109375" style="79" customWidth="1"/>
    <col min="15" max="15" width="10.7109375" style="79" customWidth="1"/>
    <col min="16" max="16" width="6.7109375" style="79" customWidth="1"/>
    <col min="17" max="17" width="10.7109375" style="79" customWidth="1"/>
    <col min="18" max="18" width="6.7109375" style="79" customWidth="1"/>
    <col min="19" max="26" width="10.7109375" style="79" customWidth="1"/>
    <col min="27" max="27" width="8.5703125" customWidth="1"/>
    <col min="31" max="31" width="12.85546875" customWidth="1"/>
  </cols>
  <sheetData>
    <row r="1" spans="1:39" s="1" customFormat="1" ht="108" customHeight="1" x14ac:dyDescent="0.25">
      <c r="A1" s="84"/>
      <c r="B1" s="85"/>
      <c r="C1" s="85"/>
      <c r="D1" s="85"/>
      <c r="E1" s="155" t="s">
        <v>56</v>
      </c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 t="s">
        <v>71</v>
      </c>
      <c r="R1" s="155"/>
      <c r="S1" s="156"/>
      <c r="T1" s="159"/>
      <c r="U1" s="159"/>
      <c r="V1" s="159"/>
      <c r="W1" s="159"/>
      <c r="X1" s="159"/>
      <c r="Y1" s="159"/>
      <c r="Z1" s="159"/>
      <c r="AA1" s="28"/>
      <c r="AL1" t="s">
        <v>32</v>
      </c>
      <c r="AM1" t="s">
        <v>33</v>
      </c>
    </row>
    <row r="2" spans="1:39" ht="15" customHeight="1" thickBot="1" x14ac:dyDescent="0.3">
      <c r="A2" s="146" t="s">
        <v>72</v>
      </c>
      <c r="B2" s="142" t="s">
        <v>17</v>
      </c>
      <c r="C2" s="142" t="s">
        <v>18</v>
      </c>
      <c r="D2" s="142" t="s">
        <v>19</v>
      </c>
      <c r="E2" s="144" t="s">
        <v>20</v>
      </c>
      <c r="F2" s="146" t="s">
        <v>21</v>
      </c>
      <c r="G2" s="147"/>
      <c r="H2" s="150" t="s">
        <v>22</v>
      </c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2"/>
      <c r="T2" s="29"/>
      <c r="U2" s="29"/>
      <c r="V2" s="29"/>
      <c r="W2" s="29"/>
      <c r="X2" s="29"/>
      <c r="Y2" s="29"/>
      <c r="Z2" s="29"/>
      <c r="AA2" s="29"/>
      <c r="AL2" t="s">
        <v>34</v>
      </c>
      <c r="AM2" t="s">
        <v>35</v>
      </c>
    </row>
    <row r="3" spans="1:39" ht="77.25" customHeight="1" x14ac:dyDescent="0.25">
      <c r="A3" s="146"/>
      <c r="B3" s="142"/>
      <c r="C3" s="142"/>
      <c r="D3" s="142"/>
      <c r="E3" s="144"/>
      <c r="F3" s="148"/>
      <c r="G3" s="149"/>
      <c r="H3" s="153" t="s">
        <v>23</v>
      </c>
      <c r="I3" s="163"/>
      <c r="J3" s="153" t="s">
        <v>24</v>
      </c>
      <c r="K3" s="134" t="s">
        <v>25</v>
      </c>
      <c r="L3" s="136" t="s">
        <v>26</v>
      </c>
      <c r="M3" s="137"/>
      <c r="N3" s="136" t="s">
        <v>27</v>
      </c>
      <c r="O3" s="137"/>
      <c r="P3" s="134" t="s">
        <v>28</v>
      </c>
      <c r="Q3" s="163"/>
      <c r="R3" s="167" t="s">
        <v>29</v>
      </c>
      <c r="S3" s="140"/>
      <c r="T3" s="30"/>
      <c r="U3" s="30"/>
      <c r="V3" s="30"/>
      <c r="W3" s="30"/>
      <c r="X3" s="30"/>
      <c r="Y3" s="30"/>
      <c r="Z3" s="30"/>
      <c r="AA3" s="30"/>
      <c r="AL3" t="s">
        <v>36</v>
      </c>
      <c r="AM3" t="s">
        <v>37</v>
      </c>
    </row>
    <row r="4" spans="1:39" ht="28.5" customHeight="1" thickBot="1" x14ac:dyDescent="0.3">
      <c r="A4" s="157"/>
      <c r="B4" s="143"/>
      <c r="C4" s="143"/>
      <c r="D4" s="143"/>
      <c r="E4" s="145"/>
      <c r="F4" s="38" t="s">
        <v>30</v>
      </c>
      <c r="G4" s="39" t="s">
        <v>31</v>
      </c>
      <c r="H4" s="154"/>
      <c r="I4" s="164"/>
      <c r="J4" s="154"/>
      <c r="K4" s="135"/>
      <c r="L4" s="138"/>
      <c r="M4" s="139"/>
      <c r="N4" s="138"/>
      <c r="O4" s="139"/>
      <c r="P4" s="135"/>
      <c r="Q4" s="164"/>
      <c r="R4" s="168"/>
      <c r="S4" s="141"/>
      <c r="T4" s="30"/>
      <c r="U4" s="30"/>
      <c r="V4" s="30"/>
      <c r="W4" s="30"/>
      <c r="X4" s="30"/>
      <c r="Y4" s="30"/>
      <c r="Z4" s="30"/>
      <c r="AA4" s="30"/>
      <c r="AL4" t="s">
        <v>38</v>
      </c>
      <c r="AM4" t="s">
        <v>39</v>
      </c>
    </row>
    <row r="5" spans="1:39" ht="62.25" customHeight="1" x14ac:dyDescent="0.25">
      <c r="A5" s="62" t="s">
        <v>73</v>
      </c>
      <c r="B5" s="63" t="s">
        <v>74</v>
      </c>
      <c r="C5" s="64">
        <v>43235</v>
      </c>
      <c r="D5" s="63" t="s">
        <v>75</v>
      </c>
      <c r="E5" s="65" t="s">
        <v>76</v>
      </c>
      <c r="F5" s="66">
        <v>135</v>
      </c>
      <c r="G5" s="67">
        <v>113.2</v>
      </c>
      <c r="H5" s="68" t="s">
        <v>32</v>
      </c>
      <c r="I5" s="65" t="s">
        <v>77</v>
      </c>
      <c r="J5" s="68" t="s">
        <v>32</v>
      </c>
      <c r="K5" s="69" t="s">
        <v>34</v>
      </c>
      <c r="L5" s="69" t="s">
        <v>32</v>
      </c>
      <c r="M5" s="69" t="s">
        <v>78</v>
      </c>
      <c r="N5" s="69" t="s">
        <v>38</v>
      </c>
      <c r="O5" s="69" t="s">
        <v>78</v>
      </c>
      <c r="P5" s="69" t="s">
        <v>36</v>
      </c>
      <c r="Q5" s="80" t="s">
        <v>78</v>
      </c>
      <c r="R5" s="162" t="s">
        <v>32</v>
      </c>
      <c r="S5" s="65">
        <v>22176</v>
      </c>
      <c r="T5" s="160"/>
      <c r="U5" s="160"/>
      <c r="V5" s="160"/>
      <c r="W5" s="160"/>
      <c r="X5" s="160"/>
      <c r="Y5" s="160"/>
      <c r="Z5" s="160"/>
      <c r="AA5" s="31"/>
    </row>
    <row r="6" spans="1:39" ht="24.95" customHeight="1" x14ac:dyDescent="0.25">
      <c r="A6" s="70"/>
      <c r="B6" s="63"/>
      <c r="C6" s="71"/>
      <c r="D6" s="63"/>
      <c r="E6" s="72"/>
      <c r="F6" s="73"/>
      <c r="G6" s="67"/>
      <c r="H6" s="68"/>
      <c r="I6" s="65"/>
      <c r="J6" s="68"/>
      <c r="K6" s="69"/>
      <c r="L6" s="69"/>
      <c r="M6" s="69"/>
      <c r="N6" s="69"/>
      <c r="O6" s="69"/>
      <c r="P6" s="69"/>
      <c r="Q6" s="80"/>
      <c r="R6" s="162"/>
      <c r="S6" s="65"/>
      <c r="T6" s="160"/>
      <c r="U6" s="160"/>
      <c r="V6" s="160"/>
      <c r="W6" s="160"/>
      <c r="X6" s="160"/>
      <c r="Y6" s="160"/>
      <c r="Z6" s="160"/>
      <c r="AA6" s="31"/>
    </row>
    <row r="7" spans="1:39" ht="24.95" customHeight="1" x14ac:dyDescent="0.25">
      <c r="A7" s="70"/>
      <c r="B7" s="63"/>
      <c r="C7" s="71"/>
      <c r="D7" s="63"/>
      <c r="E7" s="72"/>
      <c r="F7" s="73" t="s">
        <v>88</v>
      </c>
      <c r="G7" s="67"/>
      <c r="H7" s="68"/>
      <c r="I7" s="65"/>
      <c r="J7" s="68"/>
      <c r="K7" s="69"/>
      <c r="L7" s="69"/>
      <c r="M7" s="69"/>
      <c r="N7" s="69"/>
      <c r="O7" s="69"/>
      <c r="P7" s="69"/>
      <c r="Q7" s="80"/>
      <c r="R7" s="162"/>
      <c r="S7" s="65"/>
      <c r="T7" s="160"/>
      <c r="U7" s="160"/>
      <c r="V7" s="160"/>
      <c r="W7" s="160"/>
      <c r="X7" s="160"/>
      <c r="Y7" s="160"/>
      <c r="Z7" s="160"/>
      <c r="AA7" s="31"/>
    </row>
    <row r="8" spans="1:39" ht="24.95" customHeight="1" x14ac:dyDescent="0.25">
      <c r="A8" s="62"/>
      <c r="B8" s="63"/>
      <c r="C8" s="71"/>
      <c r="D8" s="63"/>
      <c r="E8" s="74"/>
      <c r="F8" s="73"/>
      <c r="G8" s="67"/>
      <c r="H8" s="68"/>
      <c r="I8" s="65"/>
      <c r="J8" s="68"/>
      <c r="K8" s="69"/>
      <c r="L8" s="69"/>
      <c r="M8" s="69"/>
      <c r="N8" s="69"/>
      <c r="O8" s="69"/>
      <c r="P8" s="69"/>
      <c r="Q8" s="80"/>
      <c r="R8" s="162"/>
      <c r="S8" s="65"/>
      <c r="T8" s="160"/>
      <c r="U8" s="160"/>
      <c r="V8" s="160"/>
      <c r="W8" s="160"/>
      <c r="X8" s="160"/>
      <c r="Y8" s="160"/>
      <c r="Z8" s="160"/>
      <c r="AA8" s="31"/>
    </row>
    <row r="9" spans="1:39" ht="24.95" customHeight="1" x14ac:dyDescent="0.25">
      <c r="A9" s="70"/>
      <c r="B9" s="63"/>
      <c r="C9" s="71"/>
      <c r="D9" s="63"/>
      <c r="E9" s="72"/>
      <c r="F9" s="75"/>
      <c r="G9" s="76"/>
      <c r="H9" s="68"/>
      <c r="I9" s="65"/>
      <c r="J9" s="68"/>
      <c r="K9" s="69"/>
      <c r="L9" s="69"/>
      <c r="M9" s="69"/>
      <c r="N9" s="69"/>
      <c r="O9" s="69"/>
      <c r="P9" s="69"/>
      <c r="Q9" s="80"/>
      <c r="R9" s="162"/>
      <c r="S9" s="80"/>
      <c r="T9" s="161"/>
      <c r="U9" s="161"/>
      <c r="V9" s="161"/>
      <c r="W9" s="161"/>
      <c r="X9" s="161"/>
      <c r="Y9" s="161"/>
      <c r="Z9" s="161"/>
      <c r="AA9" s="31"/>
    </row>
    <row r="10" spans="1:39" ht="24.95" customHeight="1" x14ac:dyDescent="0.25">
      <c r="A10" s="70"/>
      <c r="B10" s="63"/>
      <c r="C10" s="71"/>
      <c r="D10" s="63"/>
      <c r="E10" s="72"/>
      <c r="F10" s="75"/>
      <c r="G10" s="76"/>
      <c r="H10" s="68"/>
      <c r="I10" s="65"/>
      <c r="J10" s="68"/>
      <c r="K10" s="69"/>
      <c r="L10" s="69"/>
      <c r="M10" s="69"/>
      <c r="N10" s="69"/>
      <c r="O10" s="69"/>
      <c r="P10" s="69"/>
      <c r="Q10" s="80"/>
      <c r="R10" s="162"/>
      <c r="S10" s="80"/>
      <c r="T10" s="161"/>
      <c r="U10" s="161"/>
      <c r="V10" s="161"/>
      <c r="W10" s="161"/>
      <c r="X10" s="161"/>
      <c r="Y10" s="161"/>
      <c r="Z10" s="161"/>
      <c r="AA10" s="31"/>
    </row>
    <row r="11" spans="1:39" ht="24.95" customHeight="1" x14ac:dyDescent="0.25">
      <c r="A11" s="70"/>
      <c r="B11" s="63"/>
      <c r="C11" s="71"/>
      <c r="D11" s="63"/>
      <c r="E11" s="72"/>
      <c r="F11" s="75"/>
      <c r="G11" s="76"/>
      <c r="H11" s="68"/>
      <c r="I11" s="65"/>
      <c r="J11" s="68"/>
      <c r="K11" s="69"/>
      <c r="L11" s="69"/>
      <c r="M11" s="69"/>
      <c r="N11" s="69"/>
      <c r="O11" s="69"/>
      <c r="P11" s="69"/>
      <c r="Q11" s="80"/>
      <c r="R11" s="162"/>
      <c r="S11" s="80"/>
      <c r="T11" s="161"/>
      <c r="U11" s="161"/>
      <c r="V11" s="161"/>
      <c r="W11" s="161"/>
      <c r="X11" s="161"/>
      <c r="Y11" s="161"/>
      <c r="Z11" s="161"/>
      <c r="AA11" s="31"/>
    </row>
    <row r="12" spans="1:39" ht="24.95" customHeight="1" x14ac:dyDescent="0.25">
      <c r="A12" s="70"/>
      <c r="B12" s="63"/>
      <c r="C12" s="71"/>
      <c r="D12" s="63"/>
      <c r="E12" s="72"/>
      <c r="F12" s="75"/>
      <c r="G12" s="76"/>
      <c r="H12" s="68"/>
      <c r="I12" s="65"/>
      <c r="J12" s="68"/>
      <c r="K12" s="69"/>
      <c r="L12" s="69"/>
      <c r="M12" s="69"/>
      <c r="N12" s="69"/>
      <c r="O12" s="69"/>
      <c r="P12" s="69"/>
      <c r="Q12" s="80"/>
      <c r="R12" s="162"/>
      <c r="S12" s="80"/>
      <c r="T12" s="161"/>
      <c r="U12" s="161"/>
      <c r="V12" s="161"/>
      <c r="W12" s="161"/>
      <c r="X12" s="161"/>
      <c r="Y12" s="161"/>
      <c r="Z12" s="161"/>
      <c r="AA12" s="31"/>
    </row>
    <row r="13" spans="1:39" ht="24.95" customHeight="1" x14ac:dyDescent="0.25">
      <c r="A13" s="70"/>
      <c r="B13" s="63"/>
      <c r="C13" s="71"/>
      <c r="D13" s="63"/>
      <c r="E13" s="72"/>
      <c r="F13" s="75"/>
      <c r="G13" s="76"/>
      <c r="H13" s="68"/>
      <c r="I13" s="65"/>
      <c r="J13" s="68"/>
      <c r="K13" s="69"/>
      <c r="L13" s="69"/>
      <c r="M13" s="69"/>
      <c r="N13" s="69"/>
      <c r="O13" s="69"/>
      <c r="P13" s="69"/>
      <c r="Q13" s="80"/>
      <c r="R13" s="162"/>
      <c r="S13" s="80"/>
      <c r="T13" s="161"/>
      <c r="U13" s="161"/>
      <c r="V13" s="161"/>
      <c r="W13" s="161"/>
      <c r="X13" s="161"/>
      <c r="Y13" s="161"/>
      <c r="Z13" s="161"/>
      <c r="AA13" s="31"/>
    </row>
    <row r="14" spans="1:39" ht="24.95" customHeight="1" x14ac:dyDescent="0.25">
      <c r="A14" s="70"/>
      <c r="B14" s="63"/>
      <c r="C14" s="71"/>
      <c r="D14" s="63"/>
      <c r="E14" s="72"/>
      <c r="F14" s="73"/>
      <c r="G14" s="67"/>
      <c r="H14" s="68"/>
      <c r="I14" s="65"/>
      <c r="J14" s="68"/>
      <c r="K14" s="69"/>
      <c r="L14" s="69"/>
      <c r="M14" s="69"/>
      <c r="N14" s="69"/>
      <c r="O14" s="69"/>
      <c r="P14" s="69"/>
      <c r="Q14" s="80"/>
      <c r="R14" s="162"/>
      <c r="S14" s="65"/>
      <c r="T14" s="160"/>
      <c r="U14" s="160"/>
      <c r="V14" s="160"/>
      <c r="W14" s="160"/>
      <c r="X14" s="160"/>
      <c r="Y14" s="160"/>
      <c r="Z14" s="160"/>
      <c r="AA14" s="31"/>
    </row>
    <row r="15" spans="1:39" ht="24.95" customHeight="1" x14ac:dyDescent="0.25">
      <c r="A15" s="70"/>
      <c r="B15" s="63"/>
      <c r="C15" s="71"/>
      <c r="D15" s="63"/>
      <c r="E15" s="72"/>
      <c r="F15" s="73"/>
      <c r="G15" s="67"/>
      <c r="H15" s="68"/>
      <c r="I15" s="65"/>
      <c r="J15" s="68"/>
      <c r="K15" s="69"/>
      <c r="L15" s="69"/>
      <c r="M15" s="69"/>
      <c r="N15" s="69"/>
      <c r="O15" s="69"/>
      <c r="P15" s="69"/>
      <c r="Q15" s="80"/>
      <c r="R15" s="162"/>
      <c r="S15" s="65"/>
      <c r="T15" s="160"/>
      <c r="U15" s="160"/>
      <c r="V15" s="160"/>
      <c r="W15" s="160"/>
      <c r="X15" s="160"/>
      <c r="Y15" s="160"/>
      <c r="Z15" s="160"/>
      <c r="AA15" s="31"/>
    </row>
    <row r="16" spans="1:39" ht="24.95" customHeight="1" x14ac:dyDescent="0.25">
      <c r="A16" s="70"/>
      <c r="B16" s="77"/>
      <c r="C16" s="71"/>
      <c r="D16" s="63"/>
      <c r="E16" s="72"/>
      <c r="F16" s="73"/>
      <c r="G16" s="67"/>
      <c r="H16" s="68"/>
      <c r="I16" s="65"/>
      <c r="J16" s="68"/>
      <c r="K16" s="69"/>
      <c r="L16" s="69"/>
      <c r="M16" s="69"/>
      <c r="N16" s="69"/>
      <c r="O16" s="69"/>
      <c r="P16" s="69"/>
      <c r="Q16" s="80"/>
      <c r="R16" s="162"/>
      <c r="S16" s="80"/>
      <c r="T16" s="161"/>
      <c r="U16" s="161"/>
      <c r="V16" s="161"/>
      <c r="W16" s="161"/>
      <c r="X16" s="161"/>
      <c r="Y16" s="161"/>
      <c r="Z16" s="161"/>
      <c r="AA16" s="31"/>
    </row>
    <row r="17" spans="1:29" ht="24.95" customHeight="1" x14ac:dyDescent="0.25">
      <c r="A17" s="70"/>
      <c r="B17" s="77"/>
      <c r="C17" s="71"/>
      <c r="D17" s="63"/>
      <c r="E17" s="72"/>
      <c r="F17" s="73"/>
      <c r="G17" s="67"/>
      <c r="H17" s="68"/>
      <c r="I17" s="65"/>
      <c r="J17" s="68"/>
      <c r="K17" s="69"/>
      <c r="L17" s="69"/>
      <c r="M17" s="69"/>
      <c r="N17" s="69"/>
      <c r="O17" s="69"/>
      <c r="P17" s="69"/>
      <c r="Q17" s="80"/>
      <c r="R17" s="162"/>
      <c r="S17" s="80"/>
      <c r="T17" s="161"/>
      <c r="U17" s="161"/>
      <c r="V17" s="161"/>
      <c r="W17" s="161"/>
      <c r="X17" s="161"/>
      <c r="Y17" s="161"/>
      <c r="Z17" s="161"/>
      <c r="AA17" s="31"/>
    </row>
    <row r="18" spans="1:29" ht="24.95" customHeight="1" x14ac:dyDescent="0.25">
      <c r="A18" s="70"/>
      <c r="B18" s="77"/>
      <c r="C18" s="71"/>
      <c r="D18" s="63"/>
      <c r="E18" s="72"/>
      <c r="F18" s="73"/>
      <c r="G18" s="67"/>
      <c r="H18" s="68"/>
      <c r="I18" s="65"/>
      <c r="J18" s="68"/>
      <c r="K18" s="69"/>
      <c r="L18" s="69"/>
      <c r="M18" s="69"/>
      <c r="N18" s="69"/>
      <c r="O18" s="69"/>
      <c r="P18" s="69"/>
      <c r="Q18" s="80"/>
      <c r="R18" s="162"/>
      <c r="S18" s="65"/>
      <c r="T18" s="160"/>
      <c r="U18" s="160"/>
      <c r="V18" s="160"/>
      <c r="W18" s="160"/>
      <c r="X18" s="160"/>
      <c r="Y18" s="160"/>
      <c r="Z18" s="160"/>
      <c r="AA18" s="31"/>
    </row>
    <row r="19" spans="1:29" ht="24.95" customHeight="1" x14ac:dyDescent="0.25">
      <c r="A19" s="70"/>
      <c r="B19" s="77"/>
      <c r="C19" s="71"/>
      <c r="D19" s="63"/>
      <c r="E19" s="72"/>
      <c r="F19" s="73"/>
      <c r="G19" s="67"/>
      <c r="H19" s="68"/>
      <c r="I19" s="65"/>
      <c r="J19" s="68"/>
      <c r="K19" s="69"/>
      <c r="L19" s="69"/>
      <c r="M19" s="69"/>
      <c r="N19" s="69"/>
      <c r="O19" s="69"/>
      <c r="P19" s="69"/>
      <c r="Q19" s="80"/>
      <c r="R19" s="162"/>
      <c r="S19" s="65"/>
      <c r="T19" s="160"/>
      <c r="U19" s="160"/>
      <c r="V19" s="160"/>
      <c r="W19" s="160"/>
      <c r="X19" s="160"/>
      <c r="Y19" s="160"/>
      <c r="Z19" s="160"/>
      <c r="AA19" s="31"/>
    </row>
    <row r="20" spans="1:29" ht="24.95" customHeight="1" x14ac:dyDescent="0.25">
      <c r="A20" s="70"/>
      <c r="B20" s="63"/>
      <c r="C20" s="71"/>
      <c r="D20" s="63"/>
      <c r="E20" s="72"/>
      <c r="F20" s="73"/>
      <c r="G20" s="67"/>
      <c r="H20" s="68"/>
      <c r="I20" s="65"/>
      <c r="J20" s="68"/>
      <c r="K20" s="69"/>
      <c r="L20" s="69"/>
      <c r="M20" s="69"/>
      <c r="N20" s="69"/>
      <c r="O20" s="69"/>
      <c r="P20" s="69"/>
      <c r="Q20" s="80"/>
      <c r="R20" s="162"/>
      <c r="S20" s="65"/>
      <c r="T20" s="160"/>
      <c r="U20" s="160"/>
      <c r="V20" s="160"/>
      <c r="W20" s="160"/>
      <c r="X20" s="160"/>
      <c r="Y20" s="160"/>
      <c r="Z20" s="160"/>
      <c r="AA20" s="31"/>
    </row>
    <row r="21" spans="1:29" ht="24.95" customHeight="1" x14ac:dyDescent="0.25">
      <c r="A21" s="70"/>
      <c r="B21" s="63"/>
      <c r="C21" s="71"/>
      <c r="D21" s="63"/>
      <c r="E21" s="72"/>
      <c r="F21" s="73"/>
      <c r="G21" s="67"/>
      <c r="H21" s="68"/>
      <c r="I21" s="65"/>
      <c r="J21" s="68"/>
      <c r="K21" s="69"/>
      <c r="L21" s="69"/>
      <c r="M21" s="69"/>
      <c r="N21" s="69"/>
      <c r="O21" s="69"/>
      <c r="P21" s="69"/>
      <c r="Q21" s="80"/>
      <c r="R21" s="162"/>
      <c r="S21" s="65"/>
      <c r="T21" s="160"/>
      <c r="U21" s="160"/>
      <c r="V21" s="160"/>
      <c r="W21" s="160"/>
      <c r="X21" s="160"/>
      <c r="Y21" s="160"/>
      <c r="Z21" s="160"/>
      <c r="AA21" s="31"/>
    </row>
    <row r="22" spans="1:29" ht="24.95" customHeight="1" x14ac:dyDescent="0.25">
      <c r="A22" s="70"/>
      <c r="B22" s="77"/>
      <c r="C22" s="71"/>
      <c r="D22" s="63"/>
      <c r="E22" s="72"/>
      <c r="F22" s="73"/>
      <c r="G22" s="67"/>
      <c r="H22" s="68"/>
      <c r="I22" s="65"/>
      <c r="J22" s="68"/>
      <c r="K22" s="69"/>
      <c r="L22" s="69"/>
      <c r="M22" s="69"/>
      <c r="N22" s="69"/>
      <c r="O22" s="69"/>
      <c r="P22" s="69"/>
      <c r="Q22" s="65"/>
      <c r="R22" s="162"/>
      <c r="S22" s="65"/>
      <c r="T22" s="160"/>
      <c r="U22" s="160"/>
      <c r="V22" s="160"/>
      <c r="W22" s="160"/>
      <c r="X22" s="160"/>
      <c r="Y22" s="160"/>
      <c r="Z22" s="160"/>
      <c r="AA22" s="31"/>
    </row>
    <row r="23" spans="1:29" ht="24.95" customHeight="1" x14ac:dyDescent="0.25">
      <c r="A23" s="70"/>
      <c r="B23" s="77"/>
      <c r="C23" s="71"/>
      <c r="D23" s="63"/>
      <c r="E23" s="72"/>
      <c r="F23" s="73"/>
      <c r="G23" s="67"/>
      <c r="H23" s="68"/>
      <c r="I23" s="65"/>
      <c r="J23" s="68"/>
      <c r="K23" s="69"/>
      <c r="L23" s="69"/>
      <c r="M23" s="69"/>
      <c r="N23" s="69"/>
      <c r="O23" s="69"/>
      <c r="P23" s="69"/>
      <c r="Q23" s="65"/>
      <c r="R23" s="162"/>
      <c r="S23" s="65"/>
      <c r="T23" s="160"/>
      <c r="U23" s="160"/>
      <c r="V23" s="160"/>
      <c r="W23" s="160"/>
      <c r="X23" s="160"/>
      <c r="Y23" s="160"/>
      <c r="Z23" s="160"/>
      <c r="AA23" s="31"/>
    </row>
    <row r="24" spans="1:29" ht="24.95" customHeight="1" x14ac:dyDescent="0.25">
      <c r="A24" s="70"/>
      <c r="B24" s="63"/>
      <c r="C24" s="71"/>
      <c r="D24" s="63"/>
      <c r="E24" s="72"/>
      <c r="F24" s="73"/>
      <c r="G24" s="67"/>
      <c r="H24" s="68"/>
      <c r="I24" s="65"/>
      <c r="J24" s="68"/>
      <c r="K24" s="69"/>
      <c r="L24" s="69"/>
      <c r="M24" s="69"/>
      <c r="N24" s="69"/>
      <c r="O24" s="69"/>
      <c r="P24" s="69"/>
      <c r="Q24" s="80"/>
      <c r="R24" s="162"/>
      <c r="S24" s="65"/>
      <c r="T24" s="160"/>
      <c r="U24" s="160"/>
      <c r="V24" s="160"/>
      <c r="W24" s="160"/>
      <c r="X24" s="160"/>
      <c r="Y24" s="160"/>
      <c r="Z24" s="160"/>
      <c r="AA24" s="31"/>
    </row>
    <row r="25" spans="1:29" ht="24.95" customHeight="1" x14ac:dyDescent="0.25">
      <c r="A25" s="70"/>
      <c r="B25" s="63"/>
      <c r="C25" s="71"/>
      <c r="D25" s="63"/>
      <c r="E25" s="72"/>
      <c r="F25" s="73"/>
      <c r="G25" s="67"/>
      <c r="H25" s="68"/>
      <c r="I25" s="65"/>
      <c r="J25" s="68"/>
      <c r="K25" s="69"/>
      <c r="L25" s="69"/>
      <c r="M25" s="69"/>
      <c r="N25" s="69"/>
      <c r="O25" s="69"/>
      <c r="P25" s="69"/>
      <c r="Q25" s="80"/>
      <c r="R25" s="162"/>
      <c r="S25" s="65"/>
      <c r="T25" s="160"/>
      <c r="U25" s="160"/>
      <c r="V25" s="160"/>
      <c r="W25" s="160"/>
      <c r="X25" s="160"/>
      <c r="Y25" s="160"/>
      <c r="Z25" s="160"/>
      <c r="AA25" s="31"/>
    </row>
    <row r="26" spans="1:29" ht="24.95" customHeight="1" x14ac:dyDescent="0.25">
      <c r="A26" s="70"/>
      <c r="B26" s="63"/>
      <c r="C26" s="71"/>
      <c r="D26" s="63"/>
      <c r="E26" s="72"/>
      <c r="F26" s="73"/>
      <c r="G26" s="67"/>
      <c r="H26" s="68"/>
      <c r="I26" s="65"/>
      <c r="J26" s="68"/>
      <c r="K26" s="69"/>
      <c r="L26" s="69"/>
      <c r="M26" s="69"/>
      <c r="N26" s="69"/>
      <c r="O26" s="69"/>
      <c r="P26" s="69"/>
      <c r="Q26" s="80"/>
      <c r="R26" s="162"/>
      <c r="S26" s="65"/>
      <c r="T26" s="160"/>
      <c r="U26" s="160"/>
      <c r="V26" s="160"/>
      <c r="W26" s="160"/>
      <c r="X26" s="160"/>
      <c r="Y26" s="160"/>
      <c r="Z26" s="160"/>
      <c r="AA26" s="31"/>
    </row>
    <row r="27" spans="1:29" ht="24.95" customHeight="1" x14ac:dyDescent="0.25">
      <c r="A27" s="70"/>
      <c r="B27" s="63"/>
      <c r="C27" s="71"/>
      <c r="D27" s="63"/>
      <c r="E27" s="72"/>
      <c r="F27" s="73"/>
      <c r="G27" s="67"/>
      <c r="H27" s="68"/>
      <c r="I27" s="65"/>
      <c r="J27" s="68"/>
      <c r="K27" s="69"/>
      <c r="L27" s="69"/>
      <c r="M27" s="69"/>
      <c r="N27" s="69"/>
      <c r="O27" s="69"/>
      <c r="P27" s="69"/>
      <c r="Q27" s="80"/>
      <c r="R27" s="162"/>
      <c r="S27" s="65"/>
      <c r="T27" s="160"/>
      <c r="U27" s="160"/>
      <c r="V27" s="160"/>
      <c r="W27" s="160"/>
      <c r="X27" s="160"/>
      <c r="Y27" s="160"/>
      <c r="Z27" s="160"/>
      <c r="AA27" s="31"/>
    </row>
    <row r="28" spans="1:29" ht="24.95" customHeight="1" thickBot="1" x14ac:dyDescent="0.3">
      <c r="A28" s="70"/>
      <c r="B28" s="63"/>
      <c r="C28" s="71"/>
      <c r="D28" s="63"/>
      <c r="E28" s="72"/>
      <c r="F28" s="73"/>
      <c r="G28" s="67"/>
      <c r="H28" s="165"/>
      <c r="I28" s="166"/>
      <c r="J28" s="165"/>
      <c r="K28" s="170"/>
      <c r="L28" s="170"/>
      <c r="M28" s="170"/>
      <c r="N28" s="170"/>
      <c r="O28" s="170"/>
      <c r="P28" s="170"/>
      <c r="Q28" s="171"/>
      <c r="R28" s="162"/>
      <c r="S28" s="65"/>
      <c r="T28" s="160"/>
      <c r="U28" s="160"/>
      <c r="V28" s="160"/>
      <c r="W28" s="160"/>
      <c r="X28" s="160"/>
      <c r="Y28" s="160"/>
      <c r="Z28" s="160"/>
      <c r="AA28" s="31"/>
    </row>
    <row r="29" spans="1:29" ht="5.25" customHeight="1" thickBot="1" x14ac:dyDescent="0.3">
      <c r="A29" s="81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169"/>
      <c r="N29" s="82"/>
      <c r="O29" s="82"/>
      <c r="P29" s="82"/>
      <c r="Q29" s="82"/>
      <c r="R29" s="82"/>
      <c r="S29" s="83"/>
      <c r="T29" s="82"/>
      <c r="U29" s="82"/>
      <c r="V29" s="82"/>
      <c r="W29" s="82"/>
      <c r="X29" s="82"/>
      <c r="Y29" s="82"/>
      <c r="Z29" s="82"/>
    </row>
    <row r="30" spans="1:29" ht="24.95" customHeight="1" x14ac:dyDescent="0.25">
      <c r="A30" s="132" t="s">
        <v>61</v>
      </c>
      <c r="B30" s="133"/>
      <c r="C30" s="133"/>
      <c r="D30" s="133"/>
      <c r="E30" s="133" t="s">
        <v>62</v>
      </c>
      <c r="F30" s="133"/>
      <c r="G30" s="133"/>
      <c r="H30" s="133"/>
      <c r="I30" s="133"/>
      <c r="J30" s="131" t="s">
        <v>63</v>
      </c>
      <c r="K30" s="131"/>
      <c r="L30" s="131"/>
      <c r="M30" s="131"/>
      <c r="N30" s="131"/>
      <c r="O30" s="131"/>
      <c r="P30" s="131" t="s">
        <v>64</v>
      </c>
      <c r="Q30" s="131"/>
      <c r="R30" s="131"/>
      <c r="S30" s="158"/>
      <c r="T30" s="32"/>
      <c r="U30" s="32"/>
      <c r="V30" s="32"/>
      <c r="W30" s="32"/>
      <c r="X30" s="32"/>
      <c r="Y30" s="32"/>
      <c r="Z30" s="32"/>
      <c r="AA30" s="32"/>
      <c r="AB30" s="27"/>
      <c r="AC30" s="27"/>
    </row>
    <row r="31" spans="1:29" ht="24.95" customHeight="1" thickBot="1" x14ac:dyDescent="0.3">
      <c r="A31" s="90" t="s">
        <v>87</v>
      </c>
      <c r="B31" s="91"/>
      <c r="C31" s="91"/>
      <c r="D31" s="91"/>
      <c r="E31" s="91" t="s">
        <v>79</v>
      </c>
      <c r="F31" s="91"/>
      <c r="G31" s="91"/>
      <c r="H31" s="91"/>
      <c r="I31" s="91"/>
      <c r="J31" s="105" t="s">
        <v>81</v>
      </c>
      <c r="K31" s="105"/>
      <c r="L31" s="105"/>
      <c r="M31" s="105"/>
      <c r="N31" s="105"/>
      <c r="O31" s="105"/>
      <c r="P31" s="105" t="s">
        <v>82</v>
      </c>
      <c r="Q31" s="105"/>
      <c r="R31" s="105"/>
      <c r="S31" s="114"/>
      <c r="T31" s="32"/>
      <c r="U31" s="32"/>
      <c r="V31" s="32"/>
      <c r="W31" s="32"/>
      <c r="X31" s="32"/>
      <c r="Y31" s="32"/>
      <c r="Z31" s="32"/>
      <c r="AA31" s="32"/>
      <c r="AB31" s="27"/>
      <c r="AC31" s="27"/>
    </row>
  </sheetData>
  <mergeCells count="25">
    <mergeCell ref="A1:D1"/>
    <mergeCell ref="E1:P1"/>
    <mergeCell ref="Q1:S1"/>
    <mergeCell ref="A2:A4"/>
    <mergeCell ref="P30:S30"/>
    <mergeCell ref="R3:S4"/>
    <mergeCell ref="B2:B4"/>
    <mergeCell ref="C2:C4"/>
    <mergeCell ref="D2:D4"/>
    <mergeCell ref="E2:E4"/>
    <mergeCell ref="F2:G3"/>
    <mergeCell ref="H2:S2"/>
    <mergeCell ref="H3:I4"/>
    <mergeCell ref="J3:J4"/>
    <mergeCell ref="K3:K4"/>
    <mergeCell ref="L3:M4"/>
    <mergeCell ref="N3:O4"/>
    <mergeCell ref="P3:Q4"/>
    <mergeCell ref="P31:S31"/>
    <mergeCell ref="J30:O30"/>
    <mergeCell ref="J31:O31"/>
    <mergeCell ref="A30:D30"/>
    <mergeCell ref="A31:D31"/>
    <mergeCell ref="E30:I30"/>
    <mergeCell ref="E31:I31"/>
  </mergeCells>
  <conditionalFormatting sqref="I5">
    <cfRule type="cellIs" dxfId="5" priority="58" operator="equal">
      <formula>$AC$17</formula>
    </cfRule>
    <cfRule type="cellIs" dxfId="4" priority="59" operator="equal">
      <formula>$AC$16</formula>
    </cfRule>
    <cfRule type="cellIs" dxfId="3" priority="60" operator="equal">
      <formula>$AC$15</formula>
    </cfRule>
  </conditionalFormatting>
  <conditionalFormatting sqref="M29 H5 J5:AA5 H6:AA28">
    <cfRule type="cellIs" dxfId="2" priority="73" operator="equal">
      <formula>$AL$3</formula>
    </cfRule>
    <cfRule type="cellIs" dxfId="1" priority="74" operator="equal">
      <formula>$AL$2</formula>
    </cfRule>
    <cfRule type="cellIs" dxfId="0" priority="75" operator="equal">
      <formula>$AL$1</formula>
    </cfRule>
  </conditionalFormatting>
  <dataValidations count="1">
    <dataValidation type="list" allowBlank="1" showInputMessage="1" showErrorMessage="1" sqref="H5:H28 J5:L28 N5:N28 P5:P28 R5:R28 AA9:AA28" xr:uid="{00000000-0002-0000-0200-000000000000}">
      <formula1>$AL$1:$AL$4</formula1>
    </dataValidation>
  </dataValidations>
  <pageMargins left="0.7" right="0.7" top="0.75" bottom="0.75" header="0.3" footer="0.3"/>
  <pageSetup scale="28"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Acumulados</vt:lpstr>
      <vt:lpstr>Media movil</vt:lpstr>
      <vt:lpstr>Control entrega RESPEL 2020</vt:lpstr>
      <vt:lpstr>'Control entrega RESPEL 2020'!Área_de_impresión</vt:lpstr>
    </vt:vector>
  </TitlesOfParts>
  <Company>Bio 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sarteaga</dc:creator>
  <cp:lastModifiedBy>Soporte</cp:lastModifiedBy>
  <dcterms:created xsi:type="dcterms:W3CDTF">2013-03-04T16:46:57Z</dcterms:created>
  <dcterms:modified xsi:type="dcterms:W3CDTF">2021-07-20T03:48:22Z</dcterms:modified>
</cp:coreProperties>
</file>