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E:\marcela\PLAN DE ACCIÓN 2021\"/>
    </mc:Choice>
  </mc:AlternateContent>
  <xr:revisionPtr revIDLastSave="0" documentId="13_ncr:1_{FCF34D37-5271-43EC-AB7D-96304E429010}" xr6:coauthVersionLast="36" xr6:coauthVersionMax="47" xr10:uidLastSave="{00000000-0000-0000-0000-000000000000}"/>
  <bookViews>
    <workbookView xWindow="-120" yWindow="-120" windowWidth="29040" windowHeight="15840" firstSheet="1" activeTab="4" xr2:uid="{00000000-000D-0000-FFFF-FFFF00000000}"/>
  </bookViews>
  <sheets>
    <sheet name="Análisis de Contexto " sheetId="14" r:id="rId1"/>
    <sheet name="Estrategias" sheetId="15" r:id="rId2"/>
    <sheet name="Plan de Acción 2021" sheetId="4" r:id="rId3"/>
    <sheet name="SEGUIMIENTO 1 TRIM" sheetId="37" r:id="rId4"/>
    <sheet name="SEGUIMIENTO 2 TRIM" sheetId="36" r:id="rId5"/>
    <sheet name="SEGUIMIENTO 3 TRIM" sheetId="38" r:id="rId6"/>
    <sheet name="SEGUIMIENTO 4 TRIM" sheetId="32" r:id="rId7"/>
  </sheets>
  <externalReferences>
    <externalReference r:id="rId8"/>
  </externalReferences>
  <definedNames>
    <definedName name="Posibilidad">[1]Hoja2!$H$3:$H$7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3" i="4" l="1"/>
</calcChain>
</file>

<file path=xl/sharedStrings.xml><?xml version="1.0" encoding="utf-8"?>
<sst xmlns="http://schemas.openxmlformats.org/spreadsheetml/2006/main" count="2314" uniqueCount="675">
  <si>
    <t>Consejo Superior de la Judicatura</t>
  </si>
  <si>
    <t>Análisis de Contexto</t>
  </si>
  <si>
    <t>DEPENDENCIA:</t>
  </si>
  <si>
    <t>CENTRO DE DOCUMENTACION JUDICIAL CENDOJ</t>
  </si>
  <si>
    <t xml:space="preserve">PROCESO </t>
  </si>
  <si>
    <t>COMUNICACIÓN INSTITUCIONAL
GESTION DE LA INFORMACION JUDICIAL
GESTION DOCUMENTAL</t>
  </si>
  <si>
    <t>CONSEJO SECCIONAL/ DIRECCIÓN SECCIONAL DE ADMINISTRACIÓN JUDICIAL</t>
  </si>
  <si>
    <t>Consejos Seccionales de la Judicatura/Direcciones Seccionales de la Judicatura/Coordinaciones Administrativas</t>
  </si>
  <si>
    <t xml:space="preserve">OBJETIVO DEL PROCESO: </t>
  </si>
  <si>
    <t>COMUNICACIÓN INSTITUCIONAL: Garantizar las estrategias para fortalecer la identidad institucional de la Rama Judicial, mediante la difusión de información administrativa y judicial por medio de las tecnologías de la información y comunicaciones, para generar visibilidad, credibilidad y reconocimiento de la administración de justicia en la sociedad, en el marco del sistema de gestión de la calidad, medio ambiente, seguridad y salud en el trabajo de la Rama Judicial .</t>
  </si>
  <si>
    <t>GESTIÓN DE LA INFORMACIÓN JUDICIAL : Administrar la información de carácter administrativa, legal y judicial en cumplimiento de sus políticas y estrategias, mediante el uso de las tecnologías de la información y las comunicaciones, para proporcionar el acceso a la información normativa, jurisprudencial  y doctrinaria, necesaria y vigente  para la gestión judicial y administrativa, dando cumplimiento en el marco del Sistema de Gestión de la Calidad, Medio Ambiente, Seguridad y Salud  en el trabajo.</t>
  </si>
  <si>
    <t>GESTIÓN DOCUMENTAL: Definir y mantener actualizada la política de gestión documental, los lineamientos e instrumentos archivísticos de la Rama Judicial, conforme a las mejores prácticas y regulaciones existentes en esta materia, y propender por su correcta aplicación en las diferentes jurisdicciones, especialidades y niveles territoriales, así como su seguimiento y mejoramiento, con el fin de proteger el patrimonio documental y salvaguardar la memoria institucional y desde el punto de vista tecnológico, proponer al Consejo Superior de la Judicatura  la incorporación de Tecnologías de la Información para la gestión y conservación de los documentos de archivo electrónicos y velar por el correcto funcionamiento del sistema para la gestión de la correspondencia, en el marco del Sistema de Gestión de Calidad, Medio Ambiente, Seguridad y Salud en el Trabajo.</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</si>
  <si>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</si>
  <si>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</si>
  <si>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</si>
  <si>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</si>
  <si>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</si>
  <si>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</si>
  <si>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</si>
  <si>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proyecto de reforma de Ley estatutaria de la Administración de Justicia</t>
  </si>
  <si>
    <t>Fortalecimiento institucional en caso de una reestructuración a favor de las necesidades de la Rama Judicial.</t>
  </si>
  <si>
    <t>Debilidad en la armonización de las politicas públicas con respecto a las necesidades especificas de la administración de justicia</t>
  </si>
  <si>
    <t>Expedición de politicas que fortalezcan la Unidad CENDOJ</t>
  </si>
  <si>
    <t>Económicos y Financieros( disponibilidad de capital, liquidez, mercados financieros, desempleo, competencia.)</t>
  </si>
  <si>
    <t>Incremento deuda externa del país que pueda afectar la destinación de recursos a la administración de justicia.</t>
  </si>
  <si>
    <t>Durante los últimos años el presupuesto asginado por la Nación, corresponde al solicitado por la Unidad.</t>
  </si>
  <si>
    <t>Devaluación del peso.</t>
  </si>
  <si>
    <t>Reforma tributaria.</t>
  </si>
  <si>
    <t>Incertidumbre frente a la aprobación de presupuesto de la Rama Judicial.</t>
  </si>
  <si>
    <t>Sociales  y culturales ( cultura, religión, demografía, responsabilidad social, orden público.)</t>
  </si>
  <si>
    <t>Vandalismo que contamina las protestas y marchas sociales.</t>
  </si>
  <si>
    <t>Fortalecimiento de los canales virtuales de atención al usuario.</t>
  </si>
  <si>
    <t>Tecnológicos (  desarrollo digital,avances en tecnología, acceso a sistemas de información externos, gobierno en línea.</t>
  </si>
  <si>
    <t>Fallas en las plataformas y servicios externos generando indisponibilidad en los sistemas de información administrados</t>
  </si>
  <si>
    <t>Mayor uso de los sitios del portal web de la Rama Judicial para dar a conocer información general de la Rama Judicial, a las partes interesadas internas y externas</t>
  </si>
  <si>
    <t>Perdida de información por ataques ciberneticos</t>
  </si>
  <si>
    <t>Herramientas virtuales disponibles</t>
  </si>
  <si>
    <t>Socialización, divulgación y aplicabilidad del Plan de transformación digital y de las comunicaciones en las entidades públicas (Plan Nacional Colombiano de la Transformación Digital y de las Comunicaciones)</t>
  </si>
  <si>
    <t>Legales y reglamentarios (estandares nacionales, internacionales, regulacion )</t>
  </si>
  <si>
    <t xml:space="preserve">Restricciones de movilidad, aislamiento, restricciones de ingreso a las sedes judiciales.
</t>
  </si>
  <si>
    <t>Decreto 806 de 2020 que propició el desarrollo de actividades necesarias para el proceso de transformación digital de la Rama Judicial.</t>
  </si>
  <si>
    <t>Decreto 1009 de 2020 de austeridad del gasto</t>
  </si>
  <si>
    <t>AMBIENTALES: emisiones y residuos, energía, catástrofes naturales, desarrollo sostenible.</t>
  </si>
  <si>
    <t>Emergencia sanitaria por el COVID 19</t>
  </si>
  <si>
    <t>Estrategias del gobierno nacional definidas en el plan sectorial de desarrollo 2018-2022 tendientes a fortalecer el modelo de desarrollo economico, ambiental y social.</t>
  </si>
  <si>
    <t>Material particulado que afecta los documentos, colecciones bibliograficas y  personal que labora en la biblioteca y el Archivo de Jusiticia Regional</t>
  </si>
  <si>
    <t>Nuevas estrategias para impartir justicia encamindas a la disminución de los impactos ambientales asociados a la ejecución de actividades en sitio.</t>
  </si>
  <si>
    <t>Ocurrencia de fenomenos naturales que puedan afectar la prestación del servicio</t>
  </si>
  <si>
    <t xml:space="preserve">CONTEXTO INTERNO </t>
  </si>
  <si>
    <t xml:space="preserve">ACTORES TEMÁTICO </t>
  </si>
  <si>
    <t xml:space="preserve">DEBILIDADES  (Factores específicos)  </t>
  </si>
  <si>
    <t xml:space="preserve">FORTALEZAS(Factores específicos) </t>
  </si>
  <si>
    <t>Estratégicos :(direccionamiento estratégico, planeación institucional,
liderazgo, trabajo en equipo)</t>
  </si>
  <si>
    <t>La realización de algunas actividades de inversión se están viendo afectadas por aspectos relacionados con el cronograma precontractual, contractual y de ejecución, así como por trámites presupuestales, situación que hace que las actividades no alcancen a realizarse como estaban planeadas inicialmente.</t>
  </si>
  <si>
    <t>Estructuración y consolidación anticipada del plan de inversiones para su presentación y aprobación por parte de la Corporación.</t>
  </si>
  <si>
    <t>Recursos financieros (presupuesto de funcionamiento, recursos de inversión</t>
  </si>
  <si>
    <t>Retrasos en los procesos contractuales que afectaron la ejecución presupuestal</t>
  </si>
  <si>
    <t>Disminución en los gastos asociados al consumo de agua, papel, energia.</t>
  </si>
  <si>
    <t>Personal
( competencia del personal, disponibilidad, suficiencia, seguridad
y salud ocupacional.)</t>
  </si>
  <si>
    <t>Insuficiente personal para realizar las funciones asignadas, desbordando la capacidad de respuesta por parte de la Unidad.</t>
  </si>
  <si>
    <t>Mayor difusión y capacitación en el uso de las herramientas institucionales al servicio de los despachos y servidores judiciales.</t>
  </si>
  <si>
    <t xml:space="preserve">Afectación emocional de los empleados por la incertidumbre y los efectos adversos ocasionados por la pandemia </t>
  </si>
  <si>
    <t>Compromiso y responsabilidad de los empleados en la ejecución de las actividades</t>
  </si>
  <si>
    <t>Afectación física de los servidores judiciales a causa de los cambios en las condiciones laborales.</t>
  </si>
  <si>
    <t>Grado de experiencia que tienen las personas frente a las labores que realizan</t>
  </si>
  <si>
    <t>Perdidas humanas ocasionadas por la pandemia.</t>
  </si>
  <si>
    <t>Sinergia del equipo y ambiente laboral que se evidencia en la Unidad</t>
  </si>
  <si>
    <t>Acompañamiento del proceso de salud y seguridad en el trabajo en temas de salud y seguridad ocupacional</t>
  </si>
  <si>
    <t>Resiliencia de los empleados frente a las dificultades y adversidasdes presentadas con ocasión de la pandemia.</t>
  </si>
  <si>
    <t>Proceso
( capacidad, diseño, ejecución, proveedores, entradas, salidas,
gestión del conocimiento)</t>
  </si>
  <si>
    <t>Retraso en la programación de entregas de productos y servicios por parte de los proveedores.</t>
  </si>
  <si>
    <t>Realización de actividades desde la casa, uso y apropiación de herramientas TIC.</t>
  </si>
  <si>
    <t>Dificultades en la comunicación y coordinación de actividades con los proveedores.</t>
  </si>
  <si>
    <t>Desarrollo de los instrumentos técnicos, metodologías y protocolos que consolidan la política de gestión documental institucional.</t>
  </si>
  <si>
    <t>Transferencia del conocimiento en procura de optimizar los procesos del CENDOJ.</t>
  </si>
  <si>
    <t xml:space="preserve">Tecnológicos </t>
  </si>
  <si>
    <t>Deficiencias y falta de soporte en la herramientas de atención de PQRSDF</t>
  </si>
  <si>
    <t>Se ha generado autonomía para el agendamiento, grabación y moderación de los requerimientos de audiencias virtuales.</t>
  </si>
  <si>
    <t>Necesidad de adquirir un aplicativo de planeación y seguimiento para la Corporación.</t>
  </si>
  <si>
    <t>Mayor conocimiento y uso de la herramienta SIDN
Mayor interacción entre usuarios y servidores de la biblioteca a través de la TIC</t>
  </si>
  <si>
    <t>Necesidad de actualización del software del SIGCMA.</t>
  </si>
  <si>
    <t>Plan de Transformación Digital</t>
  </si>
  <si>
    <t>Uso de VPN para el trabajo remoto controlado</t>
  </si>
  <si>
    <t>Implementación de la versión web del sistema de correspondencia SIGOBius</t>
  </si>
  <si>
    <t xml:space="preserve">Documentación ( Actualización, coherencia, aplicabilidad) </t>
  </si>
  <si>
    <t>Se realiza periodicamente la revisión de los procesos, procedimientos, revisión de matriz de riesgos, indicadores, Acciones de mejora</t>
  </si>
  <si>
    <t>Infraestructura física ( suficiencia, comodidad)</t>
  </si>
  <si>
    <t>Condiciones físicas deficientes o inadecuadas para el trabajo en casa.</t>
  </si>
  <si>
    <t>Elementos de trabajo (papel, equipos)</t>
  </si>
  <si>
    <t>Elementos y equipos insuficientes para el trabajo en casa.</t>
  </si>
  <si>
    <t>Disminución en el consumo de agua, papel, energia.</t>
  </si>
  <si>
    <t>Mantener las buenas practicas de digitalización de documentos, uso del correo electronico e intercambio de información a traves de herramientas colaborativas.</t>
  </si>
  <si>
    <t>Comunicación Interna ( canales utilizados y su efectividad, flujo de la información necesaria para el desarrollo de las actividades)</t>
  </si>
  <si>
    <t>fallas de conectividad</t>
  </si>
  <si>
    <t>Se han implementado y mejorado mecanismos de ejecución de las actividades de comunicación, entre ellos audiencias, encuentros, conferencias virtuales y sistema de gestión de correspondencia.</t>
  </si>
  <si>
    <t>Incremento del uso de las plataformas institucionales de los servicios de audiencias virtuales, videoconferencia y streaming, correo electrónico institucional y herramientas colaborativas</t>
  </si>
  <si>
    <t>Otros</t>
  </si>
  <si>
    <t xml:space="preserve">ESTRATEGIAS/ACCIONES </t>
  </si>
  <si>
    <t>ESTRATEGIAS  DOFA</t>
  </si>
  <si>
    <t>ESTRATEGIA/ACCIÓN/ PROYECTO</t>
  </si>
  <si>
    <t xml:space="preserve">GESTIONA </t>
  </si>
  <si>
    <t xml:space="preserve">DOCUMENTADA EN </t>
  </si>
  <si>
    <t>A</t>
  </si>
  <si>
    <t>O</t>
  </si>
  <si>
    <t>D</t>
  </si>
  <si>
    <t>F</t>
  </si>
  <si>
    <t>Afianzar el cumplimiento de las políticas de gestión documental judicial</t>
  </si>
  <si>
    <t>7,8,9,10,12,13,14</t>
  </si>
  <si>
    <t>2,4,5,6,7,8,10</t>
  </si>
  <si>
    <t>3,4,5,7,12,13,14</t>
  </si>
  <si>
    <t>3,4,8,9,10,11,14,16</t>
  </si>
  <si>
    <t>Plan de acción, matriz de riesgos</t>
  </si>
  <si>
    <t>Facilitar la gestión de la información generada por la Rama Judicial</t>
  </si>
  <si>
    <t>7,8,9,10,12,13</t>
  </si>
  <si>
    <t>2,4,5,6,7,10</t>
  </si>
  <si>
    <t>3,4,5,12,13,14</t>
  </si>
  <si>
    <t>3,4,8,9,11,13,14</t>
  </si>
  <si>
    <t>Fomentar la divulgación de información de la Rama Judicial.</t>
  </si>
  <si>
    <t>7,8,9,10,11,12</t>
  </si>
  <si>
    <t>2,6,7,8,10</t>
  </si>
  <si>
    <t>3,4,5,7,9,12,13,14</t>
  </si>
  <si>
    <t>3,4,8,9,11,12,14,20</t>
  </si>
  <si>
    <t>Gestionar las actividades de inversión para el avance y cumplimiento de las metas y políticas definidas por la Corporación.</t>
  </si>
  <si>
    <t>1,2,8</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</si>
  <si>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</si>
  <si>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</si>
  <si>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</si>
  <si>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</si>
  <si>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</si>
  <si>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</si>
  <si>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</si>
  <si>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</si>
  <si>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</si>
  <si>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</si>
  <si>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</si>
  <si>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</si>
  <si>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</si>
  <si>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</si>
  <si>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</si>
  <si>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</si>
  <si>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</si>
  <si>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</si>
  <si>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</si>
  <si>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</si>
  <si>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</si>
  <si>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</si>
  <si>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</si>
  <si>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</si>
  <si>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</si>
  <si>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</si>
  <si>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</si>
  <si>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</si>
  <si>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</si>
  <si>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</si>
  <si>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&lt;&lt;&lt;&lt;</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</si>
  <si>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</si>
  <si>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</si>
  <si>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</si>
  <si>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</si>
  <si>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</si>
  <si>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</si>
  <si>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</si>
  <si>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</si>
  <si>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</si>
  <si>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</si>
  <si>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</si>
  <si>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</si>
  <si>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</si>
  <si>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</si>
  <si>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</si>
  <si>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Mejorar la efectividad de la Rama Judicial y disminuir la congestión.</t>
  </si>
  <si>
    <t>B) Aumentar el porcentaje de sedes propias.</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</si>
  <si>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</si>
  <si>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</si>
  <si>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t>
  </si>
  <si>
    <t>D) Reducir la vulnerabilidad de los funcionarios o empleados judiciales que en desarrollo
de sus funciones presenten riesgos para su seguridad personal, según previo estudio.</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</si>
  <si>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</si>
  <si>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</si>
  <si>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</si>
  <si>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</si>
  <si>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</si>
  <si>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</si>
  <si>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</si>
  <si>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</si>
  <si>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</si>
  <si>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</si>
  <si>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</si>
  <si>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</si>
  <si>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</si>
  <si>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</si>
  <si>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</si>
  <si>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</si>
  <si>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</si>
  <si>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</si>
  <si>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</si>
  <si>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</si>
  <si>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</si>
  <si>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</si>
  <si>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</si>
  <si>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</si>
  <si>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</si>
  <si>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</si>
  <si>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</si>
  <si>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</si>
  <si>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</si>
  <si>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</si>
  <si>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</si>
  <si>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</si>
  <si>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</si>
  <si>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</si>
  <si>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</si>
  <si>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</si>
  <si>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X</t>
  </si>
  <si>
    <t>Estrategia de Justicia Abierta, transparencia y Comunicaciones</t>
  </si>
  <si>
    <t>Comunicación Institucional</t>
  </si>
  <si>
    <t>Todos los procesos</t>
  </si>
  <si>
    <t>Director(a) CENDOJ</t>
  </si>
  <si>
    <t>Cantidad de documentos entregados</t>
  </si>
  <si>
    <t xml:space="preserve">Documento con la Estrategia </t>
  </si>
  <si>
    <t>Mejorar el acceso a la justicia</t>
  </si>
  <si>
    <t>b) Aumentar la cantidad de despachos judiciales y dependencias administrativas con información organizada y archivada mediante la aplicación de una metodología con lineamientos en gestión documental.</t>
  </si>
  <si>
    <t>Elaborar, actualizar y orientar la implementación de los documentos metodológicos de la gestión documental judicial</t>
  </si>
  <si>
    <t>Gestión Documental</t>
  </si>
  <si>
    <t xml:space="preserve">Documento metodológico de gestión documental </t>
  </si>
  <si>
    <t>Elaboración de documentos técnicos de gestión documental</t>
  </si>
  <si>
    <t>Jefe Sección Gestión Documental CENDOJ</t>
  </si>
  <si>
    <t>Por demanda</t>
  </si>
  <si>
    <t>Documentos técnicos</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</si>
  <si>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</si>
  <si>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</si>
  <si>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Actualizar las colecciones documentales de las bibliotecas de la Rama Judicial</t>
  </si>
  <si>
    <t>Gestión de la información judicial</t>
  </si>
  <si>
    <t>(Publicaciones entregados/publicaciones planeados)*100</t>
  </si>
  <si>
    <t>Publicaciones electrónicas adquiridas</t>
  </si>
  <si>
    <t>Recopilar y actualizar la información de las fuentes formales del Derecho</t>
  </si>
  <si>
    <t>(Guías entregadas/guías planeadas)*100</t>
  </si>
  <si>
    <t>Guías pedagógicas</t>
  </si>
  <si>
    <t xml:space="preserve">Acompañamiento y apoyo técnico en relación con el aplicativo de cargue, administración y consulta de jurisprudencia </t>
  </si>
  <si>
    <t>Jefe División BELM CENDOJ</t>
  </si>
  <si>
    <t>Cantidad de providencias</t>
  </si>
  <si>
    <t>Providencias ajustadas y cargadas</t>
  </si>
  <si>
    <t>Apoyo a la Comisión Nacional de Género</t>
  </si>
  <si>
    <t>(Providencias cargadas/ providencias recibidas)*100</t>
  </si>
  <si>
    <t>Providencias de género cargadas</t>
  </si>
  <si>
    <t>Actualización del Sistema de Información Doctrinario y Normativo - SIDN</t>
  </si>
  <si>
    <t>(Documentos procesados/documentos programados)*100</t>
  </si>
  <si>
    <t>Documentos procesados</t>
  </si>
  <si>
    <t xml:space="preserve">Actualizar el vocabulario controlado </t>
  </si>
  <si>
    <t>(Terminos revisados/ terminos programados)*100</t>
  </si>
  <si>
    <t xml:space="preserve">Términos revisados </t>
  </si>
  <si>
    <t>Mejorar los tiempos de respuesta en el servicio al usuario interno o externo al implementar metodologías para la gestión documental en la Rama Judicial.</t>
  </si>
  <si>
    <t>d) Aumentar los niveles de seguridad de la información sobre el ejercicio profesional de todos los abogados y/o profesionales en Derecho registrados en el Consejo Superior de la Judicatura, mediante la presentación y validación de la tarjeta profesional por medios electrónicos.</t>
  </si>
  <si>
    <t>N/A</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</si>
  <si>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</si>
  <si>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</si>
  <si>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</si>
  <si>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</si>
  <si>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</si>
  <si>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</si>
  <si>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</si>
  <si>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Respuesta a solicitudes de información del archivo de la Justicia Regional</t>
  </si>
  <si>
    <t>(No.Solicitudes atendidas/No. Solictudes recibidas)*100</t>
  </si>
  <si>
    <t>Solicitudes atendidas</t>
  </si>
  <si>
    <t>Conservación preventiva, foliación, digitalización y actualización de información de procesos judiciales de la Justicia Regional</t>
  </si>
  <si>
    <t>(No. Folios intervenidos/No. Folios previstos para intervención)*100</t>
  </si>
  <si>
    <t xml:space="preserve">Folios intervenidos técnicamente  </t>
  </si>
  <si>
    <t>Apoyo a la Secretaría Técnica del Comité de Archivo</t>
  </si>
  <si>
    <t>Cantidad de sesiones realizadas</t>
  </si>
  <si>
    <t>Sesiones del comité de archivo apoyadas</t>
  </si>
  <si>
    <t>Mantenimiento del SIGCMA Proceso Gestión Documental</t>
  </si>
  <si>
    <t>cantidad de actividades realizadas</t>
  </si>
  <si>
    <t>Actividades para mejora del proceso</t>
  </si>
  <si>
    <t>Procesamiento físico de documentos normativos y doctrinarios</t>
  </si>
  <si>
    <t>(No. Documentos intervenidos/No. documentos previstos para intervención)*100</t>
  </si>
  <si>
    <t>Documentos intervenidos</t>
  </si>
  <si>
    <t xml:space="preserve">Atención a usuarios de la bilbioteca Enrique Low Murtra de manera presencial y virtual a través del SIDN </t>
  </si>
  <si>
    <t>Cantidad de usuarios atendidos</t>
  </si>
  <si>
    <t>Usuarios atendidos presencialmente</t>
  </si>
  <si>
    <t>Cantidad de consultas en el sistema</t>
  </si>
  <si>
    <t>Visitas al SIDN</t>
  </si>
  <si>
    <t>Mantenimiento del SIGCMA Proceso Gestión de la Información Judicial</t>
  </si>
  <si>
    <t>Elaboración de conceptos técnicos previos del factor publicaciones para convocatorias y calificaciones de jueces y magistrados</t>
  </si>
  <si>
    <t>Administración de la Carrera Judicial</t>
  </si>
  <si>
    <t>(Conceptos emitidos/ conceptos solicitados)*100</t>
  </si>
  <si>
    <t>Conceptos del factor publicaciones</t>
  </si>
  <si>
    <t>Divulgación de boletines de las fuentes formales del derecho</t>
  </si>
  <si>
    <t>Cantidad de boletines emitidos</t>
  </si>
  <si>
    <t>Boletines</t>
  </si>
  <si>
    <t xml:space="preserve">Atención del correo: Info@cendoj.ramajudicial.gov.co </t>
  </si>
  <si>
    <t>Jefe Sección Atención al Usuario CENDOJ</t>
  </si>
  <si>
    <t>(Solicitudes gestionadas/ solicitudes recibidas)*100</t>
  </si>
  <si>
    <t>Solicitudes gestionadas</t>
  </si>
  <si>
    <t>Atención  de usuarios a través del chat.</t>
  </si>
  <si>
    <t>Usuarios atendidos</t>
  </si>
  <si>
    <t>Atención de PQRSDF a través de Sistema integrado de Gestión de Calidad  y Medio Ambiente SIGCMA y SIGOBius</t>
  </si>
  <si>
    <t xml:space="preserve">Trámite a Derechos de Petición y Solicitudes  dirigidos al CENDOJ.  </t>
  </si>
  <si>
    <t>Cantidad de solicitudes tramitadas</t>
  </si>
  <si>
    <t>Solicitudes tramitadas</t>
  </si>
  <si>
    <t>Traslado y respuesta de Acciones de tutela donde interviene el CENDOJ</t>
  </si>
  <si>
    <t>Consolidación anteproyecto Plan de Inversión siguiente vigencia.</t>
  </si>
  <si>
    <t>Comunicación Institucional
Gestión de la información judicial
Gestión documental</t>
  </si>
  <si>
    <t>Planeación estratégica</t>
  </si>
  <si>
    <t>Cantidad de documentos elaborados</t>
  </si>
  <si>
    <t>Documento anteproyecto</t>
  </si>
  <si>
    <t>Presentación Plan de Inversión para la siguiente vigencia para aprobación por parte del CSJ</t>
  </si>
  <si>
    <t>Cantidad de acuerdos expedidos</t>
  </si>
  <si>
    <t>Acuerdos de aprobación</t>
  </si>
  <si>
    <t>Elaboración de plan de Acción para la siguiente vigencia</t>
  </si>
  <si>
    <t>Director(a) CENDOJ
Jefes de División y Sección CENDOJ</t>
  </si>
  <si>
    <t>Documento generado</t>
  </si>
  <si>
    <t>Plan Acción formulado</t>
  </si>
  <si>
    <t>Realizar seguimiento del Plan de Acción presente vigencia</t>
  </si>
  <si>
    <t>(Reportes generados/reportes programados)*100</t>
  </si>
  <si>
    <t>Reportes de seguimiento</t>
  </si>
  <si>
    <t>Realizar ajustes y alimentar información del proyecto en el SUIFP</t>
  </si>
  <si>
    <t>Dirección de la Unidad / Asistencia de la Dirección de la Unidad CENDOJ</t>
  </si>
  <si>
    <t>Cantidad de actualizaciones realizadas</t>
  </si>
  <si>
    <t>Actualizaciones realizadas</t>
  </si>
  <si>
    <t>Elaboración de informes de seguimiento de ejecución</t>
  </si>
  <si>
    <t>cantidad de informes realizados</t>
  </si>
  <si>
    <t>Informes realizados</t>
  </si>
  <si>
    <t>Registrar seguimiento y alimentar información del proyecto en el SPI</t>
  </si>
  <si>
    <t>Cantidad de seguimientos realizados</t>
  </si>
  <si>
    <t>Seguimientos realizados</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</si>
  <si>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</si>
  <si>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</si>
  <si>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</si>
  <si>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</si>
  <si>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</si>
  <si>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</si>
  <si>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</si>
  <si>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</si>
  <si>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</si>
  <si>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</si>
  <si>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</si>
  <si>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</si>
  <si>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</si>
  <si>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</si>
  <si>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</si>
  <si>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</si>
  <si>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</si>
  <si>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</si>
  <si>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</si>
  <si>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</si>
  <si>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</si>
  <si>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</si>
  <si>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</si>
  <si>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Gestionar medios de divulgación de información mediante el uso de las TIC</t>
  </si>
  <si>
    <t>(Servicios entregados/servicios planeados)*100</t>
  </si>
  <si>
    <t xml:space="preserve">Servicios de información y comunicaciones </t>
  </si>
  <si>
    <t>Administración  funcional del Portal Web de la  Rama Judicial https://www.ramajudicial.gov.co</t>
  </si>
  <si>
    <t>Jefe División Sistemas de Información y Comunicaciones CENDOJ</t>
  </si>
  <si>
    <t>Cantidad de visitas</t>
  </si>
  <si>
    <t>Visitas al Portal Web</t>
  </si>
  <si>
    <t>Soporte y administración de contenidos Portal web de la Rama Judicial por escrito y telefónicamente</t>
  </si>
  <si>
    <t>Creación y /o actualización de sitios y plantillas</t>
  </si>
  <si>
    <t>(Sitios y plantillas creados/ sitios y plantillas solicitados)*100</t>
  </si>
  <si>
    <t xml:space="preserve">Sitios y plantillas creadas y/o actualizadas </t>
  </si>
  <si>
    <t>Creación y /o actualización  de usuarios administradores de contenido</t>
  </si>
  <si>
    <t xml:space="preserve">Publicación de noticias y /o novedades </t>
  </si>
  <si>
    <t>(Publicaciones realizadas/ publicaciones solicitadas)*100</t>
  </si>
  <si>
    <t>Publicaciones realizadas</t>
  </si>
  <si>
    <t>Capacitación dictada para administración de contenidos en sitio</t>
  </si>
  <si>
    <t>(Capacitaciones realizadas/ capacitaciones programadas)*100</t>
  </si>
  <si>
    <t>Capacitaciones realizadas</t>
  </si>
  <si>
    <t>Divulgación y publicación de  Actos administrativos del Consejo Superior de la Judicatura</t>
  </si>
  <si>
    <t>Según instrucción Presidencia</t>
  </si>
  <si>
    <t>(Cantidad de actos administrativos publicados/cantidad de actos administrativos expedidos)*100</t>
  </si>
  <si>
    <t>Actos administrativos publicados</t>
  </si>
  <si>
    <t>Soporte al aplicativo de consulta de Procesos</t>
  </si>
  <si>
    <t>Administración del Servicio de Audiencias Virtuales, Videoconferencias y Streaming</t>
  </si>
  <si>
    <t>(Audiencias Virtuales, Videoconferencias y Streaming realizadas /Audiencias Virtuales, Videoconferencias y Streaming programadas)*100</t>
  </si>
  <si>
    <t>Audiencias Virtuales, Videoconferencias y Streaming realizadas</t>
  </si>
  <si>
    <t>Agendamiento y programación de solicitudes de audiencias virtuales Videoconferencias y Streaming por parte de los despachos y servidores judiciales.</t>
  </si>
  <si>
    <t>Cantidad de solicitudes de agendamiento y programacion de audiencias virtuales, videoconferencias y streaming registradas</t>
  </si>
  <si>
    <t>Solicitudes recibidas</t>
  </si>
  <si>
    <t>Solicitud de condiciones de conectividad para la realización de audiencias virtuales</t>
  </si>
  <si>
    <t>Cantidad de servicios por demanda apoyados</t>
  </si>
  <si>
    <t>Servicios por demanda  con apoyo total o parcial y streaming</t>
  </si>
  <si>
    <t>Procesamiento y actualización de información jurisprudencial</t>
  </si>
  <si>
    <t>(Registros entregados/registros planeados)*100</t>
  </si>
  <si>
    <t xml:space="preserve">Registros jurisprudenciales procesados
</t>
  </si>
  <si>
    <t>(Imágenes entregadas/imagenes planeadas)*100</t>
  </si>
  <si>
    <t>Imágenes digitalizadas</t>
  </si>
  <si>
    <t>Gestionar la publicación de información de la Rama Judicial en forma impresa y digital</t>
  </si>
  <si>
    <t>Planeación estratégica
Gestión de la información judicial
Gestión de la formación judicial
Adquisición de bienes y servicios</t>
  </si>
  <si>
    <t>(Publicaciones entregadas/publicaciones planeadas)*100</t>
  </si>
  <si>
    <t>Publicaciones impresas o digitales realizadas</t>
  </si>
  <si>
    <t>Trámite para el diseño y diagramación de información para formatos impresos y electrónicos y su correspondiente impresión o grabación.</t>
  </si>
  <si>
    <t>Adquisición de bienes y servicios</t>
  </si>
  <si>
    <t>Jefe de División Publicaciones y Divulgación</t>
  </si>
  <si>
    <t>Cantidad de gestiones realizadas</t>
  </si>
  <si>
    <t>Gestiones realizadas</t>
  </si>
  <si>
    <t>Verificación  de existencias en inventario</t>
  </si>
  <si>
    <t>Gestión de la información judicial
Gestión de la formación judicial</t>
  </si>
  <si>
    <t>Cantidad de verificaciones realizadas</t>
  </si>
  <si>
    <t>Informe de inventario</t>
  </si>
  <si>
    <t>Distribución de publicaciones</t>
  </si>
  <si>
    <t>(Publicaciones distrtibuidas/publicaciones programadas)*100</t>
  </si>
  <si>
    <t>Publicaciones distribuidas</t>
  </si>
  <si>
    <t>Coordinar y acompañar las actividades en la implementación de los procesos judiciales digitales</t>
  </si>
  <si>
    <t>Planeación estratégica
Gestión tecnológica
Adquisición de bienes y servicios</t>
  </si>
  <si>
    <t>(Despachos asisitidos/despachos programados)*100</t>
  </si>
  <si>
    <t>Despachos judiciales asistidos</t>
  </si>
  <si>
    <t>Plan de Digitalización de expedientes Judiciales</t>
  </si>
  <si>
    <t>c) Fortalecer las herramientas de divulgación y rendición de cuentas que contribuyan a fortalecer la confianza ciudadana en la administración de justicia.</t>
  </si>
  <si>
    <t>Realizar teleconferencias, programas de televisión y radio.</t>
  </si>
  <si>
    <t>(Productos audiovisuales entregados/Productos audiovisuales planeados)*100</t>
  </si>
  <si>
    <t>Productos audiovisuales Institucionales</t>
  </si>
  <si>
    <t>Trámite para la preproducción, producción y emisión de radio, teleconferencias y/o programas de televisión</t>
  </si>
  <si>
    <t>Incorporación de material audiovisual en la Videoteca de la Rama Judicial.</t>
  </si>
  <si>
    <t>Cantidad de material ingresado</t>
  </si>
  <si>
    <t>Material ingresado</t>
  </si>
  <si>
    <t>(Documento entregados/Documentos planeados)*100</t>
  </si>
  <si>
    <t xml:space="preserve">Actualización microsito Transparencia y acceso a la información pública </t>
  </si>
  <si>
    <t>Cantidad de categorias actualizadas</t>
  </si>
  <si>
    <t xml:space="preserve">Categorias de información actualizadas </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</si>
  <si>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</si>
  <si>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</si>
  <si>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</si>
  <si>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Respuesta a solicitudes de soporte al sistema SIGOBius</t>
  </si>
  <si>
    <t>(No.Solicitudes gestionadas/No. Solictudes recibidas)*100</t>
  </si>
  <si>
    <t>Capacitación a usuarios del sistema</t>
  </si>
  <si>
    <t>(No.Capacitaciones realizadas/No. Capacitaciones solicitadas)*100</t>
  </si>
  <si>
    <t>Administración del Servicio de Correo Electrónico</t>
  </si>
  <si>
    <t>Cantidad de cuentas de correo electronico creadas</t>
  </si>
  <si>
    <t>Cuentas de correo electrónico creadas</t>
  </si>
  <si>
    <t>Gestion de solicitudes realizadas por los Despachos Judiciales, relacionadas con Restablecimiento Contraseña, modificación, actualizacion de datos y trazabilidad de cuentas de correo.</t>
  </si>
  <si>
    <t>Cantidad de solicitudes gestionadas</t>
  </si>
  <si>
    <t>Eliminar o inactivar cuentas de correo electrónico</t>
  </si>
  <si>
    <t>Cantidad de cuentas de correo electronico eliminadas</t>
  </si>
  <si>
    <t>Cuentas de correo electrónico eliminadas</t>
  </si>
  <si>
    <t>Capacitaciones en herramientas de colaboracion y comunicaciones dirigidas a servidores judiciales</t>
  </si>
  <si>
    <t>Cantidad de capacitaciones realizadas</t>
  </si>
  <si>
    <t>Cantidad de Servidores y Empleados capacitados.</t>
  </si>
  <si>
    <t>Servidores judiciales y empleados capacitados</t>
  </si>
  <si>
    <t xml:space="preserve">Diagramación y publicación de la gaceta de la judicatura </t>
  </si>
  <si>
    <t>Cantidad de gacetas publicadas</t>
  </si>
  <si>
    <t>Gacetas publicadas</t>
  </si>
  <si>
    <t>Mantenimiento del SIGCMA Proceso Comunicación Institucional</t>
  </si>
  <si>
    <t>Jefe de División Publicaciones y Divulgación
Jefe División Sistemas de Información y Comunicaciones CENDOJ</t>
  </si>
  <si>
    <t>Cantidad de actividades realizadas</t>
  </si>
  <si>
    <t>Elaboración informe rendición de la cuenta (Contraloría)</t>
  </si>
  <si>
    <t>Documento con informe de rendición de la cuenta</t>
  </si>
  <si>
    <t>Informe presentado</t>
  </si>
  <si>
    <t>Consolidación del Informe al Congreso del CENDOJ</t>
  </si>
  <si>
    <t xml:space="preserve">Documento con informe de gestión </t>
  </si>
  <si>
    <t>NOMBRE DEL PROYECTO O ACCIÓN (con base en lo que le compete)</t>
  </si>
  <si>
    <t>TRIMESTRE 1</t>
  </si>
  <si>
    <t xml:space="preserve">RESULTADOS </t>
  </si>
  <si>
    <t>EVIDENCIA</t>
  </si>
  <si>
    <t>FECHA DE CONTROL</t>
  </si>
  <si>
    <t>Acuerdo PCSJA20-11696</t>
  </si>
  <si>
    <t>POAI 2021 aprobado con Acuerdo PCSJA20-11696 (18/12/2020)
$350.000.000
El desarrollo de esta actividad depende de las decisiones de la Comisión de Justicia Abierta.</t>
  </si>
  <si>
    <r>
      <t xml:space="preserve">Acuerdo PCSJA20-11696
</t>
    </r>
    <r>
      <rPr>
        <sz val="9"/>
        <rFont val="Arial"/>
        <family val="2"/>
      </rPr>
      <t xml:space="preserve">Correo electrónico a la Unidad de Compras Públicas de la DEAJ (25-03-2021)
</t>
    </r>
  </si>
  <si>
    <t>POAI 2021 aprobado con Acuerdo PCSJA20-11696 (18/12/2020)
$420.000.000
Se encuentra en etapa precontractual, de conformidad con el cronograma acordado con la Unidad de Compras, la fecha de publicación en SECOP esta programada para el mes de abril. Los avances son los siguientes:
05/02/2021: Revisión del cronograma de contratación con la División de Estrucutración de Compras Públicas de la DEAJ.
25/03/2021: Remisión del Documento Técnico de Necesidades (DT05-2021) a la Unidad de Compras Públicas de la DEAJ.</t>
  </si>
  <si>
    <t>CDJO21-17, CDJO21-75, CDJO21-238, CDJO21-274, CDJO21-69, CDJO21-174
Correo electrónico (05022021) 
correo: apoyoexpedienteelectronico@cendoj.ramajudicial.gov.co 
Correo electrónico - Unidad Cendoj (21012021). 
Archivo de Gestión.
Correo electrónico (01-03-2021)  
Documento en revisión final https://www.youtube.com/watch?v=jA9otF0aV8k&amp;t=2032s&amp;ab_channel=EscuelaJudicialRLB 8. PCSJO21-131, PCSJO21-132, PCSJO21-133
Participación en reuniones a través de la plataforma Teams.</t>
  </si>
  <si>
    <t>1. Elaboración de conceptos técnicos sobre los siguientes temas: Protocolo para la gestión de documentos electrónicos (PGDE), digitalización de expedientes, actualización e implementación de Tablas de Retención Documental (TRD).
2. Respuesta a inquietudes y requerimientos sobre el PGDE recibidos en el correo apoyoexpedienteelectronico@cendoj.ramajudicial.gov.co.
3.  Elaboración de la propuesta de actualización de TRD para las unidades de la Dirección Ejecutiva de Administración Judicial (reestructuradas en 2020), actualmente en proceso de validación.
4. Apoyo a la supervisión técnica del Contrato 207 de 2019 que tiene por objeto la elaboración de las Tablas de valoración Documental para las Altas Cortes y el Sistema Integrado de Conservación para la Rama Judicial.
5. Elaboración de Instrumentos de Gestión de Información pública para las Altas Cortes: se finalizó la propuesta del Indice de Información Clasificada y Reservada que actualmente está en revisión por parte de cada Corporación y se está construyendo la propuesta de los Registros de Activos de Información.
6. Actualización del Protocolo para la gestión de documentos electrónicos y jornadas de capacitación con la Escuela Judicial para orientar a los servidores en la administración de sus documentos, tanto físicos como electrónicos. Las capacitaciones se complementan con un acompañamiento permanente a los servidores judiciales para resolver las inquietudes que surjan en esta materia.
7. Documento de observaciones y recomendaciones a la propuesta temática del "Curso Virtual de Gestión Documental" remitida por la Escuela Judicial.
8. Elaboración de documentos técnicos de gestión documental para la transformación digital, construidos a partir de insumos como los elaborados por el BID. En el primer trimestre de 2021 se actualizó la guía de digitalización de documentos y la guía para la producción y gestión de documentos electrónicos.</t>
  </si>
  <si>
    <t>Acuerdo PCSJA20-11696
Correo electrónico a la Unidad de Compras Públicas de la DEAJ (11-02-2021)</t>
  </si>
  <si>
    <t>POAI 2021 aprobado con Acuerdo PCSJA20-11696 (18/12/2020)
$810.000.000
Se encuentra en etapa precontractual, de conformidad con el cronograma acordado con la Unidad de Compras, la fecha de publicación en SECOP esta programada para el mes de abril. Los avances son los siguientes:
05/02/2021: Revisión del cronograma de contratación con la División de Estrucutración de Compras Públicas de la DEAJ.
11/02/2021: Remisión del Documento Técnico de Necesidades (DT02-2021) a la Unidad de Compras Públicas de la DEAJ.</t>
  </si>
  <si>
    <t>Acuerdo PCSJA20-11696
Correo electrónico a la Unidad de Compras Públicas de la DEAJ (12-02-2021)</t>
  </si>
  <si>
    <t>POAI 2021 aprobado con Acuerdo PCSJA20-11696 (18/12/2020)
$300.000.000
Se encuentra en etapa precontractual, de conformidad con el cronograma acordado con la Unidad de Compras, la fecha de publicación en SECOP estaba programada para el mes de marzo. Los avances son los siguientes:
05/02/2021: Revisión del cronograma de contratación con la División de Estrucutración de Compras Públicas de la DEAJ.
12/02/2021: Remisión del Documento Técnico de Necesidades (DT03-2021) a la Unidad de Compras Públicas de la DEAJ.</t>
  </si>
  <si>
    <t>Ajustes realizados en el aplicativo de jurisprudencia de la Rama Judicial 
https://jurisprudencia.ramajudicial.gov.co/WebRelatoria/consulta/index.xhtml
y en el Sistema de Jurisprudencia de la Corte Suprema de Justicia. 
Registros Corte Suprema de Justicia:5258
https://jurisprudencia.ramajudicial.gov.co/WebRelatoria/csj/index.xhtml
Registros Corte Constitucional: 7075
https://jurisprudencia.ramajudicial.gov.co/WebRelatoria/cc/index.xhtml</t>
  </si>
  <si>
    <t>Se atendieron las solicitudes realizadas por las relatorias. 
La gran cantidad de regitros reportados se da por la actividad de revisión y actualización que se esta efectuando de los todos los registros de la Jurisprudencia de la Corte Constitucional de 1992 a 2020, administrado por esta división de Biblioteca y disponible en el portal web de la Rama Judicial. 
Enlace a la publicación del sistema de jurisprudencia en  https://jurisprudencia.ramajudicial.gov.co/WebRelatoria/cc/index.xhtm
Enlace a la consulta de jurisprudencia de la Corte Constitucional https://jurisprudencia.ramajudicial.gov.co/WebRelatoria/cc/index.xhtml</t>
  </si>
  <si>
    <t>En la siguiente direccion electronica, se encuentra el Aplicativo de consulta de Genero de la Rama Judicial:
https://jurisprudencia.ramajudicial.gov.co/WebRelatoria/gen/index.xhtml
Las sentencias cargadas son: 
STC1711-2020
STC4656-2020</t>
  </si>
  <si>
    <t>Esta actividad se realiza de acuerdo a los requerimientos recibidos, Correo electronico recibido de la Comision Nacional de Genero, para la acatualizacion del Modulo respectivo, con fecha 4 de marzo del presente año.</t>
  </si>
  <si>
    <t>Registros de informacion doctrinarios y normativa habilitados para su consulta en el Sistema de Informacion Doctrinario y Normativo- SIDN, y en el repositorio de archivos.
https://sidn.ramajudicial.gov.co/
Enlace Ley 2085 de 2021 https://sidn.ramajudicial.gov.co/SIDN/NORMATIVA/TEXTOS_COMPLETOS/7_LEYES/Ley%202085%20de%202021%20(2).pdf</t>
  </si>
  <si>
    <t>Este resultado corresponde a la actualizacion realizada en el SIDN,  y en el repositorio de archivos ,de registros doctrinarios en aspectos de clasificacion tematica e ingreso de nuevas normas del orden nacional publicadas en el Diario Oficial.</t>
  </si>
  <si>
    <t>Los terminos se encuentran en la plataforma tema tres.
Relatoría Corte Constitucional url: http://190.217.24.78:8888/tematres3/server/index.php</t>
  </si>
  <si>
    <t>Se dio inicio a la actividad segun el plan trazado, tomando los terminos para normalizar del indice publicado por la Corte Constitucional, en su seccion de Relatoria</t>
  </si>
  <si>
    <t>CDJO21-11, CDJO21-24, CDJO21-25, CDJO21-221, CDJO21-243
Correos electrónicos de fechas 23 y 24 de marzo de 2021.</t>
  </si>
  <si>
    <t>Búsqueda de información en las bases de datos del Archivo de la Justicia Regional para dar respuesta a vinculaciones de tutela y solicitudes de información. En algunos casos también se  digitaliza y remite la documentación.</t>
  </si>
  <si>
    <t>Se programó la realización de actividades de custodia, actualización de inventarios, digitalización y preservación de documentos del Archivo de la Justicia Regional, los cuales constituyen una fuente de información primaria para la prestación del servicio de administración de justicia y un valioso recurso para la construcción de la memoria institucional. No obstante, durante el primer trimestre de 2021 no se ha podido dar cumplimiento a la meta prevista de intervención de documentos, debido a las restricciones de acceso a las sedes judiciales, producto de las medidas tomadas por causa de la pandemia.
Sin embargo, se han adelantado actividades de revisión, depuración y ajustes en los registros del Archivo de la Justicia Regional, almacenados en el sistema SAIDOJ. Así msmo, se participó en el proceso de definición y seguimiento a las mejoras (técnicas y funcionales) realizadas a la aplicación web SAIDOJ que tienen por objetivo contar con mayor seguridad y oportunidad en el acceso a la información de este archivo.</t>
  </si>
  <si>
    <t>Durante el primer trimestre de 2021 no se han realizado sesiones del Comité Nacional de Archivo. Se tiene previsto convocar la sesión para el segundo semestre del año, una vez se tengan finalizados los instrumentos que deben ser presentados al Comité: Tablas de Valoración Documental de las Altas Cortes, Tablas de Retención Documental de las Direcciones Seccionales y actualización de TRD de la Dirección Ejecutiva de Adminsitración Judicial.</t>
  </si>
  <si>
    <t>Programación SIGCMA 
Correo electrónico de fecha 26 de marzo de 2021, remitido a la Coordinación Nacional de Calidad, con Comentarios a la NORMA TÉCNICA COLOMBIANA NTC 6256</t>
  </si>
  <si>
    <t>* Participación en el primer Comité Nacional del SIGCMA de la vigencia 2021, realizado el 04-02-2021.
* Sesiones de capacitación (2) sobre gestión documental y TRD en el marco de las actividades del SIGCMA, dirigidas a Consejos Seccionales de la Judicatura y Direcciones Seccionales de Administración Judicial.
* Comentarios a la NORMA TÉCNICA COLOMBIANA NTC 6256, en el marco de la adopción de estándares para la adecuada transición a la Transformación digital en la Rama Judicial.
Los aspectos comentados: corresponden al numeral 7.5 de la norma "INFORMACIÓN DOCUMENTADA".</t>
  </si>
  <si>
    <t>En razon a las medidas de aislamiento y prevencion por contagio de Covid-19, la presencia en las instalaciones fisicas de la Biblioteca ha sido mínima, situacion que no ha permitido avanzar en debida forma esta actividad.</t>
  </si>
  <si>
    <t>Usuarios atendidos presencialmente
(Número de usuarios registrados que acceden a los servicios de la Biblioteca)</t>
  </si>
  <si>
    <t>Reporte generado de forma automatica por el SIDN, donde relaciona los usuarios registrados en el Sistema de Informacion, que durante un periodo de tiempo han ingresado para acceder a utilizar los servicios ofrecidos por la Biblioteca.
https://sidn.ramajudicial.gov.co/Reports/SesionUsuario</t>
  </si>
  <si>
    <t xml:space="preserve">Se evidencia que el numero de usuarios que hacen uso del servicio de la plataforma,  permanece constante, como resultado de las acciones de divulgacion que se han comenzado a ejecutar. </t>
  </si>
  <si>
    <t>Consultas de los usuarios en el SIDN</t>
  </si>
  <si>
    <t>Cantidad de consultas realizadas por los usuarios en el Sistema de Informacion Doctrinario y Normativo-SIDN, dato  suministrado  por el contador automatico del SIDN.</t>
  </si>
  <si>
    <t xml:space="preserve">Este indicador nos permite evidenciar, que el numero de consultas contablizadas en el contador automatico de la plataforma, se mantiene casi constante, esperando que repunte con las estrategias de divulgacion que se empezaran a ejecutar en forma masiva.
</t>
  </si>
  <si>
    <t xml:space="preserve">
Diseño, preparacion y envio de Boletines doctrinarios y Normativos Actualicese con la BELM. No.1 y 2 de doctrina. 1,2,3,4 de Normativa. Diseño y preparacion de Boletines de doctrina tematica.
Accion de mejora No. 7, Indicador de eficacia.
Accion de mejora No. 8.
Inducciones realizadas a los usuarios, sobre el uso y aprovechamiento de la plataforma virtual de la Biblioteca SIDN. Usuarios 2 :  Jhojan Estid Pulido y Jesus Fernando Peña.</t>
  </si>
  <si>
    <t>Se viene realizando el seguimiento y la ejecucion de la accion de mejora No. 7, Indicador de eficacia.
Se avanzo considerablemente en el tema de interaccion con los usuarios de la Biblioteca, mediante la comunicacion constante a traves del envio periodico de los diferentes boletines disenados, como lo son Boletin de novedades doctrinarios y normativos, al igual que el boletin Actualicese con la BELM, cumpliendo con nuestro proposito de brindar mecanismos de actualizacion y de alertas informativas a nuestros usuarios.
Con el levantamiento y seguimiento de la Accion No.8, respecto al indicador de eficiencia, enfocado hacia la atencion a los usuarios de la biblioteca, nos permitio monitorear de manera permanente y automatica el acceso de los usuarios registrados a la plataforma digital de la BELM.
Con las inducciones realizadas a los usuarios, nos ha permitido una mayor interaccion con ellos, y de esta forma divulgar y aprovechar mejor los recursos documentales ofrecidos por la Biblioteca.</t>
  </si>
  <si>
    <t xml:space="preserve">Oficios CDJO21-111,CDJO21-185, CDJO21-231,CDJO21- 236, CDJO21-235, CDJO21-232 (2 conceptos), CDJO21-260, dirigidos a la Unidad Administrativa de Carrera Judicial, respondiendo la solicitud de calificacion de publicaciones de aspirantes a cargos de la Rama Judicial. </t>
  </si>
  <si>
    <t>Se examinaron las publicaciones y se calificaron de acuerdo a lo dispuesto por la normativa aplicable a la Convocatoria 22 de 2013 y a las instrucciones y acuerdos dados por el Consejo Superior de la Judicatura para el manejo de documentos durante la pandemia de COVID-19.</t>
  </si>
  <si>
    <t>https://sidn.ramajudicial.gov.co/SIDN/DOCTRINA/TEXTOS_COMPLETOS/Boletines/Boletin_No.2_BELM_informa_Doctrina_final.pdf
https://sidn.ramajudicial.gov.co/SIDN/DOCTRINA/TEXTOS_COMPLETOS/Boletines/Boletin_novedades_doctrina_1.pdf
Se han reportado 18 boletines, de los cuales 14 corresponden a una actividad de actulización normativa permanente de mínimo una vez por semana mediante el envío del boletín  actualicese con la BELM, para  (Magistrados, Jueces y demás servidores judiciales), que por su importancia lo ameritan, las normas son el insumo indispensable para la tomas de decisiones de la administración de justicia. Se precisa que se reportaran los boletines remitidos pero haciendo la distinción de cuantos en doctrina y cuantos en normativa.
Evidencia de Boletines normativa: 
file:///C:/Users/Colegio/Downloads/Boletin%20N%C2%BA19%20de%202021.pdf
https://nam02.safelinks.protection.outlook.com/?url=https%3A%2F%2Fsidn.ramajudicial.gov.co%2FSIDN%2FDOCTRINA%2FTEXTOS_COMPLETOS%2FBoletines%2FBoletin_N%25C2%25BA18_2021.pdf&amp;data=04%7C01%7Cfserratb%40cendoj.ramajudicial.gov.co%7C7719802e15b9412034c608d908b78a72%7C622cba9880f841f38df58eb99901598b%7C0%7C0%7C637550406944955443%7CUnknown%7CTWFpbGZsb3d8eyJWIjoiMC4wLjAwMDAiLCJQIjoiV2luMzIiLCJBTiI6Ik1haWwiLCJXVCI6Mn0%3D%7C1000&amp;sdata=pICsJqlICDT952AK34O49oKh%2F66vzrb0zxjuWLKbv98%3D&amp;reserved=0
https://nam02.safelinks.protection.outlook.com/?url=https%3A%2F%2Fsidn.ramajudicial.gov.co%2FSIDN%2FDOCTRINA%2FTEXTOS_COMPLETOS%2FBoletines%2FBoletin_No17_2021.pdf&amp;data=04%7C01%7Cfserratb%40cendoj.ramajudicial.gov.co%7Cc414c82f2886456013fc08d90348df11%7C622cba9880f841f38df58eb99901598b%7C0%7C0%7C637544433905494519%7CUnknown%7CTWFpbGZsb3d8eyJWIjoiMC4wLjAwMDAiLCJQIjoiV2luMzIiLCJBTiI6Ik1haWwiLCJXVCI6Mn0%3D%7C1000&amp;sdata=2bb3He0Dr3%2BHghcv%2FH4S4dAKhRwUqw6ey6qzwZ%2FCedQ%3D&amp;reserved=0
https://nam02.safelinks.protection.outlook.com/?url=https%3A%2F%2Fsidn.ramajudicial.gov.co%2FSIDN%2FDOCTRINA%2FTEXTOS_COMPLETOS%2FBoletines%2FBoletin_No16_2021.pdf&amp;data=04%7C01%7Cfserratb%40cendoj.ramajudicial.gov.co%7C935b9091fe7943ac5f2b08d8fe96d27a%7C622cba9880f841f38df58eb99901598b%7C0%7C0%7C637539271124711757%7CUnknown%7CTWFpbGZsb3d8eyJWIjoiMC4wLjAwMDAiLCJQIjoiV2luMzIiLCJBTiI6Ik1haWwiLCJXVCI6Mn0%3D%7C1000&amp;sdata=PNF5JHGKTOVRMg7g4gomimKSR9QcdbUOnscbSCB0rlk%3D&amp;reserved=0</t>
  </si>
  <si>
    <t>Se avanzó en la elaboracion y envio de los diferentes boletines de actualizacion, tanto de tipo doctrinal, como normativo, constituyendose en un producto de interes por parte de los usuarios de la Biblioteca. El numero de boletines normativos se incrementó considerablemente, esto en razón a la gran cantidad de normas que fueron expedidas durante el mes de marzo, que son de gran impacto nacional.</t>
  </si>
  <si>
    <t xml:space="preserve">Soporte correo Info@cendoj.ramajudicial.gov.co </t>
  </si>
  <si>
    <t xml:space="preserve">Durante el primer trimestre se recibieron 17.286 solicitudes, se gestionaron 9.560 
Se evidencia frecuencia en solicitudes elevadas por los usuarios al correo  Info@cendoj.ramajudicial.gov.co, cuyos temas son de información de tutelas y demandas en linea presentadas de las cuales los usuarios no tienen conocimiento, solicitudes desarchivo de procesos seccional Bogotá no atendidas,  solicitudes de la Unidad de Registro Nacional de Abogados no atendidas, solicitudes  dirigidas a los despachos judiciales entre otros varios temas.   </t>
  </si>
  <si>
    <r>
      <t xml:space="preserve">Registro de información del Portal Web de la Rama Judicial relacionada con número de sesiones del chat realizadas.
</t>
    </r>
    <r>
      <rPr>
        <sz val="9"/>
        <color rgb="FF0070C0"/>
        <rFont val="Arial"/>
        <family val="2"/>
      </rPr>
      <t>https://www.ramajudicial.gov.co/portal/atencion-al-usuario/chat</t>
    </r>
  </si>
  <si>
    <t xml:space="preserve">Se evidencia frecuencia sobre información inmediata de los correos electrónicos
institucionales de los despachos judiciales a Nivel Nacional; canales de atención al
usuario Unidad de Registro Nacional de Abogados, así como información de la consulta de procesos de la página web. </t>
  </si>
  <si>
    <r>
      <rPr>
        <sz val="11"/>
        <rFont val="Calibri"/>
        <family val="2"/>
        <scheme val="minor"/>
      </rPr>
      <t>Enlace al reporte de PQRSDF</t>
    </r>
    <r>
      <rPr>
        <u/>
        <sz val="11"/>
        <color theme="10"/>
        <rFont val="Calibri"/>
        <family val="2"/>
        <scheme val="minor"/>
      </rPr>
      <t xml:space="preserve">
  https://www.ramajudicial.gov.co/web/ley-de-transparencia-y-del-derecho-de-acceso-a-la-informacion-publica-nacional/respuesta-a-solicitudes</t>
    </r>
  </si>
  <si>
    <t xml:space="preserve">Se evidencia frecuencia de solicitudes en los temas de la Unidad de Registro Nacional de Abogados (Tarjetas profesionales, judicaturas) y solicitudes dirigidas a los despachos judiciales a nivel nacional en temas que son propios de procesos específicos. </t>
  </si>
  <si>
    <t>SIGObius y Correo Unidad Cendoj</t>
  </si>
  <si>
    <t xml:space="preserve">Los temas más recurrentes corresponden a habeas data  y Consulta de Procesos </t>
  </si>
  <si>
    <t>SIGObius</t>
  </si>
  <si>
    <t xml:space="preserve">Los temas más recurrentes corresponden a tutelas por derechos de petición, peticiones allegadas a SIGCMA y CORREO INFo, no obstante de parte del CENDOJ, la gestión de las solicitudes fue oportuna y eficiente en la gestión para  trámite a los competentes, como se pudo acreditar en respuesta a los traslados de las acciones de tutela    </t>
  </si>
  <si>
    <t>oficio CDJO21-101</t>
  </si>
  <si>
    <t>Se envio el anteproyecto de presupuesto 2022 mediante oficio CDJO21-101, el 18 de febrero de 2021, a la Unidad de Planeación de la DEAJ.</t>
  </si>
  <si>
    <t>La DEAJ ha realizado diferentes presentaciones del POAI 2022 a los Magistrados, dentro del cual se incluye el proyecto del CENDOJ, está aun en estudio por parte de la Corporación.</t>
  </si>
  <si>
    <t>Conforme los lineamientos de la UDAE el Plan se presentará en el segundo semestre de la presente vigencia.</t>
  </si>
  <si>
    <t>Plan de Acción 2021
https://www.ramajudicial.gov.co/web/sistema-integrado-gestion-de-la-calidad-y-el-medio-ambiente/planeacion</t>
  </si>
  <si>
    <t>Se presenta el seguimiento del primer trimestre al Plan de Acción formulado para el 2021.</t>
  </si>
  <si>
    <t xml:space="preserve">
Solicitud No. 634067 www.suifp.gov.co
</t>
  </si>
  <si>
    <t>En el mes de febrero se realizó la actualización ficha conforme anteproyecto de inversión 2022.</t>
  </si>
  <si>
    <t>Formato seguimiento mensual Plan de Acción CENDOJ 2021</t>
  </si>
  <si>
    <t>En la presente vigencia la Unidad de Planeación no ha solicitado informe de seguimiento, no obstante al interior de la Unidad en reuniones de seguimiento, mensualmente los jefes reportan avance de actividades de inversión.</t>
  </si>
  <si>
    <t>www.spi.gov.co</t>
  </si>
  <si>
    <t>Se ha registrado el seguimiento en el aplicativo SPI correspondiente a los meses de Diciembre de 2020, enero y febrero de 2021</t>
  </si>
  <si>
    <t>Esta actividad no fué incluida dentro del POAI de la Unidad, en razón a que se realizará a través del proyecto de transformación digital.
De conformidad con el PETD, se encuentran en el marco de los siguientes programas, proyectos y actividades: 
Expediente electrónico
Complementarios 
Actividad: Intranet y portales (actividad 2.3)
REUNIÓN PORTAL – 16 de febrero de 2021 9:30 a. m. - 11:00 a. m.
GPET – Fabrica de Software – Unidad de Informática – CENDOJ (DSIC)
Se realiza presentación del portal y las aplicaciones conexas.
Se indica que la Fábrica de software brindará el apoyo a nuevos desarrollos. Parte Técnica, Modificaciones y nuevos desarrollos del portal. Mantenimiento evolutivo, que requiera algún desarrollo.
La administración técnica (soporte, mantenimiento) y el apoyo del día a día del portal web, se validaría con un nuevo contrato, que hay un proyecto con respecto a esto. Plan de inversión.
Se le solicito iniciar el proceso de empalme, y la definición de reuniones para la realización de nuevos desarrollos. Garantizando la entrega de las aplicaciones y la transferencia de conocimiento hacia la Fábrica de Software. El alcance de Fabrica de software, y los periodos de garantías.
REUNIÓN TECNICA PORTAL - 17 de febrero de 2021 9:00 a. m. - 10:30 a. m.
GPET – Fabrica de Software – Unidad de Informática – CENDOJ (DSIC)
Se realiza presentacion del Estado actual del portal web de la Rama Judicial
Presentación del CENDOJ y la División de Sistemas de Informacion y Comunicaciones.
Participación de la firma que brinda Soporte, Mantenimiento y Desarrollo en la presentación de las aplicaciones y herramientas utilizadas en el portal web.
Próximos pasos, GPET, recibir los componentes, código fuente, paginas, bases de datos, estructuras, Backup, etc. Iniciar las tareas, ambiente de desarrollo.
Requerimientos de desarrollo, terminación de desarrollos. Desarrollos prioritarios.
Servicio directo al portal de la Fábrica de software.
Se trabajó en la definición de plan de trabajo de transferencia de conocimiento de las maquinas,  aplicaciones, el soporte y mantenimiento del portal web y sus aplicaciones conexas para la Fábrica de Software, se les envío la información y no se han retomado las reuniones para el recibo del portal web por parte de la Fabrica de Software.
El miércoles 17/02/2021, se envía correo electrónico con Documentos de presentación y estado actual del portal web al GPET DEAJ y Unidad de Informática.
Igualmente se solicita a la firma contratista la actualización de la Documentación detallada por cada aplicación desarrollada o módulo dentro del Portal web de la Rama Judicial:
Esta documentación del portal detallada por cada aplicación desarrollada o módulo dentro del portal web de la Rama Judicial fue entregada el día 17 de marzo de 2021.</t>
  </si>
  <si>
    <t>Google Analytics</t>
  </si>
  <si>
    <t>El portal web de la Rama Judicial , como la herramienta fundamental para el fortalecimiento de la divulgación de información y efectiva comunicación de la gestión administrativa y judicial, se puede destacar como logro el aumento significativo en cuanto a las visitas registradas por la ciudadanía en general al portal web de la Rama Judicial https://www.ramajudicial.gov.co/, con corte al 31 de marzo de 2021 se han registrado un total de 8.031.071 visitas al portal web, con un crecimiento proyectado del 25% con respecto al mismo periodo del año anterior; lo que nos puede permitir llegar a un total de 32.124.284 visitas al portal web al final del año 2021
Estos datos son obtenidos mediante la herramienta de Google Analytics; con incrementos superiores al 21,8% en los últimos años (2015 – 2021); con relación al ingreso y las visitas que los usuarios de la Administración de Justicia vienen realizado al portal web de la Rama Judicial.</t>
  </si>
  <si>
    <t xml:space="preserve">Correos eléctronicos y bitácora de llamadas </t>
  </si>
  <si>
    <t>Solicitudes atendidas de los diferentes usuarios, a nivel externo como internos de los despachos judiciales y administrativos de orientación y funcionalidad del Portal web de la Rama Judicial
Estas peticiones son recibidas a través de la cuenta de correo electrónico institucional soportepaginaweb@cendoj.ramajudicial.gov.co y otras por el aplicativo de SIGOBIUS o gestión de correspondencia; vale la pena precisar que estas solicitudes solo se publican cuando lo ordena expresamente el funcionario judicial, o lo establece la ley, generando con ello un mecanismo que se convierte en el medio más expedito para la publicación de la información judicial y administrativa; facilitando al ciudadano el acceso a la justicia, promoviendo una justicia transparente y un control ciudadano, al igual garantizando un servicio ágil, oportuno y eficiente.</t>
  </si>
  <si>
    <r>
      <t xml:space="preserve">Correos electrónicos
</t>
    </r>
    <r>
      <rPr>
        <sz val="10"/>
        <color rgb="FF0070C0"/>
        <rFont val="Arial"/>
        <family val="2"/>
      </rPr>
      <t xml:space="preserve"> https://www.ramajudicial.gov.co/web/oficina-de-ejecucion-civil-municipal-de-bogota/atencion-al-usuario
https://www.ramajudicial.gov.co/web/juzgado-civil-del-circuito-de-villeta/contactenos
https://www.ramajudicial.gov.co/web/juzgado-020-civil-del-circuito-de-bogota/contactenos</t>
    </r>
  </si>
  <si>
    <t>De conformidad al requerimiento realizado por el Consejo Seccional de la Judicatura de Bogotá - Cundinamarca, se hace necesario la creación de un espacio en los sitios de los despachos judiciales, cuya denominación es  ventanilla virtual con el nombre de Atención al usuario</t>
  </si>
  <si>
    <t>Correos electrónicos</t>
  </si>
  <si>
    <t>En cumplimiento a la ley 2013 de 2019, se hace necesario la creación de usuarios para los funcionarios de la Rama Judicial, dentro del Portal web de la Rama Judicial, quienes publicarán la hoja de vida y declaración de bienes y rentas.
La información publicada en los diferentes sitios del portal web de las Rama Judicial, es responsabilidad de los administradores de contenido definidos por los mismos y reglamentado por el Acuerdo PSAA11-9109 de 2011.
En la actualidad en el portal web de la Rama Judicial, se vienen creando los espacios de sitios webs y usuarios administradores de contenidos para los Despachos Judiciales, organizados por entidad y especialidad, para que la ciudadanía en general pueda consultar temas como: Estados electrónicos, novedades, Autos entre otros que son publicaciones con efectos procesales de interés general y particular para la comunidad. Además, la Consulta de procesos disponible en el Portal web de Rama Judicial, es una herramienta de información para la ciudadanía, donde podrán revisar el movimiento de las actuaciones registradas por los despachos judiciales, con sus respectivos documentos asociados.</t>
  </si>
  <si>
    <r>
      <t xml:space="preserve">Correos electrónicos y correpondencia
</t>
    </r>
    <r>
      <rPr>
        <sz val="10"/>
        <color rgb="FF0070C0"/>
        <rFont val="Arial"/>
        <family val="2"/>
      </rPr>
      <t>https://www.ramajudicial.gov.co/novedades1</t>
    </r>
  </si>
  <si>
    <t>Las publicaciones correspondientes a Novedades Judiciales y Administrativas y noticias, se realizan  cumplimiento de órdenes judiciales de publicación en el portal web. 
Dentro de las publicaciones que realiza el Centro de Documentación Judicial – CENDOJ, durante el I Trimestre del año 2021 se tiene un total de 598 publicaciones de Noticias y Novedades, actividad que viene creciendo por las peticiones recibidas a través del correo institucional o correspondencia. De estas publicaciones corresponden a Novedades Judiciales y Administrativas un total de 581 en cumplimiento de órdenes judiciales de publicación en el portal web. La Novedades pueden ser consultadas en el sitio diseñado para tal fin: https://www.ramajudicial.gov.co/novedades1
Teniendo en cuenta la importancia de divulgar y comunicar al ciudadano los eventos más destacados de la Rama Judicial, mostrando la transparencia en cada uno de estos, se han publicado un total de 17 Noticias, que corresponde tanto a la página principal del portal web de la Rama Judicial, como al Consejo Superior de la Judicatura, en el I Trimestre del año 2021, tales como entrevistas a Magistrados de las Altas Cortes y programas realizados por las Corporaciones, entre otros temas de gran interés para los ciudadanos y para la Rama Judicial; creando con ello un mecanismo de participación ciudadana</t>
  </si>
  <si>
    <t>Aplicativo teams y soporte telefónico</t>
  </si>
  <si>
    <t>Dentro de las capacitaciones realizadas, han sido dirigidas a las Seccionales con participación de los Despachos Judiciales del Distrito Judicial correspondiente, en algunos casos estas capacitaciones reunen gran cantidad de usuarios, por la masificación que vienen realizando los encargados y de los Ingenieros Seccionales participantes, otras son capacitaciones individuales segun la creacion del sitio para el Despacho o Dependencia Judicial. En estas capacitaciones se les hace induccion en temas de Administracion y publicación de contenidos en los sitios web habilitados.</t>
  </si>
  <si>
    <t>Aplicativo Relatoria 
https://actosadministrativos.ramajudicial.gov.co/</t>
  </si>
  <si>
    <t>Las publicaciones de las decisiones que profiere el Consejo Superior de la Judicatura, a través del aplicativo de Actos Administrativos en lo corrido del I Trimestre del año 2021, hasta el 8 de marzo de 2021, se publicaron 49 Acuerdos y 6 Circulares. A partir del 9 de marzo de 2021, la Secretaría Presidencia del Consejo Superior de la Judicatura, para dar cumplimiento al Acuerdo PSAA11-9109, comienza la actividad de publicación de los Actos Administrativos del Consejo Superior de la Judicatura; por lo tanto el CENDOJ queda con la respondabilidad de la elaboración y publicación de la Gaceta, como también de la publicación de las circulares en noticias.</t>
  </si>
  <si>
    <t>Solicitudes atendidas de los diferentes usuarios realizados al Soporte encargado de las Consultas de procesos, estas solicitudes son recibidas de usuarios internos y externos de la Rama Judicial, brindandoles respuestas de acuerdo con los temas relacionados con las Consultas de Procesos, en ocasiones son soliitudes que no corresponde a la Consulta de procesos y son direccionadas a las areas y dependencias encargadas de atender estas solicitudes.</t>
  </si>
  <si>
    <t>https://www.ramajudicial.gov.co/web/servicio-de-audiencias-virtuales-videoconferencias-y-streaming/inicio</t>
  </si>
  <si>
    <t>Los servicios atendidos se refieren a los ejecutados y realizados por los propios despachos, dependencias y servidores judiciales, asi como los asistidos con los agentes asignados  a apoyar las conexiones y eventos virtuales agendados y programados previamente. 
Dentro de los Servicios de Audiencias Virtuales, Videoconferencias y Streaming, donde aplican los servicios técnicos, para agendar, instrucciones de conexión, de asistencia y disposición de la grabación de Audiencias Virtuales, Videoconferencia y Streaming solicitados por los Servidores Judiciales de la Rama Judicial, a través del Centro de Documentación Judicial - CENDOJ en los ámbitos nacional e internacional; se ha visto un alto crecimiento en las solicitudes de agendamiento y en la realización de los eventos solicitados a través del correo de audienciavirtual@cendoj.ramajudicial.gov.co, así como a través de los teléfonos habilitados para el soporte a través de la Mesa de Videoconferencias</t>
  </si>
  <si>
    <t>Las solicitudes de agendamiento y programacion de Audiencias Virtuales, Videoconferencias y Streaming llegan por varios medios y que se incluyen an la agenda publicada en el portal web, son solicitudes recibidas en cualquier momento para atender de inmediato o en otro momento, segun la agenda definida por el Depacho o Servidor Judicial.
Teniendo en cuenta la situación de virtualidad actual causada por la emergencia sanitaria, económica y social declarada por el Gobierno Nacional debido a la pandemia del Covid-19, y considerando el crecimiento del servicio de audiencias virtuales, videoconferencias y streaming, se han realizado mejoras en la plataforma a través de la cual se agendan, realizan y graban, con el fin de garantizar una concurrencia de 6500 eventos simultaneos, lo que significa que todos los despachos judiciales pueden realizar una audiencia virtual de manera simultánea.</t>
  </si>
  <si>
    <t>Los apoyos que requirieron llevar equipos, asistencia presencial de tecnico y condiciones especiales de conectividad, son los servicios de audiencias virtuales, videoconferencias y streaming, que utilizan la plataforma tecnológica en la nube, brindando la asistencia técnica y funcional necesaria para que los funcionarios de la Rama Judicial, desde su sede de trabajo, puedan programar y agendar diligencias de tipo virtual con intervinientes dentro y fuera del país. De esta manera facilitar y brindar un mayor grado de efectividad a la realización de diligencias judiciales, en especial cuando uno o algunos de los intervinientes (fiscal, defensor, procurador, demandante, demandado, acusado, testigo, entre otros) no cuentan con la disponibilidad para asistir físicamente al lugar donde se va a llevar a cabo la audiencia, así mismo, este tipo de servicios tecnológicos son ampliamente utilizados para efectuar reuniones virtuales, donde la transmisión en tiempo real de audio, video, e intercambio de archivos a través de Internet, permiten una comunicación eficiente, minimizando de manera importante los costes asociados a la logística de reuniones físicas.</t>
  </si>
  <si>
    <t xml:space="preserve">Esta actividad no fué incluida dentro del POAI de la Unidad, en razón a que se realizará a través del proyecto de transformación digital.
De conformidad con el PETD, se encuentran en el marco de los siguientes programas, proyectos y actividades: 
Gestión de la Información
Gestión Fuentes de Derecho 
Actividad: Modernización y Consolidación de una Plataforma de Recuperación de Información (actividad 6.1) 
</t>
  </si>
  <si>
    <r>
      <t xml:space="preserve">Acuerdo PCSJA20-11696
</t>
    </r>
    <r>
      <rPr>
        <sz val="9"/>
        <rFont val="Arial"/>
        <family val="2"/>
      </rPr>
      <t xml:space="preserve">Correo electrónico a la Unidad de Compras Públicas de la DEAJ (12-02-2021)
</t>
    </r>
  </si>
  <si>
    <t>POAI 2021 aprobado con Acuerdo PCSJA20-11696 (18/12/2020).
$400.000.000
De conformidad con el cronograma acordado con la Unidad de Compras, la fecha de publicación en SECOP estaba programada para el mes de febrero, no obstante en razón a que el contrato de la vigencia 2020 se prorrogó hasta el mes de mayo de 2021, el proceso e contratación se reactivará en el mes de abril. Los avances son los siguientes:
05/02/2021: Revisión del cronograma de contratación con la División de Estrucutración de Compras Públicas de la DEAJ.
12/02/2021: Envío del DT04-2021  a la Unidad de Compras Públicas.</t>
  </si>
  <si>
    <t>Correos electrónicos - whatsapp</t>
  </si>
  <si>
    <t>Durante el período se gestionaron las solicitudes relacionadas con las siguientes publicaciones:
Solicitud del Consejo de Estado del Liber amicorum “Estudios de derecho público” de reimpresión de 450 colecciones.
Solicitud de la Corte Constitucional de apoyo para la publicación de:
- Publicación Memorias de la XIII Conferencia Iberoamericana de Justicia Constitucional.
- Publicación Memorias del XV Encuentro de la Jurisdicción Constitucional.
- Publicación Rendición de Cuentas de la Corte Constitucional.
Se ordenó la reimpresión por solicitud del Consejo de Estado del Liber amicorum “Estudios de derecho público”. 450 colecciones.
Se realizaron actividades tendientes a exigir la pronta entrega de los productos, particularmente las USB y la corrección de la portada de un producto.</t>
  </si>
  <si>
    <t>Los archivos de control de inventario  se encuentran disponibles en:
https://etbcsj.sharepoint.com/:f:/s/SIGCMAC/Es9EFRZb5edMmgCVQx7gjVUBLuq_zciOfKTQv0Seg0fteg?e=Habssa</t>
  </si>
  <si>
    <t>Es pertinente analizar el flujo de entrada y salida de los libros al Alamcén.</t>
  </si>
  <si>
    <t>Se realizó entrega de ejemplares de las siguientes publicaciones:
"Antología: Jurisprudencias y Conceptos (1817-2017)"
 Libro Liber Amicorum "Estudios de derecho público".
“Asuntos constitucionales 2018” 
“Memorias del XXV Encuentro de la Jurisdicción Contenciosa Administrativa”
https://etbcsj.sharepoint.com/:x:/s/SIGCMAC/Ed_SV177uShPqJx2o5GsNlsB3HmoHRgAmVyaJutKHTZEOA?e=ITtL1s</t>
  </si>
  <si>
    <t xml:space="preserve">La atención a solicitudes de entrega por parte de las Altas Cortes se realiza de manera oportuna, según sus requerimientos y necesidades establecidas.
</t>
  </si>
  <si>
    <t>NA</t>
  </si>
  <si>
    <t>Esta actividad finalmente no fué incluida dentro del POAI en razón a que su objetivo se encuentra inmerso dentro del plan de digitalización que surgió con ocasión de la pandemia y en el marco del Plan Estratégico de Transformación Digital, iniciado en el 2020 cuyo horizonte es hasta el año 2025.</t>
  </si>
  <si>
    <t>CDJO21-53 de febero 2, CDJO21-186 de marzo 8 y CDJO21-259 de marzo 25 de 2021</t>
  </si>
  <si>
    <t>Aprobada desde al año 2020 con vigencias futuras 2021 y 2022. El Plan de digitalización a nivel seccional es liderado por el Grupo de Proyectos Especiales de la DEAJ, no se reporta información de los avances por cuanto a la fecha no se ha recibido reporte de parte del GPE, solicitado en oficios (CDJO21-53 de febero 2, CDJO21-186 de marzo 8 y CDJO21-259 de marzo 25 de 2021)</t>
  </si>
  <si>
    <t xml:space="preserve">Acuerdo PCSJA20-11696
Correo electrónico a la Unidad de Compras Públicas de la DEAJ (11-02-2021)
XV Encuentro de la Jurisdicción Constitucional (28 y 29 de enero)
Rendición de cuentas Corte Constitucional (Febrero 9 de 2021)
</t>
  </si>
  <si>
    <t>POAI 2021 aprobado con Acuerdo PCSJA20-11696 (18/12/2020)
$1.500.000.000
Del presupuesto aprobado por 1500 millones, en el mes de enero se adicionó en $190 millones el contrato No. 60 de 2020 que terminó el 28 de febrero de 2021, con los cuales se apoyó en la coordinación de la transmisión de:
XV Encuentro de la Jurisdicción Constitucional (28 y 29 de enero)
Rendición de cuentas Corte Constitucional (Febrero 9 de 2021)
La nueva contratación por $1310 millones se encuentra en proceso  CD-031-2021.</t>
  </si>
  <si>
    <t>Correos electrónicos - Reuniones</t>
  </si>
  <si>
    <t>Gestiones contractuales del nuevo contrato y exigencias de entrega de material del vigente hasta 28/02/2021</t>
  </si>
  <si>
    <t xml:space="preserve">Videoteca Carga en Videoteca de 338 publicaciones convertidas:
1)Rendición de cuentas Corte Constitucional (Febrero 9 de 2021)
https://videoteca.ramajudicial.gov.co/Fuente/Detalle/51213 XIII 
2)CONFERENCIA IBEROAMERICANA DE JUSTICIA 
CONSTITUCIONAL - Democracia y derechos fundamentales en los Estados de Excepción
https://videoteca.ramajudicial.gov.co/Fuente/Detalle/51959
3) Liber Amicorum "Estudios de derecho público" Homenaje doctor Carlos Betancur Jaramillo – Tomo I y II.
https://videoteca.ramajudicial.gov.co/Fuente/Detalle/52315
https://videoteca.ramajudicial.gov.co/Fuente/Detalle/52314
</t>
  </si>
  <si>
    <t>Carga en Videoteca de 338 publicaciones convertidas. El 31 de diciembre de 2020 terminó el soporte de Adobe Flash Player, y desde el 12 de enero de 2021 la propia aplicación de Flash Player ha empezado a bloquear el contenido Flash. Situación que inhibe la reproducción de las publicaciones que fueron digitalizadas antes del año 2018 ya que la versión de flippingbook utilizada hacía uso de adobe flash player. Por lo anterior fue necesario reconstruir manualmente las publicaciones a partir de uso de imágenes para ser procesadas con la nueva versión flippingbook.
Se han publicado en videoteca las producciones audiovisuales e impresas en la medida en que se han entregado en el formato respectivo. Algunas producciones, particularmente audiovisuales, no pueden incorporarse oportunamente, en razón a que el contratista no las envía en el formato apropiado para su cargue. Al respecto, se requiere continuamente al contratista para cumplir cabalmente con la actividad</t>
  </si>
  <si>
    <t>https://www.ramajudicial.gov.co/web/ley-de-transparencia-y-del-derecho-de-acceso-a-la-informacion-publica-nacional</t>
  </si>
  <si>
    <t>Si inicia el proceso de revisión conforme a los criterios establecidos en la Guía Matriz de Cumplimiento V.5 Ley 1712 de 2014, Decreto 103 de 2015, compilado en el Decreto 1081 de 2015 y Resolución MinTIC 3564 de 2015  
(Tipo de formulario: Sujeto Obligado Tradicional) a la fecha se tiene que: 
¿Estado Actual Accesible?	Cumplimiento
SI	NO	SI 	NO	N/A 
85	0	78	7	0</t>
  </si>
  <si>
    <t>Correo electrónico de mesa de apoyo de Sigobius: mesadeapoyosigobius@cendoj.ramajudicial.gov.co</t>
  </si>
  <si>
    <t>A través del Sistema de Gestión de Correspondencia SIGOBius, se realizan las actividades de radicación, registro, distribución y archivo de las comunicaciones oficiales de carácter administrativo de la Rama Judicial. El número de usuarios activos del sistema a nivel nacional es de 2564, a quienes se brinda de manera permanente el soporte funcional y capacitación requerida, para una adecuada gestión de las comunicaciones oficiales. En la vigencia 2021 se ha dado respuesta al 100% de los requierimientos recibidos, un total de 1302 durante el primer trimestre del año.
Así mismo, se mantiene comunicación permanente con la Unidad de Informática de la DEAJ y consultores del PNUD para identificar oportunidades de mejora y resolver las dificultades presentadas con el desempeño del sistema SIGOBius.</t>
  </si>
  <si>
    <t>Las grabaciones de las capacitaciones se almacenan y pueden ser consultadas en el repositorio Stream de Microsoft. https://web.microsoftstream.com/</t>
  </si>
  <si>
    <r>
      <rPr>
        <sz val="9"/>
        <color rgb="FF0070C0"/>
        <rFont val="Arial"/>
        <family val="2"/>
      </rPr>
      <t>Se capacitó a 191 servidores judiciales del Consejo Seccional de Santader y Boyacá, Unidad de Recursos Humanos de la DEAJ, Unidad de Cobro Coactivo, Oficinas de Cobro Coactivo, Sección de Servicios Técnicos, Grupo de Proyectos Transversales de la DEAJ, Consejo Seccional de la Judicatura de Antioquia, Dirección Seccional de Montería y Unidad de Planeación de la DEAJ.</t>
    </r>
    <r>
      <rPr>
        <sz val="9"/>
        <rFont val="Arial"/>
        <family val="2"/>
      </rPr>
      <t xml:space="preserve">
</t>
    </r>
  </si>
  <si>
    <t>Informe de Gestion de la Mesa de ayuda</t>
  </si>
  <si>
    <t>La Rama Judicial para el servicio de correo electornico insitucional y sus diferentes aplicaciones de Office 365 cuenta con 40000 licencias Office 365 E1 y sus diversos beneficios.
Con respecto a los Servicios de Correo Electrónico Institucional se ha dispuesto un mayor número de licencias para el uso de correo electrónico y de las herramientas de colaboración y comunicaciones; se encuentran disponibles con corte al 31 de marzo de 2021 un total de 39.904 licencias distribuidas a nivel nacional, entre Servidores, Funcionarios, Despachos, Cargos, y por Áreas en la Rama Judicial, las cuales vienen creciendo en la cantidad de buzones activos y en uso por las necesidades y funcionalidades que tiene el uso de buzones de correos institucionales.</t>
  </si>
  <si>
    <t>A través de la Mesa de ayuda de soporte de correo electrónico se viene brindando soporte técnico para aquellas novedades en el funcionamiento de herramientas relacionadas con el correo electrónico institucional y productos de Office 365, adicional se encarga de realizar actividades de mantenimiento para el servidor de correo electrónico institucional de la Rama Judicial.
Los Tickets generados se encuentran categorizados por: Acciones al servidor y atención al usuario.</t>
  </si>
  <si>
    <t>A traves de la Mesa de ayuda de soporte de correo electrónico institucional se realizan validaciones pertinentes con el fin de identificar aquellas cuentas de correo electrónico institucional que no presentan actividad en los últimos tres (3) meses, a estas cuentas se les denominan cuenta inactivas, para estas validaciones no se tienen en cuenta aquellos correos los cuales pertenecen a Despachos Judiciales y de Aplicativos. Luego se realiza la eliminación de cuentas de correo electronico institucional, las cuales cumplan con los siguientes parámetros:
•	No registra inicio de sesión en los últimos 3 (tres) meses 
•	Cuentas personales donde el número de documento del responsable no registra en la nómina activa de la Rama Judicial. 
•	Por solicitud de los Funcionarios o Servidores Judiciales que lo requieran.</t>
  </si>
  <si>
    <t>Evidencias y control de asistencia</t>
  </si>
  <si>
    <t>Se vienen realizando capacitaciones de manera personal a los funcionarios de la Rama Judicial y eventos en vivo programados por la EJRLB. 
Se diseñaron Talleres prácticos de máximo una hora, para lograr la participación masiva de todos los funcionarios y servidores judiciales de la Rama Judicial, igualmente fueron extensivos y convocados a través de la Escuela Judicial propendiendo a través de invitación, socialización y generar los espacios y la participación de abogados litigantes y otros actores del sistema de justicia. Los temas tratados de los Talleres diseñados para los Depachos y Servidores Judiciales han sido:
TALLER 1: OUTLOOK, Corporación Jueces y Magistrados
TALLER 2: ONEDRIVE, Corporación Jueces y Magistrados
TALLER 3. TEAMS, Corporación Jueces y Magistrados
TALLER 4: REUNIONES POR TEAMS Y MANEJO DE FORMS, Corporación Jueces y Magistrados</t>
  </si>
  <si>
    <t>Informe de Gestion del Profesional encargado</t>
  </si>
  <si>
    <t>SISTEMA DE RELATORIA https://actosadministrativos.ramajudicial.gov.co/</t>
  </si>
  <si>
    <t>Se cumple la publicación de las gacetas de forma puntual</t>
  </si>
  <si>
    <t>https://nam02.safelinks.protection.outlook.com/?url=https%3A%2F%2Fstream.lifesizecloud.com%2Fextension%2F7563293%2Fcd312fde-0552-4d59-ac34-f5b378291812&amp;data=04%7C01%7Ccoornacalidbta%40cendoj.ramajudicial.gov.co%7C834e7b02d9e644a86d5c08d8c873d430%7C622cba9880f841f38df58eb99901598b%7C0%7C0%7C637479747100074738%7CUnknown%7CTWFpbGZsb3d8eyJWIjoiMC4wLjAwMDAiLCJQIjoiV2luMzIiLCJBTiI6Ik1haWwiLCJXVCI6Mn0%3D%7C1000&amp;sdata=MMTHGb8t%2FxAVJWd7wTLPBc58uDJSWhfTgV2cYB%2BFJp0%3D&amp;reserved=0</t>
  </si>
  <si>
    <t>Participación en el primer Comité Nacional del SIGCMA de la vigencia 2021, realizado el 04-02-2021.</t>
  </si>
  <si>
    <t>Oficio CDJO21-80 (17 de febrero de 2021)</t>
  </si>
  <si>
    <t>Informe enviado  a la Unidad de Planeación correspondiente a la vigencia 2020.</t>
  </si>
  <si>
    <t>Oficio CDJO21-15 (15 de enero de 2021)</t>
  </si>
  <si>
    <t>Se envió Informe del CENDOJ a la UDAE según lineamientos, con información de insumo para la elaboración del Informe al Congreso 2020 del Consejo Superior de la Judicatura</t>
  </si>
  <si>
    <t>TRIMESTRE 2</t>
  </si>
  <si>
    <t>OBSERVACIONES</t>
  </si>
  <si>
    <t>Correo electrónico de fecha 16 de junio de 2021 dirigido al dr. Gabriel Paternina y otros</t>
  </si>
  <si>
    <t>El CENDOJ remitió el  16 de junio el documento técnico de necesidades. De acuerdo con el informe de seguimiento al cronograma de contratación de la DEAJ socializado en sesión del 17 de junio, se espera que esta actividad sea contradada en el mes de septiembre de 2021.</t>
  </si>
  <si>
    <t xml:space="preserve">Correo electrónico de fecha 26 de abril de 2021 dirigido al dr. Gabriel Paternina.
Archivo MP4 (24-05-2021). Grabación: Claudio Ernesto Pinzón Torres.
Correo electrónico de fecha 24 de junio de 2021 dirigido desde Unidad Cendoj a Margarita Becerra y Luis Carlos Parra.
Resolución PCSJSR21-066
</t>
  </si>
  <si>
    <t>Se ha prestado apoyo a la DEAJ y se han atendido oportunamente las observaciones de la Unidad de Compras y de los Magistrados del CSJ. De acuerdo con el informe de seguimiento al cronograma de contratación de la DEAJ socializado en sesión del 17 de junio, se espera que esta actividad sea contradada en el mes de julio de 2021.  Los avances durante el segundo trimestre son los siguientes:
Mayo 24: Junta de contratación
Junio 2: Sesión de Sala solicitud de autorización contratación (aplazada para siguiente sesión)
Junio 10: Sesión de Sala solicitud de autorización contratación, se presentaron observaciones por parte de los Magistrados
Junio 16: Envio de DT ajustado y respuesta a las observaciones de los Magistrados
Junio 23: Sesión de Sala solicitud de autorización contratación, Magistrados presentan observaciones y se autoriza la contratación.
Junio 29: Se expide resolución PCSJSR21-066 mediante la cual se autoriza la contratación.</t>
  </si>
  <si>
    <t>1. Finalización del proceso de elaboración y validación de la propuesta de actualización de TRD de la DEAJ, instrumento que será presentado para concepto del Comité Nacional de Archivo y posterior aprobación por parte del CSJ.
2. Finalización del proceso de elaboración y ajustes a la propuesta de actualización de las TRD para los siguientes despachos de la Corte Suprema de Justicia: Sala de Casación Civil, Sala de Casación Laboral, Sala de Casación Penal, Sala Especial de Primera Instancia Penal y Secretaría General. Se espera la respectiva validación por parte de la Corporación.
3. Avance en la elaboración de la propuesta de esquema de digitalización de documentos de la Corte Suprema de Justicia, para guiar este proceso frente a los expedientes que, aunque no forman parte de las TRD de la Corporación, sí serán objeto de digitalización para su posterior consulta y cierre en los despachos judiciales de origen.
4. Elaboración de la propuesta de actualización de las TRD de los Juzgados Civiles de Ejecución de Sentencias de Cali y los Juzgados Administrativos, Juzgados Penales del Circuito para adolescentes, Juzgados Penales de Control de garantías para adolescentes, Juzgados Civiles de Circuito de ejecución de sentencias y Juzgados Civiles Municipales de ejecución de sentencias de Bucaramanga.
5. Se avanza en los ajustes al documento “Guía de producción y gestión de documentos electrónicos” y su armonización con la guía de Sede Electrónica de la Rama Judicial.
6. Revisión y actualización de la Matriz de Preguntas Frecuentes diligenciada por los diferentes grupos de la DEAJ y el CSJ para la identificación de responsabilidades frente a servicios y aplicativos, para dar efectiva respuesta a los derechos de petición que se reciban.
7. Concepto emitido en respuesta a solicitud de la Dirección Seccional de Valledupar en relación con el manejo de documentos con deterioro biológico, eliminación de documentos de apoyo y organización de Historias Laborales.
8. Respuesta a solicitud remitida por el Director Seccional de Manizales en el sentido de certificar si con la implementación de la versión 2 del protocolo para la gestión de documentos electrónicos se modificó sustancialmente el objeto y actividades del contrato digitalización suscrito en esa seccional.
9. Concepto sobre manejo y remisión de expedientes híbridos entre instancias judiciales, dirigido a servidores judiciales de los Centros de Servicios de los Juzgados de Ejecución de Penas de Medellín y Cali.
10. Concepto emitido en respuesta a solicitud remitida por el Director Seccional de Bogotá, en relación con el manejo que se debe dar a los tipos documentales no incluidos en las Tablas de Retención Documental (TRD) para efectos de la digitalización de expedientes.
11. Respuesta a solicitud remitida por la Directora Seccional de Tunja en relación con inquietudes formuladas por despachos judiciales de esa Seccional sobre  procedimientos de gestión documental y tablas de retención documental.
12. Respuesta a solicitud remitida por el Secretario de la Comisión Seccional de Disciplina Judicial del Cauca relacionada con la numeración de archivos que conforman los expedientes judiciales electrónicos.
13. Reuniones y mesas de trabajo con los ingenieros de los Grupos de Proyectos de Tecnología de la DEAJ para tratar relacionados con el proceso de digitalización de documentos en la Corte Suprema de Justicia, el Consejo de Estado y la Seccional Medellín.
14. Reunión con el Grupo Estratégico de Proyectos del Consejo Superior de la Judicatura con el objetivo de aclarar aspectos relacionados con la estructuración del catálogo de políticas que se conformará a partir de la expedición del Acuerdo de Arquitectura Empresarial de la Rama Judicial.
15. Reunión con Juzgados Penales Municipales, de Circuito y de Ejecución de penas y medidas de seguridad de la Seccional Tunja con el objetivo de aclarar inquietudes y reforzar conceptos y aspectos metodológicos relacionados con Tablas de Retención Documental y la implementación del Protocolo para la gestión de documentos electrónicos.</t>
  </si>
  <si>
    <t>https://community.secop.gov.co/Public/Tendering/ContractNoticeManagement/Index?currentLanguage=es-CO&amp;Page=login&amp;Country=CO&amp;SkinName=CCE</t>
  </si>
  <si>
    <t xml:space="preserve">Se ha prestado apoyo a la DEAJ y se han atendido oportunamente las observaciones de la Unidad de Compras y de los Magistrados del CSJ. De acuerdo con el informe de seguimiento al cronograma de contratación de la DEAJ socializado en sesión del 17 de junio, se espera que esta actividad sea contradada en el mes de agosto de 2021.  Los avances durante el segundo trimestre son los siguientes:
Mayo 12: Sesión de Sala solicitud de autorización contratación, Magistrados presentan observaciones
Mayo 18: La Unidad de Planeación remite las observaciones para respuesta por parte del CENDOJ
Mayo 19: El CENDOJ remite respuesta a las observaciones
Mayo 26: Sesión de Sala solicitud de autorización contratación - Autorizado
Junio 3: Se expide resolución PCSJSR21-052 mediante la cual se autoriza la contratación.
Junio 16: Publicado SECOP: SA-03-2021
</t>
  </si>
  <si>
    <t>https://community.secop.gov.co/Public/Tendering/OpportunityDetail/Index?noticeUID=CO1.NTC.1996923&amp;isFromPublicArea=True&amp;isModal=False</t>
  </si>
  <si>
    <t xml:space="preserve">Se ha prestado apoyo a la DEAJ y se han atendido oportunamente las observaciones de la Unidad de Compras y de los Magistrados del CSJ. De acuerdo con el informe de seguimiento al cronograma de contratación de la DEAJ socializado en sesión del 17 de junio, se espera que esta actividad sea contradada en el mes de julio de 2021. Los avances durante el segundo trimestre son los siguientes:
Mayo 5: Sesión de Sala solicitud de autorización contratación, Magistrados presentan observaciones y se autoriza la contratación.
Mayo 6: La Unidad de Planeación remite las observaciones para respuesta por parte del CENDOJ
Mayo 11: El CENDOJ remite respuesta a las observaciones
Mayo 13: Se expide resolución PCSJSR21-037 mediante la cual se autoriza la contratación.
Mayo 25: Publicado SECOP: CM-01-2021
</t>
  </si>
  <si>
    <t>https://jurisprudencia.ramajudicial.gov.co/WebRelatoria/cc/index.xhtml</t>
  </si>
  <si>
    <t>Se realizaron actualizaciones a los registros de la Corte Constitucional en el campo de titulaciones, se acompaña en los temas documentales. uso y apropiación del sistema de jurisprudencia a los Tribunales Superiores, Administrativos y Corte Suprema de Justicias a registros de sentencias.
Se realizaron actualizaciones a los registros (Ponente, radicación, fecha y titulación) de la Corte Constitucional, Corte Suprema de Justicia y Tribunal Administrativo.</t>
  </si>
  <si>
    <t xml:space="preserve">https://jurisprudencia.ramajudicial.gov.co/WebRelatoria/gen/index.xhtml 
SL12166-2017, SL15413-2017, SL13509-2017, SL648-2018,SL3075-2019, SL2010-2019, SL4549-2019, SL1366-2019. SL4049-2020, SL4051-2020, SL3861-2020, SL2717-2020
STP10083-2020
50001-23-33-000-2020-00006-01
05001-23-33-000-2020-00004-01
50001-23-33-000-2019-00467-01
11001-03-28-000-2020-00055-00
</t>
  </si>
  <si>
    <t>Se actualizó el módulo de jurisprudencia de género con:
Providencias de la Sala laboral de la Corte Suprema de Justicia, llegando a 206 providencias totales de la Corte Suprema de Justicia en materia de género que se tienen en  este aplicativo.
Providencias de la Sala Penal de la Corte Supreme de Justicia, sentencia correspondiente al año 2020, llegando a 207 sentencias.
Providencias del Consejo de Estado correspondientes al año 2021, llegando a 132 sentencias del Consejo de Estado.</t>
  </si>
  <si>
    <t xml:space="preserve">Registros de informacion doctrinarios y normativos habilitados para su consuta en el Sistema de Informacion Doctrinario y Normativo- SIDN y en el repositorio de archivos. https://sidn.ramajudicial.gov.co/ 
</t>
  </si>
  <si>
    <t xml:space="preserve">Corresponde a la revision, clasificacion  decimal y tematica,  ajustes a los registros de doctrina (libros) que han sido objeto de procesos de compra, lo cual sumo 179 registros ajustados y actualizados. 
En materia normativa se cargarón en el SIDN y en su repositorio de archivos un total de 849 registros, tomados de los normas de orden nacional publicadas en el Diario oficial.
</t>
  </si>
  <si>
    <t>Los terminos se encuentran en la plataforma tema tres. http://190.217.24.78:8888/tematres3/vocab/sobre.php</t>
  </si>
  <si>
    <t>De los 9182 términos revisados, que corresponde a terminos revisados del vocabulario del consejo de estado en su gran mayoría. Otros on términos originados del análisis de nuevas norams  que fueron publicadas en el Diario Oficial e incorporadas en el SIDN, y los 1528 términos restantes  corresponden a la revisión de descriptores que ya han sido normalizados y cargados en la herramienta TemaTres, los cuales han sido asignados a los registros de la jurisprudencia del Consejo de Estado.
Por otra parte, 7100, correspondían a terminos ya creados e incluidos en el vocabulario controlado, por lo tanto no se crearon nuevos terminos en el vocabulario, pero si se actualizaron 31 de ellos, en cuanto a los terminos sinonimos.</t>
  </si>
  <si>
    <t>Oficios elaborados a través de SIGOBius.</t>
  </si>
  <si>
    <t>Búsqueda de información en SAIDOJ y demás bases de datos del Archivo de la Justicia Regional, para dar respuesta a requerimientos respecto de procesos y providencias proferidos por los extintos juees regionales así: 
* CDJO21-301 Respuesta notificación Tutela interpuesta por María Ninfa Villamizar Galvis
* CDJO21-325 Respuesta notificación Tutela interpuesta por Onofre Peralta Huertas
* CDJO21-332 Respuesta Derecho de Petición presentado por Daniel Moyano Moyano
* CDJO21-345 Traslado a la Fiscalía, Derecho de Petición presentado por la señora Flor Casteblanco Ibañez
* CDJO21-346 Respuesta Derecho de Petición presentado por la señora Flor Casteblanco Ibañez 
* CDJO21-379 Respuesta solicitud sentencia condenatoria.
* CDJO21-492 Envío copia del expediente 16231 a los JPCE de Bogotá.
* CDJO21-551 Respuesta notificación de tutela: el proceso no reposa en el archivo de la justicia regional.
De igual forma mediante los oficios CDJO21-402 al  CDJO21-406, se dio a conocer a las secretarías de los Juzgados Penales del Circuito Especializado de Barranquilla, Bogotá, Cali, Cúcuta y Medellín las credenciales de acceso a SAIDOJ</t>
  </si>
  <si>
    <t>Sistema SAIDOJ.</t>
  </si>
  <si>
    <t xml:space="preserve">Durante el segundo trimestre no se avanzó en la intervención de documentos, debido a las restricciones de acceso a las sedes judiciales, producto de las medidas tomadas por causa de la pandemia. Sin emabrgo, se adelantaron actividades en torno al proceso de mejora del aplicativo SAIDOJ se desarrollaron actividades de pruebas y revisión del sistema y se inció con la carga de expedientes digitalizados. De igual manera se continúa con la actividad de revisión, depuración y ajustes en los registros del Archivo de la Justicia Regional, almacenados en el sistema SAIDOJ.  Así mismo, se realizó el proceso de carga de 114 expedientes digitalizados al aplicativo SAIDOJ.
</t>
  </si>
  <si>
    <t>Archivo de gestión Sección Gestión Documental.</t>
  </si>
  <si>
    <t>Durante el primer semestre de 2021 no se han realizado sesiones del Comité Nacional de Archivo. Se tiene previsto convocar la sesión para el segundo semestre del año, una vez se tengan finalizados los instrumentos que deben ser presentados al Comité: Tablas de Valoración Documental de las Altas Cortes, Tablas de Retención Documental de las Direcciones Seccionales y actualización de TRD de la Dirección Ejecutiva de Adminsitración Judicial. Proyecto de Orden del Día para la sesión del Comité Nacional de Archivo a realizarse en el mes de agosto o septiembre (fecha por confirmar).</t>
  </si>
  <si>
    <t>Programación semanal seguimiento proceso de Gestión Documental.
Programación SIGCMA</t>
  </si>
  <si>
    <t>1. Mesas de trabajo con el grupo de profesionales del CENDOJ para la revisión de los documentos de calidad del proceso de Gestión Documental actualizados: Acciones de Mejora, Matriz de Riesgos y Matriz de Indicadores del proceso, de cara a las auditorías internas de calidad.
2. Participación en reunión convocada por la Coordinación Nacional de Calidad para el tema "Capacitación y elaboración del Informe de Revisión para la Alta Dirección - Dependencias Administrativas".
3. Participación en el Comité Nacional del SIGCMA, del día 24 de junio de 2021.</t>
  </si>
  <si>
    <t>En razon a las medidas de aislamiento y prevencion por contagio de Covid-19, la presencia en las instalaciones fisicas de la Biblioteca ha sido minima, situacion que no ha permitido avanzar en debida forma esta actividad.</t>
  </si>
  <si>
    <t>Reporte generado de forma automatica por el SIDN, donde relaciona los usuarios registrados en el Sistema de Informacion, que durante un periodo de tiempo han ingresado para acceder a utilizar los servicios ofrecidos por la Biblioteca. (Reportes de usuarios-Sesiones usuarios SIDN)  https://sidn.ramajudicial.gov.co/</t>
  </si>
  <si>
    <t>Contador automatico del SIDN.</t>
  </si>
  <si>
    <t>Este indicador nos permite evidenciar, que el numero de consultas contablizadas en el SIDN, se mantiene por encima de las 3000 consultas mensuales,  esto acorde con las estrategias de divulgacion que se empezaron a ejecutar en forma masiva.</t>
  </si>
  <si>
    <t>RESUMIR</t>
  </si>
  <si>
    <t>Con la asignacion, distribucion y socializacion de las diferentes actividades que se requieren mantener y actualizar en el proceso de gestion de la informacion judicial, incluyendo a la totalidad del equpo de trabajo de la biblioteca, se refleja en un mayor conocimiento, apropiacion y gestion, redudando en la materializacion de diferentes estrategias y productos, encaminados hacia la mejora continua.
La creacion, diselno e implementacion del indicador de satisfaccion, nos permitira identificar a traves de este instrumento, el grado de satisfaccion que tienen los usuarios con los servicios ofrecidos por la BELM.</t>
  </si>
  <si>
    <t>Oficios CDJO21- 336  y CDJO21-295 dirigidos a la Unidad de Carrera Judicial.</t>
  </si>
  <si>
    <t xml:space="preserve">Se examinaron las publicaciones y se calificaron de acuerdo a lo dispuesto por la normativa aplicable a la Convocatoria 22 de 2013 y a las instrucciones y acuerdos dados por el Consejo Superior de la Judicatura para el manejo de documentos durante la pandemia de COVID-19.
</t>
  </si>
  <si>
    <t>Boletines remitidos mediante correos electronicos institucionales.
Envio de los boletines normativos, Actualicese con la BELM, 
No. 13 al 36.</t>
  </si>
  <si>
    <t xml:space="preserve">Se avanzó en la elaboracion y envio de los diferentes boletines de actualizacion, tanto de tipo doctrinal como normativo, constituyendose en un producto de interes por parte de los usuarios de la Biblioteca. El numero de boletines normativos ha mantenido una generacion constante de ellos, esto en razon a la gran cantidad de normas que fueron expedidas durante este periodo y que son de gran impacto nacional.
</t>
  </si>
  <si>
    <t xml:space="preserve">Corre info@cendoj.ramajudicial.gov.co </t>
  </si>
  <si>
    <t xml:space="preserve">Durante el primer semestre del 2021 se gestionaron 19.662 solicitudes ciudadanas; de los 35.731 correos recibidos.
Se evidencia frecuencia en solicitudes información de: i)Tutelas y demandas presentadas a través de los aplicativos en línea; ii) Desarchive de procesos seccional Bogotá; iii) Unidad de Registro Nacional de Abogados relacionadas con tarjetas profesionales y judicatura; iv) Despachos judiciales a nivel nacional; v) Canales de atención al usuario a nivel nacional; vi) Correos electrónicos de los despachos judiciales; vii) Consulta de procesos de la página de la Rama Judicial: www.ramajudicial.gov.co; viii) Avances en digitalización y plan de justicia digital; ix) Estados electrónicos y medios virtuales disponibles para atender la emergencia sanitaria por COVID-19. 	x) Temas varios. 
</t>
  </si>
  <si>
    <t xml:space="preserve">Informe de las sesiones registradas en el Portal Web de la Rama Jiudicial  </t>
  </si>
  <si>
    <t xml:space="preserve">Durante el año 2021, se evidencian sesiones de usuarios en permanente crecimiento, para un total en el primer semestre de 4.316 sesiones. Se evidencian consultas frecuentes en siguientes temas: Correos electrónicos institucionales de los despachos judiciales a Nivel Nacional; canales de atención al usuario durante la emergencia sanitaria por COVID-19; temas de la Unidad de Registro Nacional de Abogados (Tarjetas profesionales y judicaturas); así como información de la consulta de procesos de la página web.  
</t>
  </si>
  <si>
    <t xml:space="preserve">SIGCMA </t>
  </si>
  <si>
    <t xml:space="preserve">El total del primer semestre corresponde a un total de: 2394 solicitudes gestionadas entre ellas: 1944 peticiones; 309 denuncias; 98 quejas; 38 reclamos y 5 sugerencias. Se evidencia frecuencia en solicitudes dirigidas a los despachos judiciales a nivel nacional en temas que son propios de procesos específicos; información de canales de atención al usuario durante la emergencia sanitaria por COVID-19, consulta de procesos y solicitudes en los temas de la Unidad de Registro Nacional de Abogados (Tarjetas profesionales, judicaturas).    </t>
  </si>
  <si>
    <t>SIGOBius y correo Unidad CENDOJ</t>
  </si>
  <si>
    <t xml:space="preserve">Con relación a las solicitudes recibidas en el semestre se evidencia frecuencia en temas de habeas data, con solicitudes de ocultamiento de información, en relación a las anotaciones que registran los despachos judiciales en la consulta de procesos de la página web; www.ramajudicial.gov.co, así mismo frecuencia en solicitudes de canales de atención al usuario a nivel nacional.   </t>
  </si>
  <si>
    <t>SIGOBius</t>
  </si>
  <si>
    <t xml:space="preserve">De las tutelas recibidas en el semestre, se evidencia frecuencia en temas de habeas data en relación a las anotaciones que registran los despachos judiciales en la consulta de procesos de la página web; www.ramajudicial.gov.co, donde los usuarios solicitan ocultamiento de la información de las anotaciones realizadas por los despachos judiciales.     
</t>
  </si>
  <si>
    <t>El documento de anteproyecto se remitió en el primer trimestre.</t>
  </si>
  <si>
    <t>El plan de inversión para la siguiente vigencia, está aun en estudio por parte de la Corporación.</t>
  </si>
  <si>
    <t>El seguimiento el segundo trimestre se realiza en el mes de julio.</t>
  </si>
  <si>
    <t>Durante el segundo trimestre no se realizaron actualizaciones en SUIFP</t>
  </si>
  <si>
    <t>Actas de reunión</t>
  </si>
  <si>
    <t>Seguimientos realizados en reuniones mensuales de la Directora con los jefes de división y sección del CENDOJ</t>
  </si>
  <si>
    <t>Se ha rgistrado el seguimiento en el SPI correspondiente a los meses de marzo, abril y  mayo de 2021.</t>
  </si>
  <si>
    <t xml:space="preserve">Esta actividad no fué incluida dentro del POAI de la Unidad, en razón a que se realizará a través del proyecto de transformación digital.
De conformidad con el PETD, se encuentran en el marco de los siguientes programas, proyectos y actividades: 
Expediente electrónico
Complementarios 
Actividad: Intranet y portales (actividad 2.3)
</t>
  </si>
  <si>
    <t>Estos datos son obtenidos mediante la herramienta de Google Analytics</t>
  </si>
  <si>
    <t>En el primer semestre del año 2021, se observa que el incremento de las visitas al portal web de la Rama Judicial se hace mayor a lo proyectado, teniendo en cuenta que el Portal de la Rama Judicial es el único canal de comunicación que puede ingresar la ciudadanía en general a los temas administrativos y judiciales de la Rama Judicial. En el mes de junio se realizaron:
Creaciones de Sitios, creacion y configuracion de plantillas, migracion y ajustes de contenidos de los sitios del portal actual 
Espacios y sitios webs para Despachos Judiciales y otras dependencias.
Se continuó con la integración, mejora y aumento en la disponibilidad y acceso a los contenidos y sistemas de información de la Rama Judicial. con relación  nuevos espacios y sitios web para los Despachos Judiciales del país donde se publica información relacionada con su gestión procesal y administrativa.
La información publicada en los diferentes sitios del portal web de las Rama Judicial, es responsabilidad de los administradores de contenido definidos por los mismos y reglamentado por el Acuerdo PSAA11-9109 de 2011.</t>
  </si>
  <si>
    <t>Solicitudes recibidas y atendidas de los diferentes usuarios, a nivel externo como internos de los despachos judiciales y administrativos de orientación y funcionalidad del Portal web de la Rama Judicial. 
Estas peticiones son recibidas a través de la cuenta de correo electrónico institucional soportepaginaweb@cendoj.ramajudicial.gov.co y otras por el aplicativo de SIGOBIUS o gestión de correspondencia; vale la pena precisar que estas solicitudes solo se publican cuando lo ordena expresamente el funcionario judicial, o lo establece la ley, generando con ello un mecanismo que se convierte en el medio más expedito para la publicación de la información judicial y administrativa; facilitando al ciudadano el acceso a la justicia, promoviendo una justicia transparente y un control ciudadano, al igual garantizando un servicio ágil, oportuno y eficiente</t>
  </si>
  <si>
    <t>Creaciones de Sitio (8)
Creacion y configuracion de plantillas (36)
Migracion y ajustes de contenidos de los sitios del portal actual (332). Esta cifra incrementó en el mes de junio en relación a la circular PCSJC21-12, habilitando el espacio de atención virtual a los Despachos Judiciales
Espacios y sitios webs para Despachos Judiciales y otras dependencias.
Se continuó con la integración, mejora y aumento en la disponibilidad y acceso a los contenidos y sistemas de información de la Rama Judicial, con relación al mes de JUNIO de 2021 se cuenta con un total de 8 nuevos espacios y sitios webs para los Despachos Judiciales del país donde se publica información relacionada con su gestión procesal y administrativa.
NOMBRE DE SITIO FECHA DE CREACION DE ORGANIZACION URL DEL SITIO WEB DE LA ORGANIZACION
JUZGADO 004 CIVIL MUNICIPAL DE BELLO 	2021-06-18	www.ramajudicial.gov.co/web/juzgado-004-civil-municipal-de-bello-
JUZGADO 001 PENAL DEL CIRCUITO DE MAICAO	2021-06-16	www.ramajudicial.gov.co/web/juzgado-001-penal-del-circuito-de-maicao
JUZGADO 002 CIVIL MUNICIPAL DE PIEDECUESTA	2021-06-21	www.ramajudicial.gov.co/web/juzgado-002-civil-municipal-de-piedecuesta
OFICINA DE APOYO JUZGADO DE EJECUCIÓN EN ASUNTOS DE FAMILIA DE BOGOTÁ	2021-06-10	www.ramajudicial.gov.co/web/oficina-de-apoyo-juzgado-de-ejecucion-en-asuntos-de-familia-de-bogota
JUZGADO 003 ADMINISTRATIVO  DE TURBO 	2021-06-24	www.ramajudicial.gov.co/web/juzgado-003-administrativo-de-turbo-
JUZGADO 005 PENAL DE CIRCUITO ESPECIALIZADO DE ANTIOQUIA 	2021-06-30	www.ramajudicial.gov.co/web/juzgado-005-penal-de-circuito-especializado-de-antioquia-
SECRETARÍA DE LA SALA CIVIL FAMILIA LABORAL DEL TRIBUNAL SUPERIOR DE SINCELEJO	2021-06-30	www.ramajudicial.gov.co/web/secretaria-de-la-sala-civil-familia-laboral-del-tribunal-superior-de-sincelejo
SECRETARÍA DE LA SALA PENAL DEL TRIBUNAL SUPERIOR DE SINCELEJO	2021-06-30	www.ramajudicial.gov.co/web/secretaria-de-la-sala-penal-del-tribunal-superior-de-sincelejo
La información publicada en los diferentes sitios del portal web de las Rama Judicial, es responsabilidad de los administradores de contenido definidos por los mismos y reglamentado por el Acuerdo PSAA11-9109 de 2011.</t>
  </si>
  <si>
    <t xml:space="preserve">En cumplimiento a la ley 2013 de 2019, se hace necesario la creación de usuarios para los funcionarios de la Rama Judicial, dentro del Portal web de la Rama Judicial, quienes publicarán la hoja de vida y declaración de bienes y rentas.
La información publicada en los diferentes sitios del portal web de las Rama Judicial, es responsabilidad de los administradores de contenido definidos por los mismos y reglamentado por el Acuerdo PSAA11-9109 de 2011.
En la actualidad en el portal web de la Rama Judicial, se vienen creando los espacios de sitios webs y usuarios administradores de contenidos para los Despachos Judiciales, organizados por entidad y especialidad, para que la ciudadanía en general pueda consultar temas como: Estados electrónicos, novedades, Autos entre otros que son publicaciones con efectos procesales de interés general y particular para la comunidad. Además, la Consulta de procesos disponible en el Portal web de Rama Judicial, es una herramienta de información para la ciudadanía, donde podrán revisar el movimiento de las actuaciones registradas por los despachos judiciales, con sus respectivos documentos asociados.
</t>
  </si>
  <si>
    <t>Correos electrónicos y correpondencia</t>
  </si>
  <si>
    <t>Las publicaciones correspondientes a Novedades Judiciales y Administrativas y Noticias, se realizan cumplimiento de órdenes judiciales de publicación en el portal web. Dentro de las publicaciones que realiza el Centro de Documentación Judicial – CENDOJ, durante el año 2021 se tiene un total de 1220 publicaciones de Noticias y Novedades, actividad que viene creciendo por las peticiones recibidas a través del correo institucional o correspondencia. De estas publicaciones corresponden a Novedades Judiciales y Administrativas un total de 1186 en cumplimiento de órdenes judiciales de publicación en el portal web. La Novedades pueden ser consultadas en el sitio diseñado para tal fin: https://www.ramajudicial.gov.co/novedades1
Estas peticiones son recibidas a través de la cuenta de correo electrónico institucional soportepaginaweb@cendoj.ramajudicial.gov.co y otras por el aplicativo de SIGOBIUS o gestión de correspondencia; vale la pena precisar que estas solicitudes solo se publican cuando lo ordena expresamente el funcionario judicial, o lo establece la ley, generando con ello un mecanismo que se convierte en el medio más expedito para la publicación de la información judicial y administrativa; facilitando al ciudadano el acceso a la justicia, promoviendo una justicia transparente y un control ciudadano, al igual garantizando un servicio ágil, oportuno y eficiente.
Teniendo en cuenta la importancia de divulgar y comunicar al ciudadano los eventos más destacados de la Rama Judicial, mostrando la transparencia en cada uno de estos, se han publicado un total de 34 Noticias, que corresponde tanto a la página principal del portal web de la Rama Judicial, como al Consejo Superior de la Judicatura, en el transcurso del año 2021, tales como entrevistas a Magistrados de las Altas Cortes, circulares expedidas por la Presidencia del Consejo Superior y programas realizados por las Corporaciones, entre otros temas de gran interés para los ciudadanos y para la Rama Judicial.</t>
  </si>
  <si>
    <t>Aplicativo Relatoria</t>
  </si>
  <si>
    <t>Las publicaciones de las decisiones que profiere el Consejo Superior de la Judicatura, a través del aplicativo de Actos Administrativos hasta el 30 de junio de 2021, se han publicado 103 Acuerdos, con 13 Anexos y 13 Circulares con 8 anexos. Señalar que, a partir del 9 de marzo de 2021, la Secretaría Presidencia del Consejo Superior de la Judicatura, para dar cumplimiento al Acuerdo PSAA11-9109, comienza la actividad de publicación de los Actos Administrativos del Consejo Superior de la Judicatura; por lo tanto el CENDOJ queda con la responsabilidad de la elaboración y publicación de la Gaceta, como también de la publicación de las circulares en noticias</t>
  </si>
  <si>
    <t>Solicitudes atendidas de los diferentes usuarios realizados al Soporte encargado de las Consultas de procesos, estas solicitudes son recibidas de usuarios internos y externos de la Rama Judicial, brindandoles respuestas de acuerdo con los temas relacionados con las Consultas de Procesos, en ocasiones son solicitudes que no corresponde a la Consulta de procesos y son direccionadas a las areas y dependencias encargadas de atender estas solicitudes.</t>
  </si>
  <si>
    <t>http://www.ramajudicial.gov.co/web/servicio-de-audiencias-virtuales-videoconferencias-y-streaming/inicio</t>
  </si>
  <si>
    <t xml:space="preserve">Se tiene alrededor de 100 asistentes para agendamiento y conexion para efectivamente hacer las audiencias que en muchaos casos se hace autonomamente </t>
  </si>
  <si>
    <t>Se incluyen todas las solicitudes "Informe gestión mensual_Av_Videoconferencia_Str_julio 2021"</t>
  </si>
  <si>
    <t xml:space="preserve">Eventos que se realizan donde hay asistencia presencial </t>
  </si>
  <si>
    <t>Resolución PCSJSR21-058</t>
  </si>
  <si>
    <t>El contrato No. 059 de 2020 fue prorrogado hasta el 31 de mayo de 2021, situación que afectó en el proceso de suscripción del contrato de la actual vigencia. Se ha prestado apoyo a la DEAJ y se han atendido oportunamente las observaciones de la Unidad de Compras. De acuerdo con el informe de seguimiento al cronograma de contratación de la DEAJ socializado en sesión del 17 de junio, se esperaba que esta actividad fuera contradada en el mes de junio de 2021, no obstante por ajustes en los documentos precontractuales solicitados por la DEAJ, la presentación de la oferta por parte del proveedor y su posterior revisión,  se tenian dudas sobre algunas obligaciones contractuales que implico llegar a acuerdos entre las dos partes, situaciones que generaron que los tiempos se extendieran. Los avances durante el segundo trimestre son los siguientes:
Abril 21: Reenvío de los documentos con las correcciones solicitadas en reunión del 18 e febrero y solicitud de reactivación del proceso de contratación.
Mayo 26: La Unidad de Compras remite documentos a Planeación para el agendamiento a Sala
Junio 2: Sesión de Sala solicitud de autorización contratación (aplazada para siguiente sesión)
Junio 10: Sesión de Sala solicitud de autorización contratación - Autorizado
Junio 15: Se expide resolución PCSJSR21-058 mediante la cual se autoriza la contratación</t>
  </si>
  <si>
    <t xml:space="preserve">Se gestionaron las siguientes publicaciones:  Resumen Ejecutivo e Informe al Congreso, se tramitó lo referente a Conceptos en la jurisprudencia del Consejo de Estado y de la Corte Constitucional, publicaciones Corte Constitucional.
Durante el mes de mayo no se tramitaron nuevos trabajos  con la Imprenta Nacional de Colombia, considerando que la prórroga contractual sólo permitió la temrinación de los que ya venían en desarrollo. De acuerdo a lo anterior, las actividades se concentraron en el terminar el trámite del Informe al Congreso  y la USB del mismo.
</t>
  </si>
  <si>
    <t>https://etbcsj.sharepoint.com/:x:/r/sites/SIGCMAC/_layouts/15/Doc.aspx?sourcedoc=%7B5E57D2DF-B9FB-4F28-A89C-76A391AC365B%7D&amp;file=Control%20de%20Distribuci%C3%B3n%20de%20publicaciones%20Consolidado%20a%202021.xls&amp;action=default&amp;mobileredirect=true&amp;cid=0d710734-aa33-41d7-8a7f-30b8e2139b83</t>
  </si>
  <si>
    <t>El control sobre los  inventarios y las existencias de las publicaciones se encuentra al dia.</t>
  </si>
  <si>
    <t>https://etbcsj.sharepoint.com/:x:/r/sites/SIGCMAC/_layouts/15/Doc.aspx?sourcedoc=%7B9A959F6E-93BE-4988-82F6-2576F25A6ACA%7D&amp;file=Control%20de%20Distribuci%C3%B3n%20de%20publicaciones%20Consolidado%20a%2020211.xlsx&amp;action=default&amp;mobileredirect=true&amp;cid=01b8cabe-9d1f-4158-b0c6-7f62cbb30708</t>
  </si>
  <si>
    <t xml:space="preserve">La entrega oportuna se ve afectada por entrega incompleta de productos por parte de la Imprenta o errores en la la facturación.
Durante le segundo trimestre se entregaron las siguientes publicaciones:
"Memorias Sala de Consulta y Servicio Civil 2019"
Por el derecho a la buena administración de Justicia - Memorias del XXV Encuentro de la JCA
Asuntos electorales y constitucionales 2019 Tomos I y II” - Dispositivo USB
Asuntos electorales y constitucionales 2018 Tomos I y II” - Dispositivo USB
Libros  de asuntos electorales 2018 (corrección).
Reimpresión Liber amicorum "Estudios de derecho público"
USB de rendición de cuentas
</t>
  </si>
  <si>
    <t xml:space="preserve">Las actividades del plan de digitalización, estan a a cargo del Grupo de Proyectos Especiales de la DEAJ y los contratos que actualmente se estan ejecutando en el nivel central son los siguientes:
Contrato No. 173 de 2020, suscrito con Evolution Technologies Group SAS, su objeto es la digitalización de expedientes del nivel central.
Contrato No. 196 de 2020, suscrito con la Union Temporal Nube Pública 2019, su objeto es la ampliación de los servicios en nube que se integren a los sistemas de información para proveer y soportar el proceso judicial de la Rama Judicial, supervisado por el Grupo de Proyectos Especiales.
El plan de digitalización tambien se ejecuta a nivel seccional conforme a la distribución de recursos realizada mediante acuerdo PCSJA20-11646 del 21/10/2020.
Se ha solicitado al GPE mediante oficios CDJO21-53 de 2 de febrero, CDJO21-186 de 8 de marzo, CDJO21-259 de 25 de marzo y CDJO21-347 de 28 de abril de 2021, información sobre el avance respecto al indicador de "Despachos Judiciales asistidos", no obstante la información remitida no se ajusta a la necesidad porque no esta expresada en terminos de despachos judiciales, por lo cual no se reporta avance sobre este indicador.
Mediante DEAJGPETO21-34 del 18 de mayo de 2021,  el Grupo de Proyectos Especiales de Tecnología, reportó el número total de expedientes digitalizados en 315.853.
</t>
  </si>
  <si>
    <t xml:space="preserve">https://www.youtube.com/watch?v=psc4aRXcyGM
https://www.youtube.com/watch?v=92GYvlLY91k
</t>
  </si>
  <si>
    <t>En el mes de abril se suscribió el contrato No. 037 de 2021 con Radio Televisión Nacional de Colombia, dentro del cual se han venido realizando las actividades con normalidad. Se realizaron durante el segundo trimestre las siguientes publicaciones audiovisuales:
1. Rendición de cuentas Consejo de Estado
2. Rendición de cuentas Consejo Superior de la Judicatura</t>
  </si>
  <si>
    <t>Correos - wathsapp</t>
  </si>
  <si>
    <t>Las gestiones se refirieron a la producción y grabación de la Rendición de cuentas del Consejo Superior de la Judicatura y a la preproducción del evento "30 años de la Constitución nacional".</t>
  </si>
  <si>
    <t>Se requiere la remisión en el formato pertinente del evento de rendición de Cuentas del Consejo Superior de la Judicatura</t>
  </si>
  <si>
    <t>Actividad sin avance en el primer semestre.</t>
  </si>
  <si>
    <t>Gestión realizada a través del correo electrónico de mesa de apoyo de Sigobius: mesadeapoyosigobius@cendoj.ramajudicial.gov.co</t>
  </si>
  <si>
    <t xml:space="preserve">Durante el trimestre se dio respuesta al 100% de las solicitudes de soporte funcional recibidas de parte de los usuarios del sistema SIGOBius.
Así mismo, se mantiene comunicación permanente con la Unidad de Informática de la DEAJ y consultores del PNUD para identificar oportunidades de mejora y resolver las dificultades presentadas con el desempeño del sistema SIGOBius.
</t>
  </si>
  <si>
    <t>Programación de las actividades en el sistema Sigobius.</t>
  </si>
  <si>
    <t>Se realizaron 27 jornadas de capacitación en las que participaron 138 servidores judiciales de la División de Sistemas del Cendoj y de la Biblioteca, DESAJ Neiva, Unidad de Asistencia Legal, Unidad Administrativa, División de Presupuesto de la DEAJ, y Presidencia del CSJ.</t>
  </si>
  <si>
    <t>https://teams.microsoft.com/l/file/0D9A2C11-7A00-4DBB-BE5D-A69096C28857?tenantId=622cba98-80f8-41f3-8df5-8eb99901598b&amp;fileType=docx&amp;objectUrl=https%3A%2F%2Fetbcsj.sharepoint.com%2Fsites%2FFlujosdeProcedimientos%2FDocumentos%20compartidos%2FGeneral%2FInformes%2F2021%2F6%20Junio%2FInforme%20Gestion%20Mesa%20Correo%20-%20Junio.docx&amp;baseUrl=https%3A%2F%2Fetbcsj.sharepoint.com%2Fsites%2FFlujosdeProcedimientos&amp;serviceName=teams&amp;threadId=19:ff985ff07d3545b1a09934f9bd1ca606@thread.skype&amp;groupId=3d734ca2-5b99-49e7-933d-c22f923934be</t>
  </si>
  <si>
    <t xml:space="preserve">La Rama Judicial para el servicio de correo electornico insitucional y sus diferentes aplicaciones de Office 365 cuenta con 40000 licencias Office 365 E1 y sus diversos beneficios.
Con respecto a los Servicios de Correo Electrónico Institucional se ha dispuesto un mayor número de licencias para el uso de correo electrónico y de las herramientas de colaboración y comunicaciones; se encuentran disponibles con corte al 30 de junio de 2021 un total de licencias distribuidas a nivel nacional, entre Servidores, Funcionarios, Despachos, Cargos, y por Áreas en la Rama Judicial, las cuales vienen creciendo en la cantidad de buzones activos y en uso por las necesidades y funcionalidades que tiene el uso de buzones de correos institucionales.
</t>
  </si>
  <si>
    <t xml:space="preserve">Casos cerrados y resueltos de cada mes.
A través de la Mesa de ayuda de soporte de correo electrónico se viene brindando soporte técnico para aquellas novedades en el funcionamiento de herramientas relacionadas con el correo electrónico institucional y productos de Office 365, adicional se encarga de realizar actividades de mantenimiento para el servidor de correo electrónico institucional de la Rama Judicial.
Los Tickets generados se encuentran categorizados por: Acciones al servidor y atención al usuario.
</t>
  </si>
  <si>
    <t>Cuentas Eliminadas o depuradas en la Plataforma del servicio de correo electronico institucional  
A traves de la Mesa de ayuda de soporte de correo electrónico institucional se realizan validaciones pertinentes con el fin de identificar aquellas cuentas de correo electrónico institucional que no presentan actividad en los últimos tres (3) meses, a estas cuentas se les denominan cuenta inactivas, para estas validaciones no se tienen en cuenta aquellos correos los cuales pertenecen a Despachos Judiciales y de Aplicativos. Luego se realiza la eliminación de cuentas de correo electronico institucional, las cuales cumplan con los siguientes parámetros:
•No registra inicio de sesión en los últimos 3 (tres) meses 
•Cuentas personales donde el número de documento del responsable no registra en la nómina activa de la Rama Judicial. 
•Por solicitud de los Funcionarios o Servidores Judiciales que lo requieran.</t>
  </si>
  <si>
    <t xml:space="preserve">"Se vienen realizando capacitaciones de manera personal a los funcionarios de la Rama Judicial.
Se diseñaron Talleres prácticos de máximo una hora, para lograr la participación masiva de todos los funcionarios y servidores judiciales de la Rama Judicial, propendiendo a través de invitación, socialización y generar los espacios y la participación de abogados litigantes y otros actores del sistema de justicia. </t>
  </si>
  <si>
    <t>Informe de Gestion del Profesional Wilson Bernal</t>
  </si>
  <si>
    <t>Se cumple con la presetnacion de los informes mensuales de gestió por parte del profesional designado.</t>
  </si>
  <si>
    <t>https://actosadministrativos.ramajudicial.gov.co/</t>
  </si>
  <si>
    <t>Con oficio CDJO21-592 de 24 de junio de 2021, se presentó el Proyecto de nuevo P-ECI-10 Procedimiento para atender quejas reclamos y sugerencias. 
El 20 de mayo se realizó la presentación de los procedimientos nuevos y actualizados del servicio de correo electrónico institucional presentados por la unidad del Centro de Documentación Judicial, obteniendo la aprobación y autorización por parte del comité nacional del SIGMA.</t>
  </si>
  <si>
    <t>Se continúa evaluando actividades de mantenimiento del Proceso de Comunicación institucional</t>
  </si>
  <si>
    <t>sigobius</t>
  </si>
  <si>
    <t>Realizado en el I trimestre.Se envió en febrero a la Unidad de Planeación CDJO21-80 (17 de febrero de 2021)</t>
  </si>
  <si>
    <t>Realizado en el I trimestre.. Se envió Informe en Enero de 2021, del CENDOJ a la UDAE con información de insumo para el Informe al Congreso 2020</t>
  </si>
  <si>
    <t xml:space="preserve">1. Garantizar el acceso a la Justicia, reconociendo al usuario como razón de ser de la misma. </t>
  </si>
  <si>
    <t>PLAN DE ACCIÓN - SEGUIMIENTO CUARTO  TRIMESTRE</t>
  </si>
  <si>
    <t>TRIMESTRE 4</t>
  </si>
  <si>
    <t>TRIMESTRE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</si>
</sst>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b/>
      <sz val="10"/>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11"/>
      <color rgb="FF000000"/>
      <name val="Calibri"/>
      <family val="2"/>
      <scheme val="minor"/>
    </font>
    <font>
      <b/>
      <sz val="8"/>
      <color theme="2"/>
      <name val="Arial"/>
      <family val="2"/>
    </font>
    <font>
      <b/>
      <sz val="6"/>
      <color theme="2"/>
      <name val="Arial"/>
      <family val="2"/>
    </font>
    <font>
      <sz val="11"/>
      <name val="Wingdings"/>
      <charset val="2"/>
    </font>
    <font>
      <sz val="11"/>
      <name val="Arial"/>
      <family val="2"/>
    </font>
    <font>
      <b/>
      <sz val="9"/>
      <color theme="0"/>
      <name val="Arial"/>
      <family val="2"/>
    </font>
    <font>
      <u/>
      <sz val="11"/>
      <color theme="10"/>
      <name val="Calibri"/>
      <family val="2"/>
      <scheme val="minor"/>
    </font>
    <font>
      <sz val="11"/>
      <name val="Calibri"/>
      <family val="2"/>
      <scheme val="minor"/>
    </font>
    <font>
      <sz val="9"/>
      <color rgb="FF0070C0"/>
      <name val="Arial"/>
      <family val="2"/>
    </font>
    <font>
      <sz val="10"/>
      <color rgb="FF0070C0"/>
      <name val="Arial"/>
      <family val="2"/>
    </font>
    <font>
      <u/>
      <sz val="9"/>
      <name val="Calibri"/>
      <family val="2"/>
      <scheme val="minor"/>
    </font>
    <font>
      <u/>
      <sz val="11"/>
      <name val="Calibri"/>
      <family val="2"/>
      <scheme val="minor"/>
    </font>
    <font>
      <sz val="10"/>
      <color rgb="FF000000"/>
      <name val="Arial"/>
      <family val="2"/>
    </font>
    <font>
      <sz val="9"/>
      <color rgb="FF000000"/>
      <name val="Arial"/>
      <family val="2"/>
    </font>
  </fonts>
  <fills count="18">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9" tint="0.39997558519241921"/>
        <bgColor rgb="FF000000"/>
      </patternFill>
    </fill>
    <fill>
      <patternFill patternType="solid">
        <fgColor rgb="FFA9D08E"/>
        <bgColor indexed="64"/>
      </patternFill>
    </fill>
    <fill>
      <patternFill patternType="solid">
        <fgColor rgb="FFA9D08E"/>
        <bgColor rgb="FF000000"/>
      </patternFill>
    </fill>
    <fill>
      <patternFill patternType="solid">
        <fgColor rgb="FFBDD7EE"/>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indexed="64"/>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s>
  <cellStyleXfs count="3">
    <xf numFmtId="0" fontId="0" fillId="0" borderId="0"/>
    <xf numFmtId="0" fontId="31" fillId="0" borderId="0" applyNumberFormat="0" applyFill="0" applyBorder="0" applyAlignment="0" applyProtection="0"/>
    <xf numFmtId="0" fontId="31" fillId="0" borderId="0" applyNumberFormat="0" applyFill="0" applyBorder="0" applyAlignment="0" applyProtection="0"/>
  </cellStyleXfs>
  <cellXfs count="376">
    <xf numFmtId="0" fontId="0" fillId="0" borderId="0" xfId="0"/>
    <xf numFmtId="0" fontId="1" fillId="0" borderId="0" xfId="0" applyFont="1"/>
    <xf numFmtId="0" fontId="1" fillId="0" borderId="0" xfId="0" applyFont="1" applyBorder="1"/>
    <xf numFmtId="0" fontId="1" fillId="3"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0" borderId="0" xfId="0" applyFont="1" applyFill="1"/>
    <xf numFmtId="0" fontId="1" fillId="3" borderId="0"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justify" vertical="center" wrapText="1"/>
    </xf>
    <xf numFmtId="0" fontId="6" fillId="0" borderId="0" xfId="0" applyFont="1" applyAlignment="1">
      <alignment horizontal="left"/>
    </xf>
    <xf numFmtId="0" fontId="9" fillId="0" borderId="0" xfId="0" applyFont="1" applyAlignment="1">
      <alignment horizontal="center"/>
    </xf>
    <xf numFmtId="0" fontId="6" fillId="0" borderId="0" xfId="0" applyFont="1" applyAlignment="1">
      <alignment horizontal="center"/>
    </xf>
    <xf numFmtId="14" fontId="1" fillId="3" borderId="1" xfId="0" applyNumberFormat="1" applyFont="1" applyFill="1" applyBorder="1" applyAlignment="1">
      <alignment vertical="center" wrapText="1"/>
    </xf>
    <xf numFmtId="0" fontId="1" fillId="3" borderId="2" xfId="0" applyFont="1" applyFill="1" applyBorder="1" applyAlignment="1">
      <alignment horizontal="left" vertical="center" wrapText="1"/>
    </xf>
    <xf numFmtId="0" fontId="3" fillId="0" borderId="1" xfId="0" applyFont="1" applyBorder="1" applyAlignment="1">
      <alignment horizontal="left" vertical="center"/>
    </xf>
    <xf numFmtId="0" fontId="1" fillId="0" borderId="5" xfId="0" applyFont="1" applyBorder="1"/>
    <xf numFmtId="0" fontId="1" fillId="3" borderId="0" xfId="0" applyFont="1" applyFill="1" applyBorder="1" applyAlignment="1">
      <alignment horizontal="left" vertical="center" wrapText="1"/>
    </xf>
    <xf numFmtId="0" fontId="1" fillId="3" borderId="0" xfId="0" applyFont="1" applyFill="1" applyBorder="1"/>
    <xf numFmtId="0" fontId="1" fillId="3" borderId="5" xfId="0" applyFont="1" applyFill="1" applyBorder="1" applyAlignment="1">
      <alignment vertical="center" wrapText="1"/>
    </xf>
    <xf numFmtId="0" fontId="1" fillId="0" borderId="0" xfId="0" applyFont="1" applyBorder="1" applyAlignment="1">
      <alignment horizontal="left" vertical="center"/>
    </xf>
    <xf numFmtId="0" fontId="1" fillId="0" borderId="5" xfId="0" applyFont="1" applyBorder="1" applyAlignment="1">
      <alignment horizontal="center" vertical="center"/>
    </xf>
    <xf numFmtId="0" fontId="1" fillId="0" borderId="0" xfId="0" applyFont="1" applyBorder="1" applyAlignment="1">
      <alignment horizontal="left"/>
    </xf>
    <xf numFmtId="0" fontId="2" fillId="2" borderId="1" xfId="0" applyFont="1" applyFill="1" applyBorder="1" applyAlignment="1">
      <alignment horizontal="center" vertical="center" wrapText="1"/>
    </xf>
    <xf numFmtId="0" fontId="12" fillId="0" borderId="0" xfId="0" applyFont="1"/>
    <xf numFmtId="0" fontId="12" fillId="0" borderId="0" xfId="0" applyFont="1" applyAlignment="1" applyProtection="1">
      <alignment horizontal="center" vertical="center"/>
      <protection locked="0"/>
    </xf>
    <xf numFmtId="0" fontId="12" fillId="0" borderId="0" xfId="0" applyFont="1" applyAlignment="1">
      <alignment horizontal="left"/>
    </xf>
    <xf numFmtId="0" fontId="12" fillId="0" borderId="0" xfId="0" applyFont="1" applyAlignment="1">
      <alignment horizontal="center"/>
    </xf>
    <xf numFmtId="0" fontId="14" fillId="0" borderId="0" xfId="0" applyFont="1"/>
    <xf numFmtId="0" fontId="18" fillId="6" borderId="1" xfId="0" applyFont="1" applyFill="1" applyBorder="1" applyAlignment="1">
      <alignment horizontal="center" vertical="top" wrapText="1" readingOrder="1"/>
    </xf>
    <xf numFmtId="0" fontId="16" fillId="5" borderId="4" xfId="0" applyFont="1" applyFill="1" applyBorder="1" applyAlignment="1">
      <alignment horizontal="center" vertical="top" wrapText="1" readingOrder="1"/>
    </xf>
    <xf numFmtId="0" fontId="18" fillId="5" borderId="1" xfId="0" applyFont="1" applyFill="1" applyBorder="1" applyAlignment="1">
      <alignment horizontal="center" vertical="top" wrapText="1" readingOrder="1"/>
    </xf>
    <xf numFmtId="0" fontId="21" fillId="0" borderId="0" xfId="0" applyFont="1"/>
    <xf numFmtId="0" fontId="12" fillId="0" borderId="0" xfId="0" applyFont="1" applyBorder="1" applyAlignment="1" applyProtection="1">
      <protection locked="0"/>
    </xf>
    <xf numFmtId="0" fontId="13" fillId="0" borderId="0" xfId="0" applyFont="1" applyBorder="1" applyAlignment="1" applyProtection="1">
      <alignment vertical="center"/>
      <protection locked="0"/>
    </xf>
    <xf numFmtId="0" fontId="16" fillId="5" borderId="5" xfId="0" applyFont="1" applyFill="1" applyBorder="1" applyAlignment="1">
      <alignment horizontal="center" vertical="top" wrapText="1" readingOrder="1"/>
    </xf>
    <xf numFmtId="0" fontId="19" fillId="0" borderId="1" xfId="0" applyFont="1" applyBorder="1" applyAlignment="1">
      <alignment horizontal="left" vertical="center" wrapText="1" readingOrder="1"/>
    </xf>
    <xf numFmtId="0" fontId="18" fillId="6" borderId="1" xfId="0" applyFont="1" applyFill="1" applyBorder="1" applyAlignment="1">
      <alignment horizontal="center" vertical="center" wrapText="1" readingOrder="1"/>
    </xf>
    <xf numFmtId="0" fontId="19" fillId="0" borderId="1" xfId="0" applyFont="1" applyBorder="1" applyAlignment="1">
      <alignment horizontal="center" vertical="center" wrapText="1" readingOrder="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19" fillId="0" borderId="1" xfId="0" applyFont="1" applyBorder="1" applyAlignment="1">
      <alignment vertical="center" wrapText="1"/>
    </xf>
    <xf numFmtId="0" fontId="17" fillId="0" borderId="1" xfId="0" applyFont="1" applyBorder="1" applyAlignment="1">
      <alignment horizontal="left" vertical="top" wrapText="1" readingOrder="1"/>
    </xf>
    <xf numFmtId="0" fontId="19" fillId="0" borderId="1" xfId="0" applyFont="1" applyBorder="1" applyAlignment="1">
      <alignment horizontal="center" vertical="center" wrapText="1"/>
    </xf>
    <xf numFmtId="0" fontId="14" fillId="0" borderId="1" xfId="0" applyFont="1" applyBorder="1" applyAlignment="1">
      <alignment horizontal="left" vertical="center" wrapText="1"/>
    </xf>
    <xf numFmtId="0" fontId="18" fillId="0" borderId="0" xfId="0" applyFont="1" applyBorder="1" applyAlignment="1" applyProtection="1">
      <alignment horizontal="left"/>
      <protection locked="0"/>
    </xf>
    <xf numFmtId="14" fontId="1" fillId="3" borderId="1" xfId="0" applyNumberFormat="1" applyFont="1" applyFill="1" applyBorder="1" applyAlignment="1">
      <alignment horizontal="center" vertical="center" wrapText="1"/>
    </xf>
    <xf numFmtId="0" fontId="18" fillId="0" borderId="0" xfId="0" applyFont="1" applyFill="1" applyAlignment="1" applyProtection="1">
      <alignment horizontal="left" vertical="center"/>
      <protection locked="0"/>
    </xf>
    <xf numFmtId="0" fontId="20" fillId="0" borderId="0" xfId="0" applyFont="1" applyFill="1" applyBorder="1" applyAlignment="1" applyProtection="1">
      <alignment horizontal="center" vertical="center"/>
      <protection locked="0"/>
    </xf>
    <xf numFmtId="0" fontId="24" fillId="0" borderId="0" xfId="0" applyFont="1" applyFill="1" applyAlignment="1" applyProtection="1">
      <alignment horizontal="center" vertical="center"/>
      <protection locked="0"/>
    </xf>
    <xf numFmtId="0" fontId="12" fillId="0" borderId="0" xfId="0" applyFont="1" applyFill="1"/>
    <xf numFmtId="0" fontId="18" fillId="6" borderId="0" xfId="0" applyFont="1" applyFill="1" applyAlignment="1" applyProtection="1">
      <alignment horizontal="left" vertical="center"/>
      <protection locked="0"/>
    </xf>
    <xf numFmtId="0" fontId="18" fillId="6" borderId="0" xfId="0" applyFont="1" applyFill="1" applyAlignment="1" applyProtection="1">
      <alignment horizontal="left" vertical="center" wrapText="1"/>
      <protection locked="0"/>
    </xf>
    <xf numFmtId="0" fontId="24" fillId="9" borderId="0" xfId="0" applyFont="1" applyFill="1" applyAlignment="1" applyProtection="1">
      <alignment horizontal="center" vertical="center" wrapText="1"/>
      <protection locked="0"/>
    </xf>
    <xf numFmtId="0" fontId="25" fillId="0" borderId="0" xfId="0" applyFont="1"/>
    <xf numFmtId="0" fontId="1" fillId="11" borderId="0"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3" borderId="5"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3" xfId="0" applyFont="1" applyFill="1" applyBorder="1" applyAlignment="1">
      <alignment vertical="center" wrapText="1"/>
    </xf>
    <xf numFmtId="14" fontId="1" fillId="3" borderId="3" xfId="0" applyNumberFormat="1" applyFont="1" applyFill="1" applyBorder="1" applyAlignment="1">
      <alignment horizontal="center" vertical="center" wrapText="1"/>
    </xf>
    <xf numFmtId="0" fontId="1" fillId="3" borderId="6" xfId="0" applyFont="1" applyFill="1" applyBorder="1" applyAlignment="1">
      <alignment vertical="center" wrapText="1"/>
    </xf>
    <xf numFmtId="0" fontId="2" fillId="4" borderId="12" xfId="0" applyFont="1" applyFill="1" applyBorder="1" applyAlignment="1">
      <alignment vertical="center" wrapText="1"/>
    </xf>
    <xf numFmtId="0" fontId="26" fillId="4" borderId="12" xfId="0" applyFont="1" applyFill="1" applyBorder="1" applyAlignment="1">
      <alignment horizontal="center" vertical="center" textRotation="89" wrapText="1"/>
    </xf>
    <xf numFmtId="0" fontId="27" fillId="4" borderId="12" xfId="0" applyFont="1" applyFill="1" applyBorder="1" applyAlignment="1">
      <alignment horizontal="center" vertical="center" textRotation="88" wrapText="1"/>
    </xf>
    <xf numFmtId="0" fontId="14" fillId="3" borderId="1" xfId="0" applyFont="1" applyFill="1" applyBorder="1" applyAlignment="1">
      <alignment vertical="center" wrapText="1"/>
    </xf>
    <xf numFmtId="0" fontId="28" fillId="0" borderId="0" xfId="0" applyFont="1" applyAlignment="1">
      <alignment horizontal="justify" vertical="center"/>
    </xf>
    <xf numFmtId="0" fontId="19" fillId="3" borderId="1" xfId="0" applyFont="1" applyFill="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center"/>
    </xf>
    <xf numFmtId="0" fontId="1" fillId="12" borderId="1" xfId="0" applyFont="1" applyFill="1" applyBorder="1" applyAlignment="1">
      <alignment horizontal="center"/>
    </xf>
    <xf numFmtId="0" fontId="1" fillId="12" borderId="1" xfId="0" applyFont="1" applyFill="1" applyBorder="1" applyAlignment="1">
      <alignment wrapText="1"/>
    </xf>
    <xf numFmtId="0" fontId="1" fillId="12" borderId="1" xfId="0" applyFont="1" applyFill="1" applyBorder="1" applyAlignment="1">
      <alignment horizontal="center" vertical="center"/>
    </xf>
    <xf numFmtId="0" fontId="1" fillId="12"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9" fillId="3" borderId="1" xfId="0" applyFont="1" applyFill="1" applyBorder="1" applyAlignment="1">
      <alignment horizontal="center" vertical="center" wrapText="1" readingOrder="1"/>
    </xf>
    <xf numFmtId="0" fontId="19" fillId="3" borderId="1" xfId="0" applyFont="1" applyFill="1" applyBorder="1" applyAlignment="1">
      <alignment horizontal="center" vertical="center" wrapText="1"/>
    </xf>
    <xf numFmtId="0" fontId="14" fillId="3" borderId="1" xfId="0" applyFont="1" applyFill="1" applyBorder="1"/>
    <xf numFmtId="0" fontId="1" fillId="13" borderId="1" xfId="0" applyFont="1" applyFill="1" applyBorder="1" applyAlignment="1">
      <alignment horizontal="center"/>
    </xf>
    <xf numFmtId="0" fontId="1" fillId="13" borderId="1" xfId="0" applyFont="1" applyFill="1" applyBorder="1" applyAlignment="1">
      <alignment wrapText="1"/>
    </xf>
    <xf numFmtId="0" fontId="1" fillId="13" borderId="0" xfId="0" applyFont="1" applyFill="1" applyBorder="1" applyAlignment="1">
      <alignment horizontal="center" wrapText="1"/>
    </xf>
    <xf numFmtId="0" fontId="1" fillId="13" borderId="2" xfId="0" applyFont="1" applyFill="1" applyBorder="1" applyAlignment="1">
      <alignment horizontal="center"/>
    </xf>
    <xf numFmtId="0" fontId="1" fillId="13" borderId="2" xfId="0" applyFont="1" applyFill="1" applyBorder="1" applyAlignment="1">
      <alignment wrapText="1"/>
    </xf>
    <xf numFmtId="0" fontId="3" fillId="0" borderId="1" xfId="0" applyFont="1" applyFill="1" applyBorder="1" applyAlignment="1">
      <alignment horizontal="left" vertical="center" wrapText="1"/>
    </xf>
    <xf numFmtId="0" fontId="1" fillId="0" borderId="0" xfId="0" applyFont="1" applyFill="1" applyBorder="1"/>
    <xf numFmtId="0" fontId="1" fillId="13" borderId="2" xfId="0" applyFont="1" applyFill="1" applyBorder="1" applyAlignment="1">
      <alignment horizontal="left" wrapText="1"/>
    </xf>
    <xf numFmtId="0" fontId="1" fillId="13" borderId="1" xfId="0" applyFont="1" applyFill="1" applyBorder="1" applyAlignment="1">
      <alignment horizontal="left"/>
    </xf>
    <xf numFmtId="0" fontId="1" fillId="13" borderId="1" xfId="0" applyFont="1" applyFill="1" applyBorder="1" applyAlignment="1">
      <alignment horizontal="left" wrapText="1"/>
    </xf>
    <xf numFmtId="0" fontId="1" fillId="0" borderId="0" xfId="0" applyFont="1" applyBorder="1"/>
    <xf numFmtId="0" fontId="1" fillId="0" borderId="7" xfId="0" applyFont="1" applyBorder="1" applyAlignment="1">
      <alignment horizontal="left" vertical="center"/>
    </xf>
    <xf numFmtId="0" fontId="1" fillId="0" borderId="5" xfId="0" applyFont="1" applyBorder="1" applyAlignment="1">
      <alignment horizontal="left" vertical="center"/>
    </xf>
    <xf numFmtId="0" fontId="1" fillId="12" borderId="1" xfId="0" applyFont="1" applyFill="1" applyBorder="1" applyAlignment="1">
      <alignment horizontal="justify" vertical="center"/>
    </xf>
    <xf numFmtId="0" fontId="1" fillId="13" borderId="1" xfId="0" applyFont="1" applyFill="1" applyBorder="1" applyAlignment="1">
      <alignment horizontal="justify" vertical="center"/>
    </xf>
    <xf numFmtId="0" fontId="1" fillId="13" borderId="5" xfId="0" applyFont="1" applyFill="1" applyBorder="1" applyAlignment="1">
      <alignment horizontal="left" vertical="center" wrapText="1"/>
    </xf>
    <xf numFmtId="0" fontId="1" fillId="0" borderId="1" xfId="0" applyFont="1" applyBorder="1" applyAlignment="1">
      <alignment horizontal="center" wrapText="1"/>
    </xf>
    <xf numFmtId="0" fontId="1" fillId="12" borderId="1" xfId="0" applyFont="1" applyFill="1" applyBorder="1" applyAlignment="1">
      <alignment horizontal="center" wrapText="1"/>
    </xf>
    <xf numFmtId="0" fontId="1" fillId="13" borderId="1" xfId="0" applyFont="1" applyFill="1" applyBorder="1" applyAlignment="1">
      <alignment horizontal="center" wrapText="1"/>
    </xf>
    <xf numFmtId="0" fontId="1" fillId="1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3" fontId="1" fillId="12" borderId="1" xfId="0" applyNumberFormat="1" applyFont="1" applyFill="1" applyBorder="1" applyAlignment="1">
      <alignment horizontal="center" vertical="center" wrapText="1"/>
    </xf>
    <xf numFmtId="0" fontId="1" fillId="13" borderId="2" xfId="0" applyFont="1" applyFill="1" applyBorder="1" applyAlignment="1">
      <alignment horizontal="center" vertical="center" wrapText="1"/>
    </xf>
    <xf numFmtId="3" fontId="1" fillId="12" borderId="1" xfId="0" applyNumberFormat="1" applyFont="1" applyFill="1" applyBorder="1" applyAlignment="1">
      <alignment horizontal="left" vertical="center" wrapText="1"/>
    </xf>
    <xf numFmtId="14" fontId="1" fillId="12" borderId="1" xfId="0" applyNumberFormat="1" applyFont="1" applyFill="1" applyBorder="1" applyAlignment="1">
      <alignment horizontal="center" vertical="center" wrapText="1"/>
    </xf>
    <xf numFmtId="14" fontId="1" fillId="13" borderId="1" xfId="0" applyNumberFormat="1" applyFont="1" applyFill="1" applyBorder="1" applyAlignment="1">
      <alignment horizontal="center" vertical="center" wrapText="1"/>
    </xf>
    <xf numFmtId="14" fontId="1" fillId="13" borderId="1" xfId="0" applyNumberFormat="1" applyFont="1" applyFill="1" applyBorder="1" applyAlignment="1">
      <alignment horizontal="center" vertical="center"/>
    </xf>
    <xf numFmtId="0" fontId="1" fillId="12" borderId="1" xfId="0" applyFont="1" applyFill="1" applyBorder="1" applyAlignment="1">
      <alignment horizontal="left" vertical="center"/>
    </xf>
    <xf numFmtId="0" fontId="1" fillId="13" borderId="1" xfId="0" applyFont="1" applyFill="1" applyBorder="1" applyAlignment="1">
      <alignment horizontal="left" vertical="center"/>
    </xf>
    <xf numFmtId="14" fontId="1" fillId="12" borderId="1" xfId="0" applyNumberFormat="1" applyFont="1" applyFill="1" applyBorder="1" applyAlignment="1">
      <alignment horizontal="center" vertical="center"/>
    </xf>
    <xf numFmtId="14" fontId="1" fillId="13" borderId="2" xfId="0" applyNumberFormat="1" applyFont="1" applyFill="1" applyBorder="1" applyAlignment="1">
      <alignment horizontal="center" vertical="center" wrapText="1"/>
    </xf>
    <xf numFmtId="0" fontId="1" fillId="12" borderId="1" xfId="0" applyFont="1" applyFill="1" applyBorder="1" applyAlignment="1">
      <alignment horizontal="left" vertical="top" wrapText="1"/>
    </xf>
    <xf numFmtId="0" fontId="1" fillId="13" borderId="1" xfId="0" applyFont="1" applyFill="1" applyBorder="1" applyAlignment="1">
      <alignment horizontal="left" vertical="top" wrapText="1"/>
    </xf>
    <xf numFmtId="0" fontId="1" fillId="14" borderId="3" xfId="0" applyFont="1" applyFill="1" applyBorder="1" applyAlignment="1">
      <alignment horizontal="left" vertical="top" wrapText="1"/>
    </xf>
    <xf numFmtId="0" fontId="1" fillId="13" borderId="5" xfId="0" applyFont="1" applyFill="1" applyBorder="1" applyAlignment="1">
      <alignment horizontal="left" vertical="top" wrapText="1"/>
    </xf>
    <xf numFmtId="14" fontId="1" fillId="13" borderId="1" xfId="0" applyNumberFormat="1" applyFont="1" applyFill="1" applyBorder="1" applyAlignment="1">
      <alignment horizontal="center" vertical="top" wrapText="1"/>
    </xf>
    <xf numFmtId="0" fontId="1" fillId="13" borderId="1" xfId="0" applyFont="1" applyFill="1" applyBorder="1" applyAlignment="1">
      <alignment horizontal="justify" vertical="top"/>
    </xf>
    <xf numFmtId="0" fontId="1" fillId="0" borderId="1" xfId="0" applyFont="1" applyBorder="1" applyAlignment="1">
      <alignment horizontal="left" wrapText="1"/>
    </xf>
    <xf numFmtId="0" fontId="1" fillId="0" borderId="0" xfId="0" applyFont="1" applyAlignment="1">
      <alignment horizontal="left"/>
    </xf>
    <xf numFmtId="0" fontId="35" fillId="12" borderId="1" xfId="2" applyFont="1" applyFill="1" applyBorder="1" applyAlignment="1">
      <alignment horizontal="center" vertical="top" wrapText="1"/>
    </xf>
    <xf numFmtId="0" fontId="35" fillId="12" borderId="1" xfId="1" applyFont="1" applyFill="1" applyBorder="1" applyAlignment="1">
      <alignment horizontal="center" vertical="top" wrapText="1"/>
    </xf>
    <xf numFmtId="0" fontId="36" fillId="13" borderId="1" xfId="1" applyFont="1" applyFill="1" applyBorder="1" applyAlignment="1">
      <alignment horizontal="left" vertical="top" wrapText="1"/>
    </xf>
    <xf numFmtId="0" fontId="36" fillId="13" borderId="1" xfId="2" applyFont="1" applyFill="1" applyBorder="1" applyAlignment="1">
      <alignment horizontal="left" vertical="top" wrapText="1"/>
    </xf>
    <xf numFmtId="0" fontId="36" fillId="15" borderId="1" xfId="1" applyFont="1" applyFill="1" applyBorder="1" applyAlignment="1">
      <alignment horizontal="left" vertical="top" wrapText="1"/>
    </xf>
    <xf numFmtId="0" fontId="1" fillId="12" borderId="1" xfId="0" applyFont="1" applyFill="1" applyBorder="1" applyAlignment="1">
      <alignment vertical="top" wrapText="1"/>
    </xf>
    <xf numFmtId="0" fontId="1" fillId="13" borderId="1" xfId="0" applyFont="1" applyFill="1" applyBorder="1" applyAlignment="1">
      <alignment vertical="top" wrapText="1"/>
    </xf>
    <xf numFmtId="0" fontId="36" fillId="16" borderId="1" xfId="1" applyFont="1" applyFill="1" applyBorder="1" applyAlignment="1">
      <alignment horizontal="center" vertical="top" wrapText="1"/>
    </xf>
    <xf numFmtId="0" fontId="36" fillId="12" borderId="1" xfId="1" applyFont="1" applyFill="1" applyBorder="1" applyAlignment="1">
      <alignment horizontal="center" vertical="top" wrapText="1"/>
    </xf>
    <xf numFmtId="0" fontId="1" fillId="13" borderId="2" xfId="0" applyFont="1" applyFill="1" applyBorder="1" applyAlignment="1">
      <alignment horizontal="center" vertical="top" wrapText="1"/>
    </xf>
    <xf numFmtId="0" fontId="35" fillId="13" borderId="1" xfId="2" applyFont="1" applyFill="1" applyBorder="1" applyAlignment="1">
      <alignment vertical="top" wrapText="1"/>
    </xf>
    <xf numFmtId="0" fontId="35" fillId="14" borderId="1" xfId="2" applyFont="1" applyFill="1" applyBorder="1" applyAlignment="1">
      <alignment vertical="top" wrapText="1"/>
    </xf>
    <xf numFmtId="0" fontId="35" fillId="15" borderId="3" xfId="2" applyFont="1" applyFill="1" applyBorder="1" applyAlignment="1">
      <alignment vertical="top" wrapText="1"/>
    </xf>
    <xf numFmtId="0" fontId="1" fillId="16" borderId="3" xfId="0" applyFont="1" applyFill="1" applyBorder="1" applyAlignment="1">
      <alignment horizontal="center" vertical="top" wrapText="1"/>
    </xf>
    <xf numFmtId="0" fontId="36" fillId="13" borderId="1" xfId="2" applyFont="1" applyFill="1" applyBorder="1" applyAlignment="1">
      <alignment horizontal="center" vertical="top" wrapText="1"/>
    </xf>
    <xf numFmtId="0" fontId="1" fillId="14" borderId="1" xfId="0" applyFont="1" applyFill="1" applyBorder="1" applyAlignment="1">
      <alignment horizontal="left" vertical="top" wrapText="1"/>
    </xf>
    <xf numFmtId="0" fontId="1" fillId="13" borderId="3"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14" fontId="1" fillId="13" borderId="1" xfId="0" applyNumberFormat="1" applyFont="1" applyFill="1" applyBorder="1" applyAlignment="1">
      <alignment horizontal="left" vertical="top" wrapText="1"/>
    </xf>
    <xf numFmtId="0" fontId="19" fillId="0" borderId="2" xfId="0" applyFont="1" applyBorder="1" applyAlignment="1">
      <alignment horizontal="left" vertical="center" wrapText="1" readingOrder="1"/>
    </xf>
    <xf numFmtId="0" fontId="23" fillId="0" borderId="0" xfId="0" applyFont="1" applyBorder="1" applyAlignment="1" applyProtection="1">
      <alignment horizontal="center" vertical="center"/>
      <protection locked="0"/>
    </xf>
    <xf numFmtId="0" fontId="1" fillId="13" borderId="1" xfId="0" applyFont="1" applyFill="1" applyBorder="1" applyAlignment="1">
      <alignment horizontal="center" vertical="center"/>
    </xf>
    <xf numFmtId="0" fontId="1" fillId="13" borderId="1"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center" vertical="center" wrapText="1"/>
    </xf>
    <xf numFmtId="0" fontId="1" fillId="13" borderId="3" xfId="0" applyFont="1" applyFill="1" applyBorder="1" applyAlignment="1">
      <alignment horizontal="center" vertical="center"/>
    </xf>
    <xf numFmtId="0" fontId="2" fillId="4" borderId="12" xfId="0" applyFont="1" applyFill="1" applyBorder="1" applyAlignment="1">
      <alignment horizontal="center" vertical="center" wrapText="1"/>
    </xf>
    <xf numFmtId="0" fontId="1" fillId="13" borderId="2" xfId="0" applyFont="1" applyFill="1" applyBorder="1" applyAlignment="1">
      <alignment horizontal="center" wrapText="1"/>
    </xf>
    <xf numFmtId="0" fontId="1" fillId="13" borderId="3" xfId="0" applyFont="1" applyFill="1" applyBorder="1" applyAlignment="1">
      <alignment horizontal="center" wrapText="1"/>
    </xf>
    <xf numFmtId="0" fontId="1" fillId="3" borderId="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5" xfId="0" applyFont="1" applyBorder="1" applyAlignment="1">
      <alignment horizontal="left" vertical="center" wrapText="1"/>
    </xf>
    <xf numFmtId="0" fontId="3" fillId="0" borderId="5" xfId="0" applyFont="1" applyBorder="1" applyAlignment="1">
      <alignment horizontal="left" vertical="center" wrapText="1"/>
    </xf>
    <xf numFmtId="0" fontId="11" fillId="0" borderId="1" xfId="0" applyFont="1" applyBorder="1" applyAlignment="1">
      <alignment horizontal="left" vertical="center" wrapText="1"/>
    </xf>
    <xf numFmtId="0" fontId="2" fillId="2" borderId="2" xfId="0" applyFont="1" applyFill="1" applyBorder="1" applyAlignment="1">
      <alignment horizontal="center" vertical="center" wrapText="1"/>
    </xf>
    <xf numFmtId="0" fontId="14" fillId="0" borderId="18" xfId="0" applyFont="1" applyBorder="1" applyAlignment="1">
      <alignment vertical="center" wrapText="1"/>
    </xf>
    <xf numFmtId="0" fontId="14" fillId="3" borderId="1" xfId="0" applyFont="1" applyFill="1" applyBorder="1" applyAlignment="1">
      <alignment wrapText="1"/>
    </xf>
    <xf numFmtId="0" fontId="7" fillId="7" borderId="19" xfId="0" applyFont="1" applyFill="1" applyBorder="1" applyAlignment="1">
      <alignment horizontal="center" vertical="center"/>
    </xf>
    <xf numFmtId="0" fontId="8" fillId="9" borderId="19" xfId="0" applyFont="1" applyFill="1" applyBorder="1" applyAlignment="1">
      <alignment horizontal="center"/>
    </xf>
    <xf numFmtId="0" fontId="8" fillId="9" borderId="19" xfId="0" applyFont="1" applyFill="1" applyBorder="1" applyAlignment="1">
      <alignment vertical="center" wrapText="1"/>
    </xf>
    <xf numFmtId="0" fontId="29" fillId="0" borderId="19" xfId="0" applyFont="1" applyBorder="1" applyAlignment="1">
      <alignment horizontal="justify" vertical="center"/>
    </xf>
    <xf numFmtId="0" fontId="9" fillId="0" borderId="19" xfId="0" applyFont="1" applyBorder="1" applyAlignment="1">
      <alignment horizontal="center" vertical="center" wrapText="1"/>
    </xf>
    <xf numFmtId="0" fontId="14" fillId="0" borderId="19" xfId="0" applyFont="1" applyBorder="1" applyAlignment="1">
      <alignment horizontal="left" vertical="center" wrapText="1"/>
    </xf>
    <xf numFmtId="0" fontId="9" fillId="0" borderId="19" xfId="0" applyFont="1" applyBorder="1" applyAlignment="1">
      <alignment horizontal="center" vertical="center"/>
    </xf>
    <xf numFmtId="0" fontId="6" fillId="0" borderId="19" xfId="0" applyFont="1" applyBorder="1" applyAlignment="1">
      <alignment horizontal="center" vertical="center"/>
    </xf>
    <xf numFmtId="14" fontId="1" fillId="12" borderId="1" xfId="0" applyNumberFormat="1" applyFont="1" applyFill="1" applyBorder="1" applyAlignment="1">
      <alignment horizontal="center" vertical="top" wrapText="1"/>
    </xf>
    <xf numFmtId="3" fontId="1" fillId="12" borderId="1" xfId="0" applyNumberFormat="1" applyFont="1" applyFill="1" applyBorder="1" applyAlignment="1">
      <alignment horizontal="center" vertical="top" wrapText="1"/>
    </xf>
    <xf numFmtId="14" fontId="1" fillId="3" borderId="1" xfId="0" applyNumberFormat="1" applyFont="1" applyFill="1" applyBorder="1" applyAlignment="1">
      <alignment horizontal="center" vertical="top" wrapText="1"/>
    </xf>
    <xf numFmtId="0" fontId="1" fillId="12" borderId="1" xfId="0" applyFont="1" applyFill="1" applyBorder="1" applyAlignment="1">
      <alignment horizontal="center" vertical="top"/>
    </xf>
    <xf numFmtId="0" fontId="1" fillId="13" borderId="1" xfId="0" applyFont="1" applyFill="1" applyBorder="1" applyAlignment="1">
      <alignment horizontal="center" vertical="top"/>
    </xf>
    <xf numFmtId="0" fontId="1" fillId="0" borderId="5" xfId="0" applyFont="1" applyBorder="1" applyAlignment="1">
      <alignment horizontal="center" vertical="top" wrapText="1"/>
    </xf>
    <xf numFmtId="0" fontId="1" fillId="0" borderId="1" xfId="0" applyFont="1" applyBorder="1" applyAlignment="1">
      <alignment horizontal="center" vertical="top" wrapText="1"/>
    </xf>
    <xf numFmtId="0" fontId="1" fillId="13" borderId="5" xfId="0" applyFont="1" applyFill="1" applyBorder="1" applyAlignment="1">
      <alignment horizontal="center" vertical="top" wrapText="1"/>
    </xf>
    <xf numFmtId="0" fontId="1" fillId="0" borderId="5" xfId="0" applyFont="1" applyBorder="1" applyAlignment="1">
      <alignment horizontal="center" vertical="top"/>
    </xf>
    <xf numFmtId="0" fontId="1" fillId="0" borderId="7" xfId="0" applyFont="1" applyBorder="1" applyAlignment="1">
      <alignment horizontal="center" vertical="top"/>
    </xf>
    <xf numFmtId="0" fontId="1" fillId="0" borderId="7" xfId="0" applyFont="1" applyBorder="1" applyAlignment="1">
      <alignment horizontal="center" vertical="top" wrapText="1"/>
    </xf>
    <xf numFmtId="0" fontId="1" fillId="16" borderId="1" xfId="0" applyFont="1" applyFill="1" applyBorder="1" applyAlignment="1">
      <alignment horizontal="center" vertical="top" wrapText="1"/>
    </xf>
    <xf numFmtId="0" fontId="1" fillId="12" borderId="1" xfId="0" applyFont="1" applyFill="1" applyBorder="1" applyAlignment="1">
      <alignment horizontal="justify" vertical="top" wrapText="1"/>
    </xf>
    <xf numFmtId="0" fontId="1" fillId="13" borderId="1" xfId="0" applyFont="1" applyFill="1" applyBorder="1" applyAlignment="1">
      <alignment horizontal="justify" vertical="top" wrapText="1"/>
    </xf>
    <xf numFmtId="14" fontId="1" fillId="13" borderId="1" xfId="0" applyNumberFormat="1" applyFont="1" applyFill="1" applyBorder="1" applyAlignment="1">
      <alignment horizontal="justify" vertical="top" wrapText="1"/>
    </xf>
    <xf numFmtId="0" fontId="1" fillId="0" borderId="1" xfId="0" applyFont="1" applyBorder="1" applyAlignment="1">
      <alignment horizontal="justify" vertical="top" wrapText="1"/>
    </xf>
    <xf numFmtId="0" fontId="1" fillId="14" borderId="1" xfId="0" applyFont="1" applyFill="1" applyBorder="1" applyAlignment="1">
      <alignment horizontal="justify" vertical="top" wrapText="1"/>
    </xf>
    <xf numFmtId="0" fontId="1" fillId="14" borderId="3" xfId="0" applyFont="1" applyFill="1" applyBorder="1" applyAlignment="1">
      <alignment horizontal="justify" vertical="top" wrapText="1"/>
    </xf>
    <xf numFmtId="0" fontId="1" fillId="13" borderId="3" xfId="0" applyFont="1" applyFill="1" applyBorder="1" applyAlignment="1">
      <alignment horizontal="justify" vertical="top" wrapText="1"/>
    </xf>
    <xf numFmtId="0" fontId="1" fillId="0" borderId="2" xfId="0" applyFont="1" applyBorder="1" applyAlignment="1">
      <alignment horizontal="justify" vertical="top" wrapText="1"/>
    </xf>
    <xf numFmtId="0" fontId="35" fillId="12" borderId="1" xfId="2" applyFont="1" applyFill="1" applyBorder="1" applyAlignment="1">
      <alignment horizontal="justify" vertical="top" wrapText="1"/>
    </xf>
    <xf numFmtId="0" fontId="35" fillId="12" borderId="1" xfId="1" applyFont="1" applyFill="1" applyBorder="1" applyAlignment="1">
      <alignment horizontal="justify" vertical="top" wrapText="1"/>
    </xf>
    <xf numFmtId="0" fontId="36" fillId="13" borderId="1" xfId="1" applyFont="1" applyFill="1" applyBorder="1" applyAlignment="1">
      <alignment horizontal="justify" vertical="top" wrapText="1"/>
    </xf>
    <xf numFmtId="0" fontId="31" fillId="13" borderId="1" xfId="2" applyFill="1" applyBorder="1" applyAlignment="1">
      <alignment horizontal="justify" vertical="top" wrapText="1"/>
    </xf>
    <xf numFmtId="0" fontId="31" fillId="15" borderId="1" xfId="2" applyFill="1" applyBorder="1" applyAlignment="1">
      <alignment horizontal="justify" vertical="top" wrapText="1"/>
    </xf>
    <xf numFmtId="0" fontId="36" fillId="16" borderId="1" xfId="1" applyFont="1" applyFill="1" applyBorder="1" applyAlignment="1">
      <alignment horizontal="justify" vertical="top" wrapText="1"/>
    </xf>
    <xf numFmtId="0" fontId="36" fillId="12" borderId="1" xfId="1" applyFont="1" applyFill="1" applyBorder="1" applyAlignment="1">
      <alignment horizontal="justify" vertical="top" wrapText="1"/>
    </xf>
    <xf numFmtId="0" fontId="35" fillId="13" borderId="1" xfId="2" applyFont="1" applyFill="1" applyBorder="1" applyAlignment="1">
      <alignment horizontal="justify" vertical="top" wrapText="1"/>
    </xf>
    <xf numFmtId="0" fontId="35" fillId="14" borderId="1" xfId="2" applyFont="1" applyFill="1" applyBorder="1" applyAlignment="1">
      <alignment horizontal="justify" vertical="top" wrapText="1"/>
    </xf>
    <xf numFmtId="0" fontId="35" fillId="15" borderId="3" xfId="2" applyFont="1" applyFill="1" applyBorder="1" applyAlignment="1">
      <alignment horizontal="justify" vertical="top" wrapText="1"/>
    </xf>
    <xf numFmtId="0" fontId="1" fillId="16" borderId="1" xfId="0" applyFont="1" applyFill="1" applyBorder="1" applyAlignment="1">
      <alignment horizontal="justify" vertical="top" wrapText="1"/>
    </xf>
    <xf numFmtId="0" fontId="36" fillId="13" borderId="1" xfId="2" applyFont="1" applyFill="1" applyBorder="1" applyAlignment="1">
      <alignment horizontal="justify" vertical="top" wrapText="1"/>
    </xf>
    <xf numFmtId="3" fontId="1" fillId="13" borderId="1" xfId="0" applyNumberFormat="1" applyFont="1" applyFill="1" applyBorder="1" applyAlignment="1">
      <alignment horizontal="center" vertical="top"/>
    </xf>
    <xf numFmtId="0" fontId="1" fillId="3" borderId="5" xfId="0" applyFont="1" applyFill="1" applyBorder="1" applyAlignment="1">
      <alignment horizontal="center" vertical="top"/>
    </xf>
    <xf numFmtId="0" fontId="1" fillId="3" borderId="7" xfId="0" applyFont="1" applyFill="1" applyBorder="1" applyAlignment="1">
      <alignment horizontal="center" vertical="top"/>
    </xf>
    <xf numFmtId="0" fontId="1" fillId="3" borderId="1" xfId="0" applyFont="1" applyFill="1" applyBorder="1" applyAlignment="1">
      <alignment horizontal="center" vertical="top" wrapText="1"/>
    </xf>
    <xf numFmtId="0" fontId="1" fillId="3" borderId="5" xfId="0" applyFont="1" applyFill="1" applyBorder="1" applyAlignment="1">
      <alignment horizontal="center" vertical="top" wrapText="1"/>
    </xf>
    <xf numFmtId="0" fontId="1" fillId="1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 fillId="13" borderId="1" xfId="0" applyFont="1" applyFill="1" applyBorder="1" applyAlignment="1">
      <alignment horizontal="center" vertical="top" wrapText="1"/>
    </xf>
    <xf numFmtId="0" fontId="1" fillId="12" borderId="1" xfId="0" applyFont="1" applyFill="1" applyBorder="1" applyAlignment="1">
      <alignment horizontal="center" vertical="top" wrapText="1"/>
    </xf>
    <xf numFmtId="3" fontId="1" fillId="12" borderId="1" xfId="0" applyNumberFormat="1" applyFont="1" applyFill="1" applyBorder="1" applyAlignment="1">
      <alignment horizontal="left" vertical="top" wrapText="1"/>
    </xf>
    <xf numFmtId="0" fontId="1" fillId="12" borderId="1" xfId="0" applyFont="1" applyFill="1" applyBorder="1" applyAlignment="1">
      <alignment horizontal="left" wrapText="1"/>
    </xf>
    <xf numFmtId="0" fontId="38" fillId="12" borderId="1" xfId="0" applyFont="1" applyFill="1" applyBorder="1" applyAlignment="1">
      <alignment horizontal="left" vertical="top" wrapText="1"/>
    </xf>
    <xf numFmtId="0" fontId="38" fillId="13" borderId="1" xfId="0" applyFont="1" applyFill="1" applyBorder="1" applyAlignment="1">
      <alignment horizontal="left" wrapText="1"/>
    </xf>
    <xf numFmtId="0" fontId="38" fillId="13" borderId="1" xfId="0" applyFont="1" applyFill="1" applyBorder="1" applyAlignment="1">
      <alignment horizontal="left" vertical="center" wrapText="1"/>
    </xf>
    <xf numFmtId="14" fontId="1" fillId="0" borderId="1" xfId="0" applyNumberFormat="1" applyFont="1" applyBorder="1" applyAlignment="1">
      <alignment horizontal="center" vertical="top" wrapText="1"/>
    </xf>
    <xf numFmtId="14" fontId="1" fillId="17" borderId="1" xfId="0" applyNumberFormat="1" applyFont="1" applyFill="1" applyBorder="1" applyAlignment="1">
      <alignment horizontal="center" vertical="top" wrapText="1"/>
    </xf>
    <xf numFmtId="0" fontId="38" fillId="13" borderId="1" xfId="0" applyFont="1" applyFill="1" applyBorder="1" applyAlignment="1">
      <alignment horizontal="left" vertical="top" wrapText="1"/>
    </xf>
    <xf numFmtId="0" fontId="1" fillId="15" borderId="1" xfId="0" applyFont="1" applyFill="1" applyBorder="1" applyAlignment="1">
      <alignment horizontal="left" vertical="top" wrapText="1"/>
    </xf>
    <xf numFmtId="0" fontId="1" fillId="0" borderId="2" xfId="0" applyFont="1" applyBorder="1" applyAlignment="1">
      <alignment horizontal="center" wrapText="1"/>
    </xf>
    <xf numFmtId="0" fontId="3" fillId="0" borderId="4" xfId="0" applyFont="1" applyBorder="1" applyAlignment="1">
      <alignment horizontal="left" vertical="center" wrapText="1"/>
    </xf>
    <xf numFmtId="0" fontId="1" fillId="14" borderId="4" xfId="0" applyFont="1" applyFill="1" applyBorder="1" applyAlignment="1">
      <alignment vertical="center" wrapText="1"/>
    </xf>
    <xf numFmtId="0" fontId="1" fillId="14" borderId="20" xfId="0" applyFont="1" applyFill="1" applyBorder="1" applyAlignment="1">
      <alignment vertical="center" wrapText="1"/>
    </xf>
    <xf numFmtId="0" fontId="17" fillId="14" borderId="20" xfId="0" applyFont="1" applyFill="1" applyBorder="1" applyAlignment="1">
      <alignment horizontal="left" vertical="top" wrapText="1"/>
    </xf>
    <xf numFmtId="0" fontId="1" fillId="14" borderId="20" xfId="0" applyFont="1" applyFill="1" applyBorder="1" applyAlignment="1">
      <alignment horizontal="left" vertical="top" wrapText="1"/>
    </xf>
    <xf numFmtId="14" fontId="17" fillId="14" borderId="20" xfId="0" applyNumberFormat="1" applyFont="1" applyFill="1" applyBorder="1" applyAlignment="1">
      <alignment horizontal="center" vertical="top" wrapText="1"/>
    </xf>
    <xf numFmtId="0" fontId="31" fillId="13" borderId="1" xfId="1" applyFill="1" applyBorder="1" applyAlignment="1">
      <alignment horizontal="left" vertical="top" wrapText="1"/>
    </xf>
    <xf numFmtId="0" fontId="31" fillId="15" borderId="1" xfId="2" applyFill="1" applyBorder="1" applyAlignment="1">
      <alignment horizontal="left" vertical="top" wrapText="1"/>
    </xf>
    <xf numFmtId="0" fontId="16" fillId="14" borderId="4" xfId="0" applyFont="1" applyFill="1" applyBorder="1" applyAlignment="1">
      <alignment horizontal="left" vertical="top" wrapText="1"/>
    </xf>
    <xf numFmtId="14" fontId="17" fillId="14" borderId="4" xfId="0" applyNumberFormat="1" applyFont="1" applyFill="1" applyBorder="1" applyAlignment="1">
      <alignment horizontal="center" vertical="top" wrapText="1"/>
    </xf>
    <xf numFmtId="0" fontId="17" fillId="16" borderId="20" xfId="0" applyFont="1" applyFill="1" applyBorder="1" applyAlignment="1">
      <alignment horizontal="left" vertical="top" wrapText="1"/>
    </xf>
    <xf numFmtId="14" fontId="17" fillId="16" borderId="20" xfId="0" applyNumberFormat="1" applyFont="1" applyFill="1" applyBorder="1" applyAlignment="1">
      <alignment horizontal="center" vertical="top" wrapText="1"/>
    </xf>
    <xf numFmtId="0" fontId="31" fillId="16" borderId="4" xfId="1" applyFill="1" applyBorder="1" applyAlignment="1">
      <alignment horizontal="left" vertical="top" wrapText="1"/>
    </xf>
    <xf numFmtId="14" fontId="17" fillId="16" borderId="4" xfId="0" applyNumberFormat="1" applyFont="1" applyFill="1" applyBorder="1" applyAlignment="1">
      <alignment horizontal="center" vertical="top" wrapText="1"/>
    </xf>
    <xf numFmtId="0" fontId="31" fillId="16" borderId="20" xfId="1" applyFill="1" applyBorder="1" applyAlignment="1">
      <alignment horizontal="left" vertical="top" wrapText="1"/>
    </xf>
    <xf numFmtId="0" fontId="1" fillId="13" borderId="2" xfId="0" applyFont="1" applyFill="1" applyBorder="1" applyAlignment="1">
      <alignment horizontal="left" vertical="top" wrapText="1"/>
    </xf>
    <xf numFmtId="0" fontId="1" fillId="15" borderId="4" xfId="0" applyFont="1" applyFill="1" applyBorder="1" applyAlignment="1">
      <alignment horizontal="left" vertical="top" wrapText="1"/>
    </xf>
    <xf numFmtId="14" fontId="17" fillId="15" borderId="4" xfId="0" applyNumberFormat="1" applyFont="1" applyFill="1" applyBorder="1" applyAlignment="1">
      <alignment horizontal="center" vertical="top" wrapText="1"/>
    </xf>
    <xf numFmtId="0" fontId="1" fillId="15" borderId="20" xfId="0" applyFont="1" applyFill="1" applyBorder="1" applyAlignment="1">
      <alignment horizontal="left" vertical="top" wrapText="1"/>
    </xf>
    <xf numFmtId="14" fontId="17" fillId="15" borderId="20" xfId="0" applyNumberFormat="1" applyFont="1" applyFill="1" applyBorder="1" applyAlignment="1">
      <alignment horizontal="center" vertical="top" wrapText="1"/>
    </xf>
    <xf numFmtId="0" fontId="31" fillId="15" borderId="20" xfId="1" applyFill="1" applyBorder="1" applyAlignment="1">
      <alignment horizontal="left" vertical="top" wrapText="1"/>
    </xf>
    <xf numFmtId="0" fontId="31" fillId="16" borderId="1" xfId="1" applyFill="1" applyBorder="1" applyAlignment="1">
      <alignment horizontal="left" vertical="top" wrapText="1"/>
    </xf>
    <xf numFmtId="0" fontId="1" fillId="12" borderId="5" xfId="0" applyFont="1" applyFill="1" applyBorder="1" applyAlignment="1">
      <alignment horizontal="center" vertical="top"/>
    </xf>
    <xf numFmtId="0" fontId="1" fillId="12" borderId="5" xfId="0" applyFont="1" applyFill="1" applyBorder="1" applyAlignment="1">
      <alignment horizontal="center" vertical="top" wrapText="1"/>
    </xf>
    <xf numFmtId="3" fontId="1" fillId="12" borderId="5" xfId="0" applyNumberFormat="1" applyFont="1" applyFill="1" applyBorder="1" applyAlignment="1">
      <alignment horizontal="center" vertical="top" wrapText="1"/>
    </xf>
    <xf numFmtId="0" fontId="1" fillId="13" borderId="5" xfId="0" applyFont="1" applyFill="1" applyBorder="1" applyAlignment="1">
      <alignment horizontal="center" vertical="top"/>
    </xf>
    <xf numFmtId="0" fontId="1" fillId="13" borderId="7" xfId="0" applyFont="1" applyFill="1" applyBorder="1" applyAlignment="1">
      <alignment horizontal="center" vertical="top" wrapText="1"/>
    </xf>
    <xf numFmtId="14" fontId="1" fillId="12" borderId="1" xfId="0" applyNumberFormat="1" applyFont="1" applyFill="1" applyBorder="1" applyAlignment="1">
      <alignment horizontal="center" vertical="top"/>
    </xf>
    <xf numFmtId="14" fontId="1" fillId="13" borderId="1" xfId="0" applyNumberFormat="1" applyFont="1" applyFill="1" applyBorder="1" applyAlignment="1">
      <alignment horizontal="center" vertical="top"/>
    </xf>
    <xf numFmtId="0" fontId="1" fillId="0" borderId="0" xfId="0" applyFont="1" applyBorder="1" applyAlignment="1">
      <alignment horizontal="center" vertical="top"/>
    </xf>
    <xf numFmtId="0" fontId="1" fillId="0" borderId="1" xfId="0" applyFont="1" applyBorder="1" applyAlignment="1">
      <alignment horizontal="center" vertical="top"/>
    </xf>
    <xf numFmtId="0" fontId="1" fillId="14" borderId="1" xfId="0" applyFont="1" applyFill="1" applyBorder="1" applyAlignment="1">
      <alignment vertical="center" wrapText="1"/>
    </xf>
    <xf numFmtId="3" fontId="1" fillId="0" borderId="0" xfId="0" applyNumberFormat="1" applyFont="1" applyBorder="1"/>
    <xf numFmtId="0" fontId="3" fillId="0" borderId="1" xfId="0" applyFont="1" applyBorder="1" applyAlignment="1">
      <alignment horizontal="left" vertical="center" wrapText="1"/>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11"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1" fillId="3" borderId="1" xfId="0" applyFont="1" applyFill="1" applyBorder="1" applyAlignment="1">
      <alignment horizontal="left" vertical="center" wrapText="1"/>
    </xf>
    <xf numFmtId="0" fontId="1" fillId="12" borderId="2" xfId="0" applyFont="1" applyFill="1" applyBorder="1" applyAlignment="1">
      <alignment horizontal="left" vertical="center" wrapText="1"/>
    </xf>
    <xf numFmtId="0" fontId="1" fillId="12" borderId="2" xfId="0" applyFont="1" applyFill="1" applyBorder="1" applyAlignment="1">
      <alignment horizontal="center" vertical="center" wrapText="1"/>
    </xf>
    <xf numFmtId="0" fontId="1" fillId="13" borderId="2" xfId="0" applyFont="1" applyFill="1" applyBorder="1" applyAlignment="1">
      <alignment horizontal="left" vertical="center" wrapText="1"/>
    </xf>
    <xf numFmtId="0" fontId="1" fillId="13" borderId="1" xfId="0" applyFont="1" applyFill="1" applyBorder="1" applyAlignment="1">
      <alignment horizontal="center" vertical="center"/>
    </xf>
    <xf numFmtId="0" fontId="1" fillId="13" borderId="1" xfId="0" applyFont="1" applyFill="1" applyBorder="1" applyAlignment="1">
      <alignment horizontal="center" vertical="top" wrapText="1"/>
    </xf>
    <xf numFmtId="0" fontId="1" fillId="13" borderId="1" xfId="0" applyFont="1" applyFill="1" applyBorder="1" applyAlignment="1">
      <alignment horizontal="left" vertical="center" wrapText="1"/>
    </xf>
    <xf numFmtId="14" fontId="1" fillId="12" borderId="2" xfId="0" applyNumberFormat="1" applyFont="1" applyFill="1" applyBorder="1" applyAlignment="1">
      <alignment horizontal="center" vertical="center" wrapText="1"/>
    </xf>
    <xf numFmtId="0" fontId="1" fillId="12" borderId="1" xfId="0" applyFont="1" applyFill="1" applyBorder="1" applyAlignment="1">
      <alignment horizontal="center" vertical="top" wrapText="1"/>
    </xf>
    <xf numFmtId="0" fontId="2" fillId="2" borderId="2"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3" fillId="0" borderId="4" xfId="0" applyFont="1" applyBorder="1" applyAlignment="1">
      <alignment horizontal="left" vertical="center" wrapText="1"/>
    </xf>
    <xf numFmtId="0" fontId="1" fillId="13" borderId="1" xfId="0" applyFont="1" applyFill="1" applyBorder="1" applyAlignment="1">
      <alignment horizontal="left" vertical="center" wrapText="1"/>
    </xf>
    <xf numFmtId="3" fontId="1" fillId="13" borderId="5" xfId="0" applyNumberFormat="1" applyFont="1" applyFill="1" applyBorder="1" applyAlignment="1">
      <alignment horizontal="center" vertical="top"/>
    </xf>
    <xf numFmtId="0" fontId="19" fillId="0" borderId="2" xfId="0" applyFont="1" applyBorder="1" applyAlignment="1">
      <alignment horizontal="left" vertical="center" wrapText="1" readingOrder="1"/>
    </xf>
    <xf numFmtId="0" fontId="19" fillId="0" borderId="10" xfId="0" applyFont="1" applyBorder="1" applyAlignment="1">
      <alignment horizontal="left" vertical="center" wrapText="1" readingOrder="1"/>
    </xf>
    <xf numFmtId="0" fontId="19" fillId="0" borderId="3" xfId="0" applyFont="1" applyBorder="1" applyAlignment="1">
      <alignment horizontal="left" vertical="center" wrapText="1" readingOrder="1"/>
    </xf>
    <xf numFmtId="0" fontId="37" fillId="0" borderId="2" xfId="0" applyFont="1" applyBorder="1" applyAlignment="1">
      <alignment horizontal="left" vertical="center" wrapText="1" readingOrder="1"/>
    </xf>
    <xf numFmtId="0" fontId="37" fillId="0" borderId="10" xfId="0" applyFont="1" applyBorder="1" applyAlignment="1">
      <alignment horizontal="left" vertical="center" wrapText="1" readingOrder="1"/>
    </xf>
    <xf numFmtId="0" fontId="37" fillId="0" borderId="3" xfId="0" applyFont="1" applyBorder="1" applyAlignment="1">
      <alignment horizontal="left" vertical="center" wrapText="1" readingOrder="1"/>
    </xf>
    <xf numFmtId="0" fontId="15" fillId="4" borderId="1" xfId="0" applyFont="1" applyFill="1" applyBorder="1" applyAlignment="1">
      <alignment horizontal="center" vertical="top" wrapText="1" readingOrder="1"/>
    </xf>
    <xf numFmtId="0" fontId="19" fillId="0" borderId="2" xfId="0" applyFont="1" applyBorder="1" applyAlignment="1">
      <alignment horizontal="center" vertical="center" wrapText="1" readingOrder="1"/>
    </xf>
    <xf numFmtId="0" fontId="19" fillId="0" borderId="10" xfId="0" applyFont="1" applyBorder="1" applyAlignment="1">
      <alignment horizontal="center" vertical="center" wrapText="1" readingOrder="1"/>
    </xf>
    <xf numFmtId="0" fontId="23" fillId="0" borderId="0" xfId="0" applyFont="1" applyBorder="1" applyAlignment="1" applyProtection="1">
      <alignment horizontal="center" vertical="center"/>
      <protection locked="0"/>
    </xf>
    <xf numFmtId="0" fontId="20" fillId="9" borderId="0" xfId="0" applyFont="1" applyFill="1" applyBorder="1" applyAlignment="1" applyProtection="1">
      <alignment horizontal="center" vertical="center"/>
      <protection locked="0"/>
    </xf>
    <xf numFmtId="0" fontId="30" fillId="10" borderId="0" xfId="0" applyFont="1" applyFill="1" applyBorder="1" applyAlignment="1" applyProtection="1">
      <alignment horizontal="left" wrapText="1"/>
      <protection locked="0"/>
    </xf>
    <xf numFmtId="0" fontId="22" fillId="0" borderId="0" xfId="0" applyFont="1" applyAlignment="1">
      <alignment horizontal="center"/>
    </xf>
    <xf numFmtId="0" fontId="8" fillId="4" borderId="5" xfId="0" applyFont="1" applyFill="1" applyBorder="1" applyAlignment="1">
      <alignment horizontal="center"/>
    </xf>
    <xf numFmtId="0" fontId="8" fillId="4" borderId="8" xfId="0" applyFont="1" applyFill="1" applyBorder="1" applyAlignment="1">
      <alignment horizontal="center"/>
    </xf>
    <xf numFmtId="0" fontId="8" fillId="4" borderId="4" xfId="0" applyFont="1" applyFill="1" applyBorder="1" applyAlignment="1">
      <alignment horizontal="center"/>
    </xf>
    <xf numFmtId="0" fontId="7" fillId="7" borderId="19" xfId="0" applyFont="1" applyFill="1" applyBorder="1" applyAlignment="1">
      <alignment horizontal="center" vertical="center"/>
    </xf>
    <xf numFmtId="0" fontId="10" fillId="0" borderId="0" xfId="0" applyFont="1" applyBorder="1" applyAlignment="1">
      <alignment horizontal="center" wrapText="1"/>
    </xf>
    <xf numFmtId="0" fontId="7" fillId="7" borderId="19" xfId="0" applyFont="1" applyFill="1" applyBorder="1" applyAlignment="1">
      <alignment horizontal="center" vertical="center" wrapText="1"/>
    </xf>
    <xf numFmtId="0" fontId="1" fillId="16" borderId="2" xfId="0" applyFont="1" applyFill="1" applyBorder="1" applyAlignment="1">
      <alignment horizontal="left" vertical="center" wrapText="1"/>
    </xf>
    <xf numFmtId="0" fontId="1" fillId="16" borderId="3" xfId="0" applyFont="1" applyFill="1" applyBorder="1" applyAlignment="1">
      <alignment horizontal="left" vertical="center" wrapText="1"/>
    </xf>
    <xf numFmtId="0" fontId="1" fillId="12" borderId="2" xfId="0" applyFont="1" applyFill="1" applyBorder="1" applyAlignment="1">
      <alignment horizontal="justify" vertical="top" wrapText="1"/>
    </xf>
    <xf numFmtId="0" fontId="1" fillId="12" borderId="3" xfId="0" applyFont="1" applyFill="1" applyBorder="1" applyAlignment="1">
      <alignment horizontal="justify" vertical="top"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1" fillId="13" borderId="1" xfId="0" applyFont="1" applyFill="1" applyBorder="1" applyAlignment="1">
      <alignment horizontal="center" vertical="center"/>
    </xf>
    <xf numFmtId="0" fontId="1" fillId="13" borderId="1" xfId="0" applyFont="1" applyFill="1" applyBorder="1" applyAlignment="1">
      <alignment horizontal="center" vertical="top" wrapText="1"/>
    </xf>
    <xf numFmtId="0" fontId="3" fillId="0" borderId="2" xfId="0" applyFont="1" applyBorder="1" applyAlignment="1">
      <alignment horizontal="left" vertical="center" wrapText="1"/>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center" wrapText="1"/>
    </xf>
    <xf numFmtId="0" fontId="1" fillId="13" borderId="1" xfId="0" applyFont="1" applyFill="1" applyBorder="1" applyAlignment="1">
      <alignment horizontal="left" vertical="center" wrapText="1"/>
    </xf>
    <xf numFmtId="0" fontId="1" fillId="13" borderId="2" xfId="0" applyFont="1" applyFill="1" applyBorder="1" applyAlignment="1">
      <alignment horizontal="center" vertical="center"/>
    </xf>
    <xf numFmtId="0" fontId="1" fillId="13" borderId="3" xfId="0" applyFont="1" applyFill="1" applyBorder="1" applyAlignment="1">
      <alignment horizontal="center" vertical="center"/>
    </xf>
    <xf numFmtId="0" fontId="1" fillId="13" borderId="2" xfId="0" applyFont="1" applyFill="1" applyBorder="1" applyAlignment="1">
      <alignment horizontal="center" vertical="top"/>
    </xf>
    <xf numFmtId="0" fontId="1" fillId="13" borderId="3" xfId="0" applyFont="1" applyFill="1" applyBorder="1" applyAlignment="1">
      <alignment horizontal="center" vertical="top"/>
    </xf>
    <xf numFmtId="0" fontId="1" fillId="12" borderId="2" xfId="0" applyFont="1" applyFill="1" applyBorder="1" applyAlignment="1">
      <alignment horizontal="left" vertical="center" wrapText="1"/>
    </xf>
    <xf numFmtId="0" fontId="1" fillId="12" borderId="3" xfId="0" applyFont="1" applyFill="1" applyBorder="1" applyAlignment="1">
      <alignment horizontal="left" vertical="center" wrapText="1"/>
    </xf>
    <xf numFmtId="0" fontId="1" fillId="12" borderId="2" xfId="0" applyFont="1" applyFill="1" applyBorder="1" applyAlignment="1">
      <alignment horizontal="center"/>
    </xf>
    <xf numFmtId="0" fontId="1" fillId="12" borderId="3" xfId="0" applyFont="1" applyFill="1" applyBorder="1" applyAlignment="1">
      <alignment horizontal="center"/>
    </xf>
    <xf numFmtId="0" fontId="2" fillId="4" borderId="12" xfId="0" applyFont="1" applyFill="1" applyBorder="1" applyAlignment="1">
      <alignment horizontal="center" vertical="center" wrapText="1"/>
    </xf>
    <xf numFmtId="0" fontId="1" fillId="12" borderId="2" xfId="0" applyFont="1" applyFill="1" applyBorder="1" applyAlignment="1">
      <alignment horizontal="center" vertical="center" wrapText="1"/>
    </xf>
    <xf numFmtId="0" fontId="1" fillId="12" borderId="3" xfId="0" applyFont="1" applyFill="1" applyBorder="1" applyAlignment="1">
      <alignment horizontal="center" vertical="center" wrapText="1"/>
    </xf>
    <xf numFmtId="0" fontId="1" fillId="13" borderId="2" xfId="0" applyFont="1" applyFill="1" applyBorder="1" applyAlignment="1">
      <alignment horizontal="center" wrapText="1"/>
    </xf>
    <xf numFmtId="0" fontId="1" fillId="13" borderId="3" xfId="0" applyFont="1" applyFill="1" applyBorder="1" applyAlignment="1">
      <alignment horizontal="center" wrapText="1"/>
    </xf>
    <xf numFmtId="0" fontId="1" fillId="13" borderId="2" xfId="0" applyFont="1" applyFill="1" applyBorder="1" applyAlignment="1">
      <alignment horizontal="left" vertical="center" wrapText="1"/>
    </xf>
    <xf numFmtId="0" fontId="1" fillId="13" borderId="3"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left" vertical="center" wrapText="1"/>
    </xf>
    <xf numFmtId="0" fontId="1" fillId="0" borderId="10" xfId="0" applyFont="1" applyBorder="1" applyAlignment="1">
      <alignment horizontal="left" vertical="center" wrapText="1"/>
    </xf>
    <xf numFmtId="0" fontId="1" fillId="0" borderId="3" xfId="0" applyFont="1" applyBorder="1" applyAlignment="1">
      <alignment horizontal="left" vertical="center" wrapText="1"/>
    </xf>
    <xf numFmtId="0" fontId="3" fillId="0" borderId="5" xfId="0" applyFont="1" applyBorder="1" applyAlignment="1">
      <alignment horizontal="left" vertical="center" wrapText="1"/>
    </xf>
    <xf numFmtId="0" fontId="11"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5" xfId="0" applyFont="1" applyBorder="1" applyAlignment="1">
      <alignment horizontal="center" vertical="center"/>
    </xf>
    <xf numFmtId="0" fontId="3" fillId="0" borderId="4" xfId="0" applyFont="1" applyBorder="1" applyAlignment="1">
      <alignment horizontal="left" vertical="center" wrapText="1"/>
    </xf>
    <xf numFmtId="14" fontId="1" fillId="12" borderId="2" xfId="0" applyNumberFormat="1" applyFont="1" applyFill="1" applyBorder="1" applyAlignment="1">
      <alignment horizontal="center" vertical="center" wrapText="1"/>
    </xf>
    <xf numFmtId="14" fontId="1" fillId="12" borderId="3" xfId="0" applyNumberFormat="1" applyFont="1" applyFill="1" applyBorder="1" applyAlignment="1">
      <alignment horizontal="center" vertical="center" wrapText="1"/>
    </xf>
    <xf numFmtId="0" fontId="1" fillId="13" borderId="7" xfId="0" applyFont="1" applyFill="1" applyBorder="1" applyAlignment="1">
      <alignment horizontal="justify" vertical="top" wrapText="1"/>
    </xf>
    <xf numFmtId="0" fontId="1" fillId="13" borderId="9" xfId="0" applyFont="1" applyFill="1" applyBorder="1" applyAlignment="1">
      <alignment horizontal="justify" vertical="top" wrapText="1"/>
    </xf>
    <xf numFmtId="0" fontId="1" fillId="12" borderId="1" xfId="0" applyFont="1" applyFill="1" applyBorder="1" applyAlignment="1">
      <alignment horizontal="center" vertical="top" wrapText="1"/>
    </xf>
  </cellXfs>
  <cellStyles count="3">
    <cellStyle name="Hipervínculo" xfId="2" builtinId="8"/>
    <cellStyle name="Hyperlink"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8318046" y="446995"/>
          <a:ext cx="2886074" cy="237444"/>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11</xdr:row>
      <xdr:rowOff>243840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682942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36266163" y="559085"/>
          <a:ext cx="5074197" cy="111553"/>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0" name="18 Imagen" descr="Logo CSJ RGB_01">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21" name="CuadroTexto 4">
          <a:extLst>
            <a:ext uri="{FF2B5EF4-FFF2-40B4-BE49-F238E27FC236}">
              <a16:creationId xmlns:a16="http://schemas.microsoft.com/office/drawing/2014/main" id="{00000000-0008-0000-0200-000015000000}"/>
            </a:ext>
          </a:extLst>
        </xdr:cNvPr>
        <xdr:cNvSpPr txBox="1"/>
      </xdr:nvSpPr>
      <xdr:spPr>
        <a:xfrm>
          <a:off x="6290310" y="38100"/>
          <a:ext cx="1743075"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22" name="Group 8">
          <a:extLst>
            <a:ext uri="{FF2B5EF4-FFF2-40B4-BE49-F238E27FC236}">
              <a16:creationId xmlns:a16="http://schemas.microsoft.com/office/drawing/2014/main" id="{00000000-0008-0000-0200-000016000000}"/>
            </a:ext>
          </a:extLst>
        </xdr:cNvPr>
        <xdr:cNvGrpSpPr>
          <a:grpSpLocks/>
        </xdr:cNvGrpSpPr>
      </xdr:nvGrpSpPr>
      <xdr:grpSpPr bwMode="auto">
        <a:xfrm>
          <a:off x="13441137" y="443787"/>
          <a:ext cx="2886074" cy="226851"/>
          <a:chOff x="2381" y="720"/>
          <a:chExt cx="3154" cy="65"/>
        </a:xfrm>
      </xdr:grpSpPr>
      <xdr:pic>
        <xdr:nvPicPr>
          <xdr:cNvPr id="23" name="6 Imagen">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1</xdr:row>
      <xdr:rowOff>254075</xdr:rowOff>
    </xdr:to>
    <xdr:pic>
      <xdr:nvPicPr>
        <xdr:cNvPr id="25" name="Imagen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5"/>
        <a:stretch>
          <a:fillRect/>
        </a:stretch>
      </xdr:blipFill>
      <xdr:spPr>
        <a:xfrm>
          <a:off x="6395084" y="339090"/>
          <a:ext cx="1533526" cy="261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155545</xdr:colOff>
      <xdr:row>1</xdr:row>
      <xdr:rowOff>44823</xdr:rowOff>
    </xdr:from>
    <xdr:to>
      <xdr:col>16</xdr:col>
      <xdr:colOff>686390</xdr:colOff>
      <xdr:row>2</xdr:row>
      <xdr:rowOff>413112</xdr:rowOff>
    </xdr:to>
    <xdr:pic>
      <xdr:nvPicPr>
        <xdr:cNvPr id="2" name="Imagen 1">
          <a:extLst>
            <a:ext uri="{FF2B5EF4-FFF2-40B4-BE49-F238E27FC236}">
              <a16:creationId xmlns:a16="http://schemas.microsoft.com/office/drawing/2014/main" id="{1EB775BD-4FB4-46F5-9975-415B62434972}"/>
            </a:ext>
          </a:extLst>
        </xdr:cNvPr>
        <xdr:cNvPicPr>
          <a:picLocks noChangeAspect="1"/>
        </xdr:cNvPicPr>
      </xdr:nvPicPr>
      <xdr:blipFill>
        <a:blip xmlns:r="http://schemas.openxmlformats.org/officeDocument/2006/relationships" r:embed="rId1"/>
        <a:stretch>
          <a:fillRect/>
        </a:stretch>
      </xdr:blipFill>
      <xdr:spPr>
        <a:xfrm>
          <a:off x="30512280" y="336176"/>
          <a:ext cx="2054845" cy="760495"/>
        </a:xfrm>
        <a:prstGeom prst="rect">
          <a:avLst/>
        </a:prstGeom>
      </xdr:spPr>
    </xdr:pic>
    <xdr:clientData/>
  </xdr:twoCellAnchor>
  <xdr:twoCellAnchor>
    <xdr:from>
      <xdr:col>14</xdr:col>
      <xdr:colOff>212913</xdr:colOff>
      <xdr:row>0</xdr:row>
      <xdr:rowOff>0</xdr:rowOff>
    </xdr:from>
    <xdr:to>
      <xdr:col>16</xdr:col>
      <xdr:colOff>754157</xdr:colOff>
      <xdr:row>2</xdr:row>
      <xdr:rowOff>0</xdr:rowOff>
    </xdr:to>
    <xdr:sp macro="" textlink="">
      <xdr:nvSpPr>
        <xdr:cNvPr id="3" name="CuadroTexto 4">
          <a:extLst>
            <a:ext uri="{FF2B5EF4-FFF2-40B4-BE49-F238E27FC236}">
              <a16:creationId xmlns:a16="http://schemas.microsoft.com/office/drawing/2014/main" id="{3E0E5EEE-3C0F-49F6-B069-ED3DE04ABACA}"/>
            </a:ext>
          </a:extLst>
        </xdr:cNvPr>
        <xdr:cNvSpPr txBox="1"/>
      </xdr:nvSpPr>
      <xdr:spPr>
        <a:xfrm>
          <a:off x="29502288" y="0"/>
          <a:ext cx="2065244"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955F5459-ED7F-4E7C-B1E9-8CD4B4DBA8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CC0EF2D9-3462-4C97-B5D1-715B042D3F16}"/>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6" name="Imagen 5">
          <a:extLst>
            <a:ext uri="{FF2B5EF4-FFF2-40B4-BE49-F238E27FC236}">
              <a16:creationId xmlns:a16="http://schemas.microsoft.com/office/drawing/2014/main" id="{010D981E-2F5B-4DF7-AFFC-B16FCCC69356}"/>
            </a:ext>
          </a:extLst>
        </xdr:cNvPr>
        <xdr:cNvPicPr>
          <a:picLocks noChangeAspect="1"/>
        </xdr:cNvPicPr>
      </xdr:nvPicPr>
      <xdr:blipFill>
        <a:blip xmlns:r="http://schemas.openxmlformats.org/officeDocument/2006/relationships" r:embed="rId1"/>
        <a:stretch>
          <a:fillRect/>
        </a:stretch>
      </xdr:blipFill>
      <xdr:spPr>
        <a:xfrm>
          <a:off x="11422155" y="164726"/>
          <a:ext cx="1478281" cy="6729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166749</xdr:colOff>
      <xdr:row>1</xdr:row>
      <xdr:rowOff>89648</xdr:rowOff>
    </xdr:from>
    <xdr:to>
      <xdr:col>16</xdr:col>
      <xdr:colOff>697594</xdr:colOff>
      <xdr:row>3</xdr:row>
      <xdr:rowOff>20908</xdr:rowOff>
    </xdr:to>
    <xdr:pic>
      <xdr:nvPicPr>
        <xdr:cNvPr id="2" name="Imagen 1">
          <a:extLst>
            <a:ext uri="{FF2B5EF4-FFF2-40B4-BE49-F238E27FC236}">
              <a16:creationId xmlns:a16="http://schemas.microsoft.com/office/drawing/2014/main" id="{3E2CE61F-BE0B-4503-B5F4-55EEB419A727}"/>
            </a:ext>
          </a:extLst>
        </xdr:cNvPr>
        <xdr:cNvPicPr>
          <a:picLocks noChangeAspect="1"/>
        </xdr:cNvPicPr>
      </xdr:nvPicPr>
      <xdr:blipFill>
        <a:blip xmlns:r="http://schemas.openxmlformats.org/officeDocument/2006/relationships" r:embed="rId1"/>
        <a:stretch>
          <a:fillRect/>
        </a:stretch>
      </xdr:blipFill>
      <xdr:spPr>
        <a:xfrm>
          <a:off x="29458925" y="381001"/>
          <a:ext cx="2054845" cy="760495"/>
        </a:xfrm>
        <a:prstGeom prst="rect">
          <a:avLst/>
        </a:prstGeom>
      </xdr:spPr>
    </xdr:pic>
    <xdr:clientData/>
  </xdr:twoCellAnchor>
  <xdr:twoCellAnchor>
    <xdr:from>
      <xdr:col>14</xdr:col>
      <xdr:colOff>212913</xdr:colOff>
      <xdr:row>0</xdr:row>
      <xdr:rowOff>0</xdr:rowOff>
    </xdr:from>
    <xdr:to>
      <xdr:col>16</xdr:col>
      <xdr:colOff>754157</xdr:colOff>
      <xdr:row>2</xdr:row>
      <xdr:rowOff>0</xdr:rowOff>
    </xdr:to>
    <xdr:sp macro="" textlink="">
      <xdr:nvSpPr>
        <xdr:cNvPr id="3" name="CuadroTexto 4">
          <a:extLst>
            <a:ext uri="{FF2B5EF4-FFF2-40B4-BE49-F238E27FC236}">
              <a16:creationId xmlns:a16="http://schemas.microsoft.com/office/drawing/2014/main" id="{6F63E674-CAD7-487C-83E2-FE6674064282}"/>
            </a:ext>
          </a:extLst>
        </xdr:cNvPr>
        <xdr:cNvSpPr txBox="1"/>
      </xdr:nvSpPr>
      <xdr:spPr>
        <a:xfrm>
          <a:off x="29502288" y="0"/>
          <a:ext cx="2065244"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AC70BF81-CD84-46E3-97BF-341AD3F185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FD6E097A-C9FD-4824-B65F-4F575DA808D3}"/>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6" name="Imagen 5">
          <a:extLst>
            <a:ext uri="{FF2B5EF4-FFF2-40B4-BE49-F238E27FC236}">
              <a16:creationId xmlns:a16="http://schemas.microsoft.com/office/drawing/2014/main" id="{C2711C94-9401-45DC-B186-326A09C08968}"/>
            </a:ext>
          </a:extLst>
        </xdr:cNvPr>
        <xdr:cNvPicPr>
          <a:picLocks noChangeAspect="1"/>
        </xdr:cNvPicPr>
      </xdr:nvPicPr>
      <xdr:blipFill>
        <a:blip xmlns:r="http://schemas.openxmlformats.org/officeDocument/2006/relationships" r:embed="rId1"/>
        <a:stretch>
          <a:fillRect/>
        </a:stretch>
      </xdr:blipFill>
      <xdr:spPr>
        <a:xfrm>
          <a:off x="11422155" y="164726"/>
          <a:ext cx="1478281" cy="6729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290015</xdr:colOff>
      <xdr:row>1</xdr:row>
      <xdr:rowOff>56029</xdr:rowOff>
    </xdr:from>
    <xdr:to>
      <xdr:col>17</xdr:col>
      <xdr:colOff>58860</xdr:colOff>
      <xdr:row>2</xdr:row>
      <xdr:rowOff>424318</xdr:rowOff>
    </xdr:to>
    <xdr:pic>
      <xdr:nvPicPr>
        <xdr:cNvPr id="2" name="Imagen 1">
          <a:extLst>
            <a:ext uri="{FF2B5EF4-FFF2-40B4-BE49-F238E27FC236}">
              <a16:creationId xmlns:a16="http://schemas.microsoft.com/office/drawing/2014/main" id="{2435529A-23EB-464F-9EC9-B5CEE79D1E0E}"/>
            </a:ext>
          </a:extLst>
        </xdr:cNvPr>
        <xdr:cNvPicPr>
          <a:picLocks noChangeAspect="1"/>
        </xdr:cNvPicPr>
      </xdr:nvPicPr>
      <xdr:blipFill>
        <a:blip xmlns:r="http://schemas.openxmlformats.org/officeDocument/2006/relationships" r:embed="rId1"/>
        <a:stretch>
          <a:fillRect/>
        </a:stretch>
      </xdr:blipFill>
      <xdr:spPr>
        <a:xfrm>
          <a:off x="29582191" y="347382"/>
          <a:ext cx="2054845" cy="760495"/>
        </a:xfrm>
        <a:prstGeom prst="rect">
          <a:avLst/>
        </a:prstGeom>
      </xdr:spPr>
    </xdr:pic>
    <xdr:clientData/>
  </xdr:twoCellAnchor>
  <xdr:twoCellAnchor>
    <xdr:from>
      <xdr:col>14</xdr:col>
      <xdr:colOff>212913</xdr:colOff>
      <xdr:row>0</xdr:row>
      <xdr:rowOff>0</xdr:rowOff>
    </xdr:from>
    <xdr:to>
      <xdr:col>16</xdr:col>
      <xdr:colOff>754157</xdr:colOff>
      <xdr:row>2</xdr:row>
      <xdr:rowOff>0</xdr:rowOff>
    </xdr:to>
    <xdr:sp macro="" textlink="">
      <xdr:nvSpPr>
        <xdr:cNvPr id="3" name="CuadroTexto 4">
          <a:extLst>
            <a:ext uri="{FF2B5EF4-FFF2-40B4-BE49-F238E27FC236}">
              <a16:creationId xmlns:a16="http://schemas.microsoft.com/office/drawing/2014/main" id="{B439B2AA-9CBC-4099-B777-2B9B1A9D1785}"/>
            </a:ext>
          </a:extLst>
        </xdr:cNvPr>
        <xdr:cNvSpPr txBox="1"/>
      </xdr:nvSpPr>
      <xdr:spPr>
        <a:xfrm>
          <a:off x="29502288" y="0"/>
          <a:ext cx="2065244"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4" name="18 Imagen" descr="Logo CSJ RGB_01">
          <a:extLst>
            <a:ext uri="{FF2B5EF4-FFF2-40B4-BE49-F238E27FC236}">
              <a16:creationId xmlns:a16="http://schemas.microsoft.com/office/drawing/2014/main" id="{61282FFA-4C5C-4CC6-BCB2-2282C0AD04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5" name="CuadroTexto 4">
          <a:extLst>
            <a:ext uri="{FF2B5EF4-FFF2-40B4-BE49-F238E27FC236}">
              <a16:creationId xmlns:a16="http://schemas.microsoft.com/office/drawing/2014/main" id="{2A53EC37-9A73-4B1A-8DC9-18A46BD7D560}"/>
            </a:ext>
          </a:extLst>
        </xdr:cNvPr>
        <xdr:cNvSpPr txBox="1"/>
      </xdr:nvSpPr>
      <xdr:spPr>
        <a:xfrm>
          <a:off x="1119187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6" name="Imagen 5">
          <a:extLst>
            <a:ext uri="{FF2B5EF4-FFF2-40B4-BE49-F238E27FC236}">
              <a16:creationId xmlns:a16="http://schemas.microsoft.com/office/drawing/2014/main" id="{DF7AC2CC-9802-4D58-9D4F-7BEBBB89F217}"/>
            </a:ext>
          </a:extLst>
        </xdr:cNvPr>
        <xdr:cNvPicPr>
          <a:picLocks noChangeAspect="1"/>
        </xdr:cNvPicPr>
      </xdr:nvPicPr>
      <xdr:blipFill>
        <a:blip xmlns:r="http://schemas.openxmlformats.org/officeDocument/2006/relationships" r:embed="rId1"/>
        <a:stretch>
          <a:fillRect/>
        </a:stretch>
      </xdr:blipFill>
      <xdr:spPr>
        <a:xfrm>
          <a:off x="11422155" y="164726"/>
          <a:ext cx="1478281" cy="67291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245192</xdr:colOff>
      <xdr:row>1</xdr:row>
      <xdr:rowOff>56029</xdr:rowOff>
    </xdr:from>
    <xdr:to>
      <xdr:col>17</xdr:col>
      <xdr:colOff>14037</xdr:colOff>
      <xdr:row>2</xdr:row>
      <xdr:rowOff>424318</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9537368" y="347382"/>
          <a:ext cx="2054845" cy="760495"/>
        </a:xfrm>
        <a:prstGeom prst="rect">
          <a:avLst/>
        </a:prstGeom>
      </xdr:spPr>
    </xdr:pic>
    <xdr:clientData/>
  </xdr:twoCellAnchor>
  <xdr:twoCellAnchor>
    <xdr:from>
      <xdr:col>14</xdr:col>
      <xdr:colOff>212913</xdr:colOff>
      <xdr:row>0</xdr:row>
      <xdr:rowOff>0</xdr:rowOff>
    </xdr:from>
    <xdr:to>
      <xdr:col>16</xdr:col>
      <xdr:colOff>754157</xdr:colOff>
      <xdr:row>2</xdr:row>
      <xdr:rowOff>0</xdr:rowOff>
    </xdr:to>
    <xdr:sp macro="" textlink="">
      <xdr:nvSpPr>
        <xdr:cNvPr id="12" name="CuadroTexto 4">
          <a:extLst>
            <a:ext uri="{FF2B5EF4-FFF2-40B4-BE49-F238E27FC236}">
              <a16:creationId xmlns:a16="http://schemas.microsoft.com/office/drawing/2014/main" id="{00000000-0008-0000-0600-00000C000000}"/>
            </a:ext>
          </a:extLst>
        </xdr:cNvPr>
        <xdr:cNvSpPr txBox="1"/>
      </xdr:nvSpPr>
      <xdr:spPr>
        <a:xfrm>
          <a:off x="25762325" y="0"/>
          <a:ext cx="2065244" cy="68355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id="{00000000-0008-0000-06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00000000-0008-0000-0600-00000E000000}"/>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00000000-0008-0000-0600-00000F000000}"/>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ramajudicial.gov.co/web/ley-de-transparencia-y-del-derecho-de-acceso-a-la-informacion-publica-nacional" TargetMode="External"/><Relationship Id="rId3" Type="http://schemas.openxmlformats.org/officeDocument/2006/relationships/hyperlink" Target="https://www.ramajudicial.gov.co/web/servicio-de-audiencias-virtuales-videoconferencias-y-streaming/inicio" TargetMode="External"/><Relationship Id="rId7" Type="http://schemas.openxmlformats.org/officeDocument/2006/relationships/hyperlink" Target="https://actosadministrativos.ramajudicial.gov.co/" TargetMode="External"/><Relationship Id="rId2" Type="http://schemas.openxmlformats.org/officeDocument/2006/relationships/hyperlink" Target="https://www.ramajudicial.gov.co/web/servicio-de-audiencias-virtuales-videoconferencias-y-streaming/inicio" TargetMode="External"/><Relationship Id="rId1" Type="http://schemas.openxmlformats.org/officeDocument/2006/relationships/hyperlink" Target="http://www.spi.gov.co/" TargetMode="External"/><Relationship Id="rId6" Type="http://schemas.openxmlformats.org/officeDocument/2006/relationships/hyperlink" Target="https://www.ramajudicial.gov.co/web/ley-de-transparencia-y-del-derecho-de-acceso-a-la-informacion-publica-nacional/respuesta-a-solicitudes" TargetMode="External"/><Relationship Id="rId11" Type="http://schemas.openxmlformats.org/officeDocument/2006/relationships/drawing" Target="../drawings/drawing4.xml"/><Relationship Id="rId5" Type="http://schemas.openxmlformats.org/officeDocument/2006/relationships/hyperlink" Target="file:///F:\:f:\g\personal\wbernalt_cendoj_ramajudicial_gov_co1\EqUfTOBiuxtKhKzE71f_EI0BLzB34Jdr2S9XyLn8qyCqCg%3fe=itF1fV" TargetMode="External"/><Relationship Id="rId10" Type="http://schemas.openxmlformats.org/officeDocument/2006/relationships/printerSettings" Target="../printerSettings/printerSettings4.bin"/><Relationship Id="rId4" Type="http://schemas.openxmlformats.org/officeDocument/2006/relationships/hyperlink" Target="https://www.ramajudicial.gov.co/web/servicio-de-audiencias-virtuales-videoconferencias-y-streaming/inicio" TargetMode="External"/><Relationship Id="rId9" Type="http://schemas.openxmlformats.org/officeDocument/2006/relationships/hyperlink" Target="https://nam02.safelinks.protection.outlook.com/?url=https%3A%2F%2Fstream.lifesizecloud.com%2Fextension%2F7563293%2Fcd312fde-0552-4d59-ac34-f5b378291812&amp;data=04%7C01%7Ccoornacalidbta%40cendoj.ramajudicial.gov.co%7C834e7b02d9e644a86d5c08d8c873d430%7C622cba9880f841f38df58eb99901598b%7C0%7C0%7C637479747100074738%7CUnknown%7CTWFpbGZsb3d8eyJWIjoiMC4wLjAwMDAiLCJQIjoiV2luMzIiLCJBTiI6Ik1haWwiLCJXVCI6Mn0%3D%7C1000&amp;sdata=MMTHGb8t%2FxAVJWd7wTLPBc58uDJSWhfTgV2cYB%2BFJp0%3D&amp;reserved=0"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file:///D:\:x:\r\sites\SIGCMAC\_layouts\15\Doc.aspx" TargetMode="External"/><Relationship Id="rId13" Type="http://schemas.openxmlformats.org/officeDocument/2006/relationships/hyperlink" Target="https://teams.microsoft.com/l/file/0D9A2C11-7A00-4DBB-BE5D-A69096C28857?tenantId=622cba98-80f8-41f3-8df5-8eb99901598b&amp;fileType=docx&amp;objectUrl=https%3A%2F%2Fetbcsj.sharepoint.com%2Fsites%2FFlujosdeProcedimientos%2FDocumentos%20compartidos%2FGeneral%2FInformes%2F2021%2F6%20Junio%2FInforme%20Gestion%20Mesa%20Correo%20-%20Junio.docx&amp;baseUrl=https%3A%2F%2Fetbcsj.sharepoint.com%2Fsites%2FFlujosdeProcedimientos&amp;serviceName=teams&amp;threadId=19:ff985ff07d3545b1a09934f9bd1ca606@thread.skype&amp;groupId=3d734ca2-5b99-49e7-933d-c22f923934be" TargetMode="External"/><Relationship Id="rId3" Type="http://schemas.openxmlformats.org/officeDocument/2006/relationships/hyperlink" Target="https://jurisprudencia.ramajudicial.gov.co/WebRelatoria/cc/index.xhtml" TargetMode="External"/><Relationship Id="rId7" Type="http://schemas.openxmlformats.org/officeDocument/2006/relationships/hyperlink" Target="http://www.ramajudicial.gov.co/web/servicio-de-audiencias-virtuales-videoconferencias-y-streaming/inicio" TargetMode="External"/><Relationship Id="rId12" Type="http://schemas.openxmlformats.org/officeDocument/2006/relationships/hyperlink" Target="https://teams.microsoft.com/l/file/0D9A2C11-7A00-4DBB-BE5D-A69096C28857?tenantId=622cba98-80f8-41f3-8df5-8eb99901598b&amp;fileType=docx&amp;objectUrl=https%3A%2F%2Fetbcsj.sharepoint.com%2Fsites%2FFlujosdeProcedimientos%2FDocumentos%20compartidos%2FGeneral%2FInformes%2F2021%2F6%20Junio%2FInforme%20Gestion%20Mesa%20Correo%20-%20Junio.docx&amp;baseUrl=https%3A%2F%2Fetbcsj.sharepoint.com%2Fsites%2FFlujosdeProcedimientos&amp;serviceName=teams&amp;threadId=19:ff985ff07d3545b1a09934f9bd1ca606@thread.skype&amp;groupId=3d734ca2-5b99-49e7-933d-c22f923934be" TargetMode="External"/><Relationship Id="rId2" Type="http://schemas.openxmlformats.org/officeDocument/2006/relationships/hyperlink" Target="https://community.secop.gov.co/Public/Tendering/OpportunityDetail/Index?noticeUID=CO1.NTC.1996923&amp;isFromPublicArea=True&amp;isModal=False" TargetMode="External"/><Relationship Id="rId16" Type="http://schemas.openxmlformats.org/officeDocument/2006/relationships/drawing" Target="../drawings/drawing5.xml"/><Relationship Id="rId1" Type="http://schemas.openxmlformats.org/officeDocument/2006/relationships/hyperlink" Target="https://community.secop.gov.co/Public/Tendering/ContractNoticeManagement/Index?currentLanguage=es-CO&amp;Page=login&amp;Country=CO&amp;SkinName=CCE" TargetMode="External"/><Relationship Id="rId6" Type="http://schemas.openxmlformats.org/officeDocument/2006/relationships/hyperlink" Target="http://www.ramajudicial.gov.co/web/servicio-de-audiencias-virtuales-videoconferencias-y-streaming/inicio" TargetMode="External"/><Relationship Id="rId11" Type="http://schemas.openxmlformats.org/officeDocument/2006/relationships/hyperlink" Target="file:///F:\:f:\g\personal\wbernalt_cendoj_ramajudicial_gov_co1\Em9u-fSwDwFMtzBcMETBsT0BQJPaEdA6JJUY7Nec8NvMgw%3fe=JsDBrH" TargetMode="External"/><Relationship Id="rId5" Type="http://schemas.openxmlformats.org/officeDocument/2006/relationships/hyperlink" Target="http://www.ramajudicial.gov.co/web/servicio-de-audiencias-virtuales-videoconferencias-y-streaming/inicio" TargetMode="External"/><Relationship Id="rId15" Type="http://schemas.openxmlformats.org/officeDocument/2006/relationships/printerSettings" Target="../printerSettings/printerSettings5.bin"/><Relationship Id="rId10" Type="http://schemas.openxmlformats.org/officeDocument/2006/relationships/hyperlink" Target="https://actosadministrativos.ramajudicial.gov.co/" TargetMode="External"/><Relationship Id="rId4" Type="http://schemas.openxmlformats.org/officeDocument/2006/relationships/hyperlink" Target="http://www.spi.gov.co/" TargetMode="External"/><Relationship Id="rId9" Type="http://schemas.openxmlformats.org/officeDocument/2006/relationships/hyperlink" Target="file:///D:\:x:\r\sites\SIGCMAC\_layouts\15\Doc.aspx" TargetMode="External"/><Relationship Id="rId14" Type="http://schemas.openxmlformats.org/officeDocument/2006/relationships/hyperlink" Target="https://teams.microsoft.com/l/file/0D9A2C11-7A00-4DBB-BE5D-A69096C28857?tenantId=622cba98-80f8-41f3-8df5-8eb99901598b&amp;fileType=docx&amp;objectUrl=https%3A%2F%2Fetbcsj.sharepoint.com%2Fsites%2FFlujosdeProcedimientos%2FDocumentos%20compartidos%2FGeneral%2FInformes%2F2021%2F6%20Junio%2FInforme%20Gestion%20Mesa%20Correo%20-%20Junio.docx&amp;baseUrl=https%3A%2F%2Fetbcsj.sharepoint.com%2Fsites%2FFlujosdeProcedimientos&amp;serviceName=teams&amp;threadId=19:ff985ff07d3545b1a09934f9bd1ca606@thread.skype&amp;groupId=3d734ca2-5b99-49e7-933d-c22f923934be"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5"/>
  <sheetViews>
    <sheetView topLeftCell="A4" zoomScale="112" zoomScaleNormal="112" workbookViewId="0">
      <selection activeCell="B17" sqref="B17"/>
    </sheetView>
  </sheetViews>
  <sheetFormatPr baseColWidth="10" defaultColWidth="10.5703125" defaultRowHeight="14.25" x14ac:dyDescent="0.2"/>
  <cols>
    <col min="1" max="1" width="44.42578125" style="27" customWidth="1"/>
    <col min="2" max="2" width="15.5703125" style="28" customWidth="1"/>
    <col min="3" max="3" width="39.42578125" style="25" customWidth="1"/>
    <col min="4" max="4" width="24.140625" style="28" customWidth="1"/>
    <col min="5" max="5" width="46.5703125" style="25" customWidth="1"/>
    <col min="6" max="16384" width="10.5703125" style="25"/>
  </cols>
  <sheetData>
    <row r="1" spans="1:8" ht="12.75" customHeight="1" x14ac:dyDescent="0.2">
      <c r="A1" s="34"/>
      <c r="B1" s="286" t="s">
        <v>0</v>
      </c>
      <c r="C1" s="286"/>
      <c r="D1" s="286"/>
      <c r="E1" s="35"/>
      <c r="F1" s="34"/>
      <c r="G1" s="34"/>
      <c r="H1" s="34"/>
    </row>
    <row r="2" spans="1:8" ht="12.75" customHeight="1" x14ac:dyDescent="0.2">
      <c r="A2" s="34"/>
      <c r="B2" s="286" t="s">
        <v>1</v>
      </c>
      <c r="C2" s="286"/>
      <c r="D2" s="286"/>
      <c r="E2" s="35"/>
      <c r="F2" s="34"/>
      <c r="G2" s="34"/>
      <c r="H2" s="34"/>
    </row>
    <row r="3" spans="1:8" ht="12.75" customHeight="1" x14ac:dyDescent="0.2">
      <c r="A3" s="34"/>
      <c r="B3" s="140"/>
      <c r="C3" s="140"/>
      <c r="D3" s="140"/>
      <c r="E3" s="35"/>
      <c r="F3" s="34"/>
      <c r="G3" s="34"/>
      <c r="H3" s="34"/>
    </row>
    <row r="4" spans="1:8" ht="12.75" customHeight="1" x14ac:dyDescent="0.2">
      <c r="A4" s="34"/>
      <c r="B4" s="140"/>
      <c r="C4" s="140"/>
      <c r="D4" s="140"/>
      <c r="E4" s="35"/>
      <c r="F4" s="34"/>
      <c r="G4" s="34"/>
      <c r="H4" s="34"/>
    </row>
    <row r="5" spans="1:8" ht="54.75" customHeight="1" x14ac:dyDescent="0.2">
      <c r="A5" s="52" t="s">
        <v>2</v>
      </c>
      <c r="B5" s="287" t="s">
        <v>3</v>
      </c>
      <c r="C5" s="287"/>
      <c r="D5" s="52" t="s">
        <v>4</v>
      </c>
      <c r="E5" s="54" t="s">
        <v>5</v>
      </c>
    </row>
    <row r="6" spans="1:8" s="51" customFormat="1" ht="16.7" customHeight="1" x14ac:dyDescent="0.2">
      <c r="A6" s="48"/>
      <c r="B6" s="49"/>
      <c r="C6" s="49"/>
      <c r="D6" s="48"/>
      <c r="E6" s="50"/>
    </row>
    <row r="7" spans="1:8" ht="54.75" customHeight="1" x14ac:dyDescent="0.2">
      <c r="A7" s="53" t="s">
        <v>6</v>
      </c>
      <c r="B7" s="287" t="s">
        <v>7</v>
      </c>
      <c r="C7" s="287"/>
      <c r="D7" s="287"/>
      <c r="E7" s="287"/>
    </row>
    <row r="8" spans="1:8" ht="13.35" customHeight="1" x14ac:dyDescent="0.2">
      <c r="A8" s="46"/>
      <c r="B8" s="46"/>
      <c r="D8" s="26"/>
      <c r="E8" s="26"/>
    </row>
    <row r="9" spans="1:8" ht="53.25" customHeight="1" x14ac:dyDescent="0.2">
      <c r="A9" s="46" t="s">
        <v>8</v>
      </c>
      <c r="B9" s="288" t="s">
        <v>9</v>
      </c>
      <c r="C9" s="288"/>
      <c r="D9" s="288"/>
      <c r="E9" s="288"/>
    </row>
    <row r="10" spans="1:8" ht="48" customHeight="1" x14ac:dyDescent="0.2">
      <c r="A10" s="46"/>
      <c r="B10" s="288" t="s">
        <v>10</v>
      </c>
      <c r="C10" s="288"/>
      <c r="D10" s="288"/>
      <c r="E10" s="288"/>
    </row>
    <row r="11" spans="1:8" ht="73.5" customHeight="1" x14ac:dyDescent="0.2">
      <c r="A11" s="46"/>
      <c r="B11" s="288" t="s">
        <v>11</v>
      </c>
      <c r="C11" s="288"/>
      <c r="D11" s="288"/>
      <c r="E11" s="288"/>
    </row>
    <row r="12" spans="1:8" ht="21" customHeight="1" x14ac:dyDescent="0.2">
      <c r="A12" s="46"/>
      <c r="B12" s="46"/>
      <c r="D12" s="26"/>
      <c r="E12" s="26"/>
    </row>
    <row r="13" spans="1:8" s="29" customFormat="1" ht="12.75" x14ac:dyDescent="0.2">
      <c r="A13" s="283" t="s">
        <v>12</v>
      </c>
      <c r="B13" s="283"/>
      <c r="C13" s="283"/>
      <c r="D13" s="283"/>
      <c r="E13" s="283"/>
    </row>
    <row r="14" spans="1:8" s="29" customFormat="1" ht="12.75" customHeight="1" x14ac:dyDescent="0.2">
      <c r="A14" s="30" t="s">
        <v>13</v>
      </c>
      <c r="B14" s="30" t="s">
        <v>14</v>
      </c>
      <c r="C14" s="38" t="s">
        <v>15</v>
      </c>
      <c r="D14" s="38" t="s">
        <v>16</v>
      </c>
      <c r="E14" s="38" t="s">
        <v>17</v>
      </c>
    </row>
    <row r="15" spans="1:8" s="29" customFormat="1" ht="12.75" customHeight="1" x14ac:dyDescent="0.2">
      <c r="A15" s="30"/>
      <c r="B15" s="30"/>
      <c r="C15" s="38"/>
      <c r="D15" s="38"/>
      <c r="E15" s="38"/>
    </row>
    <row r="16" spans="1:8" s="29" customFormat="1" ht="45" customHeight="1" x14ac:dyDescent="0.2">
      <c r="A16" s="284" t="s">
        <v>18</v>
      </c>
      <c r="B16" s="39">
        <v>1</v>
      </c>
      <c r="C16" s="40" t="s">
        <v>19</v>
      </c>
      <c r="D16" s="44">
        <v>1</v>
      </c>
      <c r="E16" s="42" t="s">
        <v>20</v>
      </c>
    </row>
    <row r="17" spans="1:5" s="29" customFormat="1" ht="45" customHeight="1" x14ac:dyDescent="0.2">
      <c r="A17" s="285"/>
      <c r="B17" s="39">
        <v>2</v>
      </c>
      <c r="C17" s="40" t="s">
        <v>21</v>
      </c>
      <c r="D17" s="44">
        <v>2</v>
      </c>
      <c r="E17" s="42" t="s">
        <v>22</v>
      </c>
    </row>
    <row r="18" spans="1:5" s="29" customFormat="1" ht="41.45" customHeight="1" x14ac:dyDescent="0.2">
      <c r="A18" s="277" t="s">
        <v>23</v>
      </c>
      <c r="B18" s="39">
        <v>3</v>
      </c>
      <c r="C18" s="40" t="s">
        <v>24</v>
      </c>
      <c r="D18" s="44">
        <v>3</v>
      </c>
      <c r="E18" s="69" t="s">
        <v>25</v>
      </c>
    </row>
    <row r="19" spans="1:5" s="29" customFormat="1" ht="30" customHeight="1" x14ac:dyDescent="0.2">
      <c r="A19" s="278"/>
      <c r="B19" s="39">
        <v>4</v>
      </c>
      <c r="C19" s="40" t="s">
        <v>26</v>
      </c>
      <c r="D19" s="44"/>
      <c r="E19" s="69"/>
    </row>
    <row r="20" spans="1:5" s="29" customFormat="1" ht="30" customHeight="1" x14ac:dyDescent="0.2">
      <c r="A20" s="278"/>
      <c r="B20" s="39">
        <v>5</v>
      </c>
      <c r="C20" s="160" t="s">
        <v>27</v>
      </c>
      <c r="D20" s="44"/>
      <c r="E20" s="69"/>
    </row>
    <row r="21" spans="1:5" s="29" customFormat="1" ht="30" customHeight="1" x14ac:dyDescent="0.2">
      <c r="A21" s="279"/>
      <c r="B21" s="39">
        <v>6</v>
      </c>
      <c r="C21" s="160" t="s">
        <v>28</v>
      </c>
      <c r="D21" s="44"/>
      <c r="E21" s="69"/>
    </row>
    <row r="22" spans="1:5" s="29" customFormat="1" ht="84.75" customHeight="1" x14ac:dyDescent="0.2">
      <c r="A22" s="139" t="s">
        <v>29</v>
      </c>
      <c r="B22" s="39">
        <v>7</v>
      </c>
      <c r="C22" s="160" t="s">
        <v>30</v>
      </c>
      <c r="D22" s="44">
        <v>4</v>
      </c>
      <c r="E22" s="69" t="s">
        <v>31</v>
      </c>
    </row>
    <row r="23" spans="1:5" s="29" customFormat="1" ht="47.25" customHeight="1" x14ac:dyDescent="0.2">
      <c r="A23" s="277" t="s">
        <v>32</v>
      </c>
      <c r="B23" s="39">
        <v>8</v>
      </c>
      <c r="C23" s="67" t="s">
        <v>33</v>
      </c>
      <c r="D23" s="44">
        <v>5</v>
      </c>
      <c r="E23" s="76" t="s">
        <v>34</v>
      </c>
    </row>
    <row r="24" spans="1:5" s="29" customFormat="1" ht="59.25" customHeight="1" x14ac:dyDescent="0.2">
      <c r="A24" s="278"/>
      <c r="B24" s="39">
        <v>9</v>
      </c>
      <c r="C24" s="67" t="s">
        <v>35</v>
      </c>
      <c r="D24" s="44">
        <v>6</v>
      </c>
      <c r="E24" s="76" t="s">
        <v>36</v>
      </c>
    </row>
    <row r="25" spans="1:5" s="29" customFormat="1" ht="59.25" customHeight="1" x14ac:dyDescent="0.2">
      <c r="A25" s="279"/>
      <c r="B25" s="39"/>
      <c r="C25" s="67"/>
      <c r="D25" s="44">
        <v>7</v>
      </c>
      <c r="E25" s="76" t="s">
        <v>37</v>
      </c>
    </row>
    <row r="26" spans="1:5" s="29" customFormat="1" ht="46.5" customHeight="1" x14ac:dyDescent="0.2">
      <c r="A26" s="277" t="s">
        <v>38</v>
      </c>
      <c r="B26" s="39">
        <v>10</v>
      </c>
      <c r="C26" s="67" t="s">
        <v>39</v>
      </c>
      <c r="D26" s="44">
        <v>8</v>
      </c>
      <c r="E26" s="76" t="s">
        <v>40</v>
      </c>
    </row>
    <row r="27" spans="1:5" s="29" customFormat="1" ht="52.5" customHeight="1" x14ac:dyDescent="0.2">
      <c r="A27" s="279"/>
      <c r="B27" s="39">
        <v>11</v>
      </c>
      <c r="C27" s="40" t="s">
        <v>41</v>
      </c>
      <c r="D27" s="44"/>
      <c r="E27" s="76"/>
    </row>
    <row r="28" spans="1:5" s="29" customFormat="1" ht="51" x14ac:dyDescent="0.2">
      <c r="A28" s="280" t="s">
        <v>42</v>
      </c>
      <c r="B28" s="39">
        <v>12</v>
      </c>
      <c r="C28" s="67" t="s">
        <v>43</v>
      </c>
      <c r="D28" s="44">
        <v>9</v>
      </c>
      <c r="E28" s="42" t="s">
        <v>44</v>
      </c>
    </row>
    <row r="29" spans="1:5" s="29" customFormat="1" ht="47.25" customHeight="1" x14ac:dyDescent="0.2">
      <c r="A29" s="281"/>
      <c r="B29" s="39">
        <v>13</v>
      </c>
      <c r="C29" s="69" t="s">
        <v>45</v>
      </c>
      <c r="D29" s="44">
        <v>10</v>
      </c>
      <c r="E29" s="42" t="s">
        <v>46</v>
      </c>
    </row>
    <row r="30" spans="1:5" s="29" customFormat="1" ht="102" customHeight="1" x14ac:dyDescent="0.2">
      <c r="A30" s="282"/>
      <c r="B30" s="39">
        <v>14</v>
      </c>
      <c r="C30" s="69" t="s">
        <v>47</v>
      </c>
      <c r="D30" s="44"/>
      <c r="E30" s="42"/>
    </row>
    <row r="31" spans="1:5" s="33" customFormat="1" ht="45.6" customHeight="1" x14ac:dyDescent="0.2">
      <c r="A31" s="283" t="s">
        <v>48</v>
      </c>
      <c r="B31" s="283"/>
      <c r="C31" s="283"/>
      <c r="D31" s="283"/>
      <c r="E31" s="283"/>
    </row>
    <row r="32" spans="1:5" s="29" customFormat="1" ht="57.75" customHeight="1" x14ac:dyDescent="0.2">
      <c r="A32" s="36" t="s">
        <v>49</v>
      </c>
      <c r="B32" s="31" t="s">
        <v>14</v>
      </c>
      <c r="C32" s="32" t="s">
        <v>50</v>
      </c>
      <c r="D32" s="32" t="s">
        <v>16</v>
      </c>
      <c r="E32" s="32" t="s">
        <v>51</v>
      </c>
    </row>
    <row r="33" spans="1:5" s="29" customFormat="1" ht="27.75" customHeight="1" x14ac:dyDescent="0.2">
      <c r="A33" s="43" t="s">
        <v>52</v>
      </c>
      <c r="B33" s="39">
        <v>1</v>
      </c>
      <c r="C33" s="69" t="s">
        <v>53</v>
      </c>
      <c r="D33" s="77">
        <v>1</v>
      </c>
      <c r="E33" s="69" t="s">
        <v>54</v>
      </c>
    </row>
    <row r="34" spans="1:5" s="29" customFormat="1" ht="51.6" customHeight="1" x14ac:dyDescent="0.2">
      <c r="A34" s="43" t="s">
        <v>55</v>
      </c>
      <c r="B34" s="39">
        <v>2</v>
      </c>
      <c r="C34" s="42" t="s">
        <v>56</v>
      </c>
      <c r="D34" s="78">
        <v>2</v>
      </c>
      <c r="E34" s="45" t="s">
        <v>57</v>
      </c>
    </row>
    <row r="35" spans="1:5" s="29" customFormat="1" ht="51.6" customHeight="1" x14ac:dyDescent="0.2">
      <c r="A35" s="277" t="s">
        <v>58</v>
      </c>
      <c r="B35" s="39">
        <v>3</v>
      </c>
      <c r="C35" s="69" t="s">
        <v>59</v>
      </c>
      <c r="D35" s="78">
        <v>3</v>
      </c>
      <c r="E35" s="76" t="s">
        <v>60</v>
      </c>
    </row>
    <row r="36" spans="1:5" s="29" customFormat="1" ht="51.6" customHeight="1" x14ac:dyDescent="0.2">
      <c r="A36" s="278"/>
      <c r="B36" s="39">
        <v>4</v>
      </c>
      <c r="C36" s="69" t="s">
        <v>61</v>
      </c>
      <c r="D36" s="78">
        <v>4</v>
      </c>
      <c r="E36" s="76" t="s">
        <v>62</v>
      </c>
    </row>
    <row r="37" spans="1:5" s="29" customFormat="1" ht="41.1" customHeight="1" x14ac:dyDescent="0.2">
      <c r="A37" s="278"/>
      <c r="B37" s="39">
        <v>5</v>
      </c>
      <c r="C37" s="69" t="s">
        <v>63</v>
      </c>
      <c r="D37" s="78">
        <v>5</v>
      </c>
      <c r="E37" s="76" t="s">
        <v>64</v>
      </c>
    </row>
    <row r="38" spans="1:5" s="29" customFormat="1" ht="41.1" customHeight="1" x14ac:dyDescent="0.2">
      <c r="A38" s="278"/>
      <c r="B38" s="39">
        <v>6</v>
      </c>
      <c r="C38" s="69" t="s">
        <v>65</v>
      </c>
      <c r="D38" s="78">
        <v>6</v>
      </c>
      <c r="E38" s="76" t="s">
        <v>66</v>
      </c>
    </row>
    <row r="39" spans="1:5" s="29" customFormat="1" ht="48" customHeight="1" x14ac:dyDescent="0.2">
      <c r="A39" s="278"/>
      <c r="B39" s="39"/>
      <c r="C39" s="69"/>
      <c r="D39" s="78">
        <v>7</v>
      </c>
      <c r="E39" s="76" t="s">
        <v>67</v>
      </c>
    </row>
    <row r="40" spans="1:5" s="29" customFormat="1" ht="29.1" customHeight="1" x14ac:dyDescent="0.2">
      <c r="A40" s="279"/>
      <c r="B40" s="39"/>
      <c r="C40" s="69"/>
      <c r="D40" s="78">
        <v>8</v>
      </c>
      <c r="E40" s="76" t="s">
        <v>68</v>
      </c>
    </row>
    <row r="41" spans="1:5" s="29" customFormat="1" ht="50.1" customHeight="1" x14ac:dyDescent="0.2">
      <c r="A41" s="277" t="s">
        <v>69</v>
      </c>
      <c r="B41" s="39">
        <v>7</v>
      </c>
      <c r="C41" s="69" t="s">
        <v>70</v>
      </c>
      <c r="D41" s="78">
        <v>9</v>
      </c>
      <c r="E41" s="76" t="s">
        <v>71</v>
      </c>
    </row>
    <row r="42" spans="1:5" s="29" customFormat="1" ht="53.25" customHeight="1" x14ac:dyDescent="0.2">
      <c r="A42" s="278"/>
      <c r="B42" s="39">
        <v>8</v>
      </c>
      <c r="C42" s="69" t="s">
        <v>72</v>
      </c>
      <c r="D42" s="78">
        <v>10</v>
      </c>
      <c r="E42" s="76" t="s">
        <v>73</v>
      </c>
    </row>
    <row r="43" spans="1:5" s="29" customFormat="1" ht="58.5" customHeight="1" x14ac:dyDescent="0.2">
      <c r="A43" s="279"/>
      <c r="B43" s="39"/>
      <c r="C43" s="69"/>
      <c r="D43" s="78">
        <v>11</v>
      </c>
      <c r="E43" s="76" t="s">
        <v>74</v>
      </c>
    </row>
    <row r="44" spans="1:5" s="29" customFormat="1" ht="39.950000000000003" customHeight="1" x14ac:dyDescent="0.2">
      <c r="A44" s="277" t="s">
        <v>75</v>
      </c>
      <c r="B44" s="39">
        <v>9</v>
      </c>
      <c r="C44" s="69" t="s">
        <v>76</v>
      </c>
      <c r="D44" s="78">
        <v>12</v>
      </c>
      <c r="E44" s="76" t="s">
        <v>77</v>
      </c>
    </row>
    <row r="45" spans="1:5" s="29" customFormat="1" ht="42" customHeight="1" x14ac:dyDescent="0.2">
      <c r="A45" s="278"/>
      <c r="B45" s="39">
        <v>10</v>
      </c>
      <c r="C45" s="69" t="s">
        <v>78</v>
      </c>
      <c r="D45" s="78">
        <v>13</v>
      </c>
      <c r="E45" s="76" t="s">
        <v>79</v>
      </c>
    </row>
    <row r="46" spans="1:5" ht="25.5" x14ac:dyDescent="0.2">
      <c r="A46" s="278"/>
      <c r="B46" s="39">
        <v>11</v>
      </c>
      <c r="C46" s="69" t="s">
        <v>80</v>
      </c>
      <c r="D46" s="78">
        <v>14</v>
      </c>
      <c r="E46" s="79" t="s">
        <v>81</v>
      </c>
    </row>
    <row r="47" spans="1:5" x14ac:dyDescent="0.2">
      <c r="A47" s="278"/>
      <c r="B47" s="39"/>
      <c r="C47" s="69"/>
      <c r="D47" s="78">
        <v>15</v>
      </c>
      <c r="E47" s="79" t="s">
        <v>82</v>
      </c>
    </row>
    <row r="48" spans="1:5" ht="25.5" x14ac:dyDescent="0.2">
      <c r="A48" s="279"/>
      <c r="B48" s="39"/>
      <c r="C48" s="69"/>
      <c r="D48" s="78">
        <v>16</v>
      </c>
      <c r="E48" s="161" t="s">
        <v>83</v>
      </c>
    </row>
    <row r="49" spans="1:5" ht="38.25" x14ac:dyDescent="0.2">
      <c r="A49" s="37" t="s">
        <v>84</v>
      </c>
      <c r="B49" s="39"/>
      <c r="C49" s="69"/>
      <c r="D49" s="78">
        <v>17</v>
      </c>
      <c r="E49" s="76" t="s">
        <v>85</v>
      </c>
    </row>
    <row r="50" spans="1:5" ht="25.5" x14ac:dyDescent="0.2">
      <c r="A50" s="37" t="s">
        <v>86</v>
      </c>
      <c r="B50" s="39">
        <v>12</v>
      </c>
      <c r="C50" s="69" t="s">
        <v>87</v>
      </c>
      <c r="D50" s="44"/>
      <c r="E50" s="45"/>
    </row>
    <row r="51" spans="1:5" ht="25.5" x14ac:dyDescent="0.2">
      <c r="A51" s="37" t="s">
        <v>88</v>
      </c>
      <c r="B51" s="39">
        <v>13</v>
      </c>
      <c r="C51" s="45" t="s">
        <v>89</v>
      </c>
      <c r="D51" s="44">
        <v>18</v>
      </c>
      <c r="E51" s="45" t="s">
        <v>90</v>
      </c>
    </row>
    <row r="52" spans="1:5" ht="51" x14ac:dyDescent="0.2">
      <c r="A52" s="37"/>
      <c r="B52" s="39"/>
      <c r="C52" s="45"/>
      <c r="D52" s="44">
        <v>19</v>
      </c>
      <c r="E52" s="45" t="s">
        <v>91</v>
      </c>
    </row>
    <row r="53" spans="1:5" ht="51" x14ac:dyDescent="0.2">
      <c r="A53" s="37" t="s">
        <v>92</v>
      </c>
      <c r="B53" s="39">
        <v>14</v>
      </c>
      <c r="C53" s="42" t="s">
        <v>93</v>
      </c>
      <c r="D53" s="44">
        <v>20</v>
      </c>
      <c r="E53" s="76" t="s">
        <v>94</v>
      </c>
    </row>
    <row r="54" spans="1:5" ht="51" x14ac:dyDescent="0.2">
      <c r="A54" s="37"/>
      <c r="B54" s="39"/>
      <c r="C54" s="42"/>
      <c r="D54" s="44">
        <v>21</v>
      </c>
      <c r="E54" s="76" t="s">
        <v>95</v>
      </c>
    </row>
    <row r="55" spans="1:5" x14ac:dyDescent="0.2">
      <c r="A55" s="37" t="s">
        <v>96</v>
      </c>
      <c r="B55" s="39"/>
      <c r="C55" s="40"/>
      <c r="D55" s="41"/>
      <c r="E55" s="44"/>
    </row>
  </sheetData>
  <sheetProtection sheet="1" objects="1" scenarios="1"/>
  <mergeCells count="17">
    <mergeCell ref="A16:A17"/>
    <mergeCell ref="B2:D2"/>
    <mergeCell ref="B1:D1"/>
    <mergeCell ref="A13:E13"/>
    <mergeCell ref="B5:C5"/>
    <mergeCell ref="B7:E7"/>
    <mergeCell ref="B9:E9"/>
    <mergeCell ref="B10:E10"/>
    <mergeCell ref="B11:E11"/>
    <mergeCell ref="A35:A40"/>
    <mergeCell ref="A41:A43"/>
    <mergeCell ref="A44:A48"/>
    <mergeCell ref="A18:A21"/>
    <mergeCell ref="A23:A25"/>
    <mergeCell ref="A26:A27"/>
    <mergeCell ref="A28:A30"/>
    <mergeCell ref="A31:E3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
  <sheetViews>
    <sheetView workbookViewId="0">
      <selection activeCell="A19" sqref="A19"/>
    </sheetView>
  </sheetViews>
  <sheetFormatPr baseColWidth="10" defaultColWidth="10.5703125" defaultRowHeight="18.75" x14ac:dyDescent="0.3"/>
  <cols>
    <col min="1" max="1" width="52.140625" style="11" customWidth="1"/>
    <col min="2" max="2" width="14.140625" style="12" customWidth="1"/>
    <col min="3" max="3" width="11" style="13" customWidth="1"/>
    <col min="4" max="4" width="11.42578125" style="13" customWidth="1"/>
    <col min="5" max="5" width="13.140625" style="13" customWidth="1"/>
    <col min="6" max="6" width="44.42578125" style="11" customWidth="1"/>
  </cols>
  <sheetData>
    <row r="1" spans="1:7" ht="22.5" customHeight="1" x14ac:dyDescent="0.25">
      <c r="A1" s="294" t="s">
        <v>0</v>
      </c>
      <c r="B1" s="294"/>
      <c r="C1" s="294"/>
      <c r="D1" s="294"/>
      <c r="E1" s="294"/>
      <c r="F1" s="294"/>
    </row>
    <row r="2" spans="1:7" x14ac:dyDescent="0.3">
      <c r="A2" s="289" t="s">
        <v>97</v>
      </c>
      <c r="B2" s="289"/>
      <c r="C2" s="289"/>
      <c r="D2" s="289"/>
      <c r="E2" s="289"/>
      <c r="F2" s="289"/>
    </row>
    <row r="3" spans="1:7" x14ac:dyDescent="0.3">
      <c r="A3" s="290" t="s">
        <v>98</v>
      </c>
      <c r="B3" s="291"/>
      <c r="C3" s="291"/>
      <c r="D3" s="291"/>
      <c r="E3" s="291"/>
      <c r="F3" s="292"/>
    </row>
    <row r="4" spans="1:7" ht="28.5" customHeight="1" x14ac:dyDescent="0.25">
      <c r="A4" s="295" t="s">
        <v>99</v>
      </c>
      <c r="B4" s="293" t="s">
        <v>100</v>
      </c>
      <c r="C4" s="293"/>
      <c r="D4" s="293"/>
      <c r="E4" s="293"/>
      <c r="F4" s="162" t="s">
        <v>101</v>
      </c>
    </row>
    <row r="5" spans="1:7" ht="46.5" customHeight="1" x14ac:dyDescent="0.3">
      <c r="A5" s="295"/>
      <c r="B5" s="163" t="s">
        <v>102</v>
      </c>
      <c r="C5" s="163" t="s">
        <v>103</v>
      </c>
      <c r="D5" s="163" t="s">
        <v>104</v>
      </c>
      <c r="E5" s="163" t="s">
        <v>105</v>
      </c>
      <c r="F5" s="164"/>
    </row>
    <row r="6" spans="1:7" ht="37.5" x14ac:dyDescent="0.25">
      <c r="A6" s="165" t="s">
        <v>106</v>
      </c>
      <c r="B6" s="166" t="s">
        <v>107</v>
      </c>
      <c r="C6" s="166" t="s">
        <v>108</v>
      </c>
      <c r="D6" s="166" t="s">
        <v>109</v>
      </c>
      <c r="E6" s="166" t="s">
        <v>110</v>
      </c>
      <c r="F6" s="167" t="s">
        <v>111</v>
      </c>
      <c r="G6" s="55"/>
    </row>
    <row r="7" spans="1:7" ht="37.5" x14ac:dyDescent="0.25">
      <c r="A7" s="165" t="s">
        <v>112</v>
      </c>
      <c r="B7" s="166" t="s">
        <v>113</v>
      </c>
      <c r="C7" s="166" t="s">
        <v>114</v>
      </c>
      <c r="D7" s="166" t="s">
        <v>115</v>
      </c>
      <c r="E7" s="166" t="s">
        <v>116</v>
      </c>
      <c r="F7" s="167" t="s">
        <v>111</v>
      </c>
    </row>
    <row r="8" spans="1:7" ht="56.25" customHeight="1" x14ac:dyDescent="0.25">
      <c r="A8" s="165" t="s">
        <v>117</v>
      </c>
      <c r="B8" s="166" t="s">
        <v>118</v>
      </c>
      <c r="C8" s="166" t="s">
        <v>119</v>
      </c>
      <c r="D8" s="166" t="s">
        <v>120</v>
      </c>
      <c r="E8" s="166" t="s">
        <v>121</v>
      </c>
      <c r="F8" s="167" t="s">
        <v>111</v>
      </c>
    </row>
    <row r="9" spans="1:7" ht="42.75" x14ac:dyDescent="0.25">
      <c r="A9" s="165" t="s">
        <v>122</v>
      </c>
      <c r="B9" s="168">
        <v>6</v>
      </c>
      <c r="C9" s="169">
        <v>3</v>
      </c>
      <c r="D9" s="169" t="s">
        <v>123</v>
      </c>
      <c r="E9" s="169">
        <v>1</v>
      </c>
      <c r="F9" s="167" t="s">
        <v>111</v>
      </c>
    </row>
    <row r="11" spans="1:7" x14ac:dyDescent="0.3">
      <c r="A11" s="68"/>
    </row>
    <row r="12" spans="1:7" x14ac:dyDescent="0.3">
      <c r="A12" s="68"/>
    </row>
    <row r="13" spans="1:7" x14ac:dyDescent="0.3">
      <c r="A13" s="68"/>
    </row>
  </sheetData>
  <sheetProtection algorithmName="SHA-512" hashValue="T/tab6YBCTPPUJ0J07f+SYhRA9Wf9Wm4J1jYQq23xK4diCr6e5H/9u8euwhMNGkuA8SOuJ3UwEwi7PVURIvi/Q==" saltValue="NTlJW3ZObhHEhf+5KYH2Cg==" spinCount="100000" sheet="1" objects="1" scenarios="1"/>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15"/>
  <sheetViews>
    <sheetView topLeftCell="H1" zoomScale="98" zoomScaleNormal="98" workbookViewId="0">
      <pane ySplit="28" topLeftCell="A29" activePane="bottomLeft" state="frozen"/>
      <selection activeCell="K1" sqref="K1"/>
      <selection pane="bottomLeft" activeCell="H30" sqref="H30"/>
    </sheetView>
  </sheetViews>
  <sheetFormatPr baseColWidth="10" defaultColWidth="11.42578125" defaultRowHeight="24" customHeight="1" x14ac:dyDescent="0.2"/>
  <cols>
    <col min="1" max="1" width="20" style="2" customWidth="1"/>
    <col min="2" max="2" width="25.140625" style="2" customWidth="1"/>
    <col min="3" max="3" width="57.5703125" style="2" customWidth="1"/>
    <col min="4" max="4" width="63.5703125" style="23" customWidth="1"/>
    <col min="5" max="5" width="34.85546875" style="23" customWidth="1"/>
    <col min="6" max="6" width="52.140625" style="21" customWidth="1"/>
    <col min="7" max="7" width="46.140625" style="2" customWidth="1"/>
    <col min="8" max="8" width="34" style="2" customWidth="1"/>
    <col min="9" max="9" width="21" style="2" customWidth="1"/>
    <col min="10" max="10" width="26" style="2" customWidth="1"/>
    <col min="11" max="11" width="50.85546875" style="2" customWidth="1"/>
    <col min="12" max="12" width="18.140625" style="2" customWidth="1"/>
    <col min="13" max="13" width="5.42578125" style="2" customWidth="1"/>
    <col min="14" max="14" width="4.42578125" style="2" customWidth="1"/>
    <col min="15" max="15" width="18.5703125" style="2" customWidth="1"/>
    <col min="16" max="16" width="25" style="2" customWidth="1"/>
    <col min="17" max="17" width="17.140625" style="2" customWidth="1"/>
    <col min="18" max="18" width="28.7109375" style="2" customWidth="1"/>
    <col min="19" max="19" width="18.5703125" style="2" customWidth="1"/>
    <col min="20" max="20" width="13.85546875" style="2" customWidth="1"/>
    <col min="21" max="21" width="13.5703125" style="2" customWidth="1"/>
    <col min="22" max="22" width="17.42578125" style="2" customWidth="1"/>
    <col min="23" max="23" width="23.28515625" style="2" bestFit="1" customWidth="1"/>
    <col min="24" max="24" width="63.140625" style="2" customWidth="1"/>
    <col min="25" max="16384" width="11.42578125" style="2"/>
  </cols>
  <sheetData>
    <row r="1" spans="1:24" customFormat="1" ht="22.5" customHeight="1" x14ac:dyDescent="0.25">
      <c r="A1" s="294" t="s">
        <v>0</v>
      </c>
      <c r="B1" s="294"/>
      <c r="C1" s="294"/>
      <c r="D1" s="294"/>
      <c r="E1" s="294"/>
      <c r="F1" s="294"/>
    </row>
    <row r="2" spans="1:24" customFormat="1" ht="30.75" customHeight="1" x14ac:dyDescent="0.3">
      <c r="A2" s="289" t="s">
        <v>124</v>
      </c>
      <c r="B2" s="289"/>
      <c r="C2" s="289"/>
      <c r="D2" s="289"/>
      <c r="E2" s="289"/>
      <c r="F2" s="289"/>
    </row>
    <row r="3" spans="1:24" s="18" customFormat="1" ht="24" customHeight="1" x14ac:dyDescent="0.25">
      <c r="A3" s="318" t="s">
        <v>16</v>
      </c>
      <c r="B3" s="318" t="s">
        <v>125</v>
      </c>
      <c r="C3" s="318" t="s">
        <v>126</v>
      </c>
      <c r="D3" s="318" t="s">
        <v>127</v>
      </c>
      <c r="E3" s="318" t="s">
        <v>128</v>
      </c>
      <c r="F3" s="318" t="s">
        <v>129</v>
      </c>
      <c r="G3" s="318" t="s">
        <v>130</v>
      </c>
      <c r="H3" s="318" t="s">
        <v>131</v>
      </c>
      <c r="I3" s="318" t="s">
        <v>132</v>
      </c>
      <c r="J3" s="318" t="s">
        <v>133</v>
      </c>
      <c r="K3" s="318" t="s">
        <v>134</v>
      </c>
      <c r="L3" s="336" t="s">
        <v>135</v>
      </c>
      <c r="M3" s="337"/>
      <c r="N3" s="338"/>
      <c r="O3" s="64"/>
      <c r="P3" s="318" t="s">
        <v>136</v>
      </c>
      <c r="Q3" s="318" t="s">
        <v>137</v>
      </c>
      <c r="R3" s="318" t="s">
        <v>138</v>
      </c>
      <c r="S3" s="318" t="s">
        <v>139</v>
      </c>
      <c r="T3" s="318" t="s">
        <v>140</v>
      </c>
      <c r="U3" s="318"/>
      <c r="V3" s="318" t="s">
        <v>141</v>
      </c>
      <c r="W3" s="318" t="s">
        <v>142</v>
      </c>
    </row>
    <row r="4" spans="1:24" s="7" customFormat="1" ht="34.5" customHeight="1" x14ac:dyDescent="0.25">
      <c r="A4" s="318"/>
      <c r="B4" s="318"/>
      <c r="C4" s="318"/>
      <c r="D4" s="318"/>
      <c r="E4" s="318"/>
      <c r="F4" s="318"/>
      <c r="G4" s="318"/>
      <c r="H4" s="318"/>
      <c r="I4" s="318"/>
      <c r="J4" s="318"/>
      <c r="K4" s="318"/>
      <c r="L4" s="146" t="s">
        <v>143</v>
      </c>
      <c r="M4" s="65" t="s">
        <v>144</v>
      </c>
      <c r="N4" s="66" t="s">
        <v>145</v>
      </c>
      <c r="O4" s="146" t="s">
        <v>146</v>
      </c>
      <c r="P4" s="318"/>
      <c r="Q4" s="318"/>
      <c r="R4" s="318"/>
      <c r="S4" s="318"/>
      <c r="T4" s="146" t="s">
        <v>147</v>
      </c>
      <c r="U4" s="146" t="s">
        <v>148</v>
      </c>
      <c r="V4" s="318"/>
      <c r="W4" s="318"/>
      <c r="X4" s="58"/>
    </row>
    <row r="5" spans="1:24" s="7" customFormat="1" ht="54" hidden="1" customHeight="1" x14ac:dyDescent="0.25">
      <c r="A5" s="331">
        <v>1</v>
      </c>
      <c r="B5" s="331" t="s">
        <v>149</v>
      </c>
      <c r="C5" s="327" t="s">
        <v>150</v>
      </c>
      <c r="D5" s="149" t="s">
        <v>151</v>
      </c>
      <c r="E5" s="329" t="s">
        <v>152</v>
      </c>
      <c r="F5" s="60" t="s">
        <v>153</v>
      </c>
      <c r="G5" s="325" t="s">
        <v>154</v>
      </c>
      <c r="H5" s="61"/>
      <c r="I5" s="61"/>
      <c r="J5" s="151"/>
      <c r="K5" s="60"/>
      <c r="L5" s="61"/>
      <c r="M5" s="61"/>
      <c r="N5" s="61"/>
      <c r="O5" s="61"/>
      <c r="P5" s="61"/>
      <c r="Q5" s="61"/>
      <c r="R5" s="61"/>
      <c r="S5" s="61"/>
      <c r="T5" s="62"/>
      <c r="U5" s="62"/>
      <c r="V5" s="63"/>
      <c r="W5" s="61"/>
      <c r="X5" s="56" t="s">
        <v>155</v>
      </c>
    </row>
    <row r="6" spans="1:24" s="7" customFormat="1" ht="33.950000000000003" hidden="1" customHeight="1" x14ac:dyDescent="0.25">
      <c r="A6" s="332"/>
      <c r="B6" s="332"/>
      <c r="C6" s="328"/>
      <c r="D6" s="59" t="s">
        <v>156</v>
      </c>
      <c r="E6" s="330"/>
      <c r="F6" s="154" t="s">
        <v>157</v>
      </c>
      <c r="G6" s="325"/>
      <c r="H6" s="9"/>
      <c r="I6" s="9"/>
      <c r="J6" s="9"/>
      <c r="K6" s="8"/>
      <c r="L6" s="9"/>
      <c r="M6" s="9"/>
      <c r="N6" s="9"/>
      <c r="O6" s="9"/>
      <c r="P6" s="9"/>
      <c r="Q6" s="9"/>
      <c r="R6" s="150"/>
      <c r="S6" s="9"/>
      <c r="T6" s="14"/>
      <c r="U6" s="14"/>
      <c r="V6" s="20"/>
      <c r="W6" s="9"/>
      <c r="X6" s="56"/>
    </row>
    <row r="7" spans="1:24" s="7" customFormat="1" ht="72.599999999999994" hidden="1" customHeight="1" x14ac:dyDescent="0.25">
      <c r="A7" s="332"/>
      <c r="B7" s="332"/>
      <c r="C7" s="328"/>
      <c r="D7" s="59" t="s">
        <v>158</v>
      </c>
      <c r="E7" s="330"/>
      <c r="F7" s="154" t="s">
        <v>159</v>
      </c>
      <c r="G7" s="325"/>
      <c r="H7" s="9"/>
      <c r="I7" s="9"/>
      <c r="J7" s="9"/>
      <c r="K7" s="8"/>
      <c r="L7" s="9"/>
      <c r="M7" s="9"/>
      <c r="N7" s="9"/>
      <c r="O7" s="9"/>
      <c r="P7" s="9"/>
      <c r="Q7" s="9"/>
      <c r="R7" s="9"/>
      <c r="S7" s="9"/>
      <c r="T7" s="14"/>
      <c r="U7" s="14"/>
      <c r="V7" s="20"/>
      <c r="W7" s="9"/>
    </row>
    <row r="8" spans="1:24" s="19" customFormat="1" ht="24" hidden="1" customHeight="1" x14ac:dyDescent="0.2">
      <c r="A8" s="332"/>
      <c r="B8" s="332"/>
      <c r="C8" s="328"/>
      <c r="D8" s="59" t="s">
        <v>160</v>
      </c>
      <c r="E8" s="330"/>
      <c r="F8" s="154" t="s">
        <v>161</v>
      </c>
      <c r="G8" s="325"/>
      <c r="H8" s="9"/>
      <c r="I8" s="9"/>
      <c r="J8" s="9"/>
      <c r="K8" s="10"/>
      <c r="L8" s="9"/>
      <c r="M8" s="9"/>
      <c r="N8" s="9"/>
      <c r="O8" s="9"/>
      <c r="P8" s="9"/>
      <c r="Q8" s="9"/>
      <c r="R8" s="9"/>
      <c r="S8" s="9"/>
      <c r="T8" s="14"/>
      <c r="U8" s="14"/>
      <c r="V8" s="20"/>
      <c r="W8" s="9"/>
    </row>
    <row r="9" spans="1:24" s="19" customFormat="1" ht="24" hidden="1" customHeight="1" x14ac:dyDescent="0.2">
      <c r="A9" s="332"/>
      <c r="B9" s="332"/>
      <c r="C9" s="328"/>
      <c r="D9" s="57" t="s">
        <v>162</v>
      </c>
      <c r="E9" s="330"/>
      <c r="F9" s="143" t="s">
        <v>163</v>
      </c>
      <c r="G9" s="326"/>
      <c r="H9" s="9"/>
      <c r="I9" s="9"/>
      <c r="J9" s="9"/>
      <c r="K9" s="10"/>
      <c r="L9" s="9"/>
      <c r="M9" s="9"/>
      <c r="N9" s="9"/>
      <c r="O9" s="9"/>
      <c r="P9" s="9"/>
      <c r="Q9" s="9"/>
      <c r="R9" s="9"/>
      <c r="S9" s="9"/>
      <c r="T9" s="14"/>
      <c r="U9" s="14"/>
      <c r="V9" s="20"/>
      <c r="W9" s="9"/>
    </row>
    <row r="10" spans="1:24" ht="24" hidden="1" customHeight="1" x14ac:dyDescent="0.2">
      <c r="A10" s="339">
        <v>2</v>
      </c>
      <c r="B10" s="334" t="s">
        <v>164</v>
      </c>
      <c r="C10" s="333" t="s">
        <v>165</v>
      </c>
      <c r="D10" s="154" t="s">
        <v>166</v>
      </c>
      <c r="E10" s="335" t="s">
        <v>167</v>
      </c>
      <c r="F10" s="152" t="s">
        <v>168</v>
      </c>
      <c r="G10" s="350" t="s">
        <v>169</v>
      </c>
      <c r="H10" s="157"/>
      <c r="I10" s="4"/>
      <c r="J10" s="70"/>
      <c r="K10" s="4"/>
      <c r="L10" s="4"/>
      <c r="M10" s="4"/>
      <c r="N10" s="4"/>
      <c r="O10" s="4"/>
      <c r="P10" s="4"/>
      <c r="Q10" s="4"/>
      <c r="R10" s="4"/>
      <c r="S10" s="4"/>
      <c r="T10" s="4"/>
      <c r="U10" s="4"/>
      <c r="V10" s="20"/>
      <c r="W10" s="4"/>
      <c r="X10" s="90"/>
    </row>
    <row r="11" spans="1:24" ht="24" hidden="1" customHeight="1" x14ac:dyDescent="0.2">
      <c r="A11" s="339"/>
      <c r="B11" s="334"/>
      <c r="C11" s="333"/>
      <c r="D11" s="154" t="s">
        <v>170</v>
      </c>
      <c r="E11" s="335"/>
      <c r="F11" s="16" t="s">
        <v>171</v>
      </c>
      <c r="G11" s="350"/>
      <c r="H11" s="157"/>
      <c r="I11" s="4"/>
      <c r="J11" s="70"/>
      <c r="K11" s="4"/>
      <c r="L11" s="4"/>
      <c r="M11" s="4"/>
      <c r="N11" s="4"/>
      <c r="O11" s="4"/>
      <c r="P11" s="4"/>
      <c r="Q11" s="4"/>
      <c r="R11" s="4"/>
      <c r="S11" s="4"/>
      <c r="T11" s="4"/>
      <c r="U11" s="4"/>
      <c r="V11" s="17"/>
      <c r="W11" s="4"/>
      <c r="X11" s="90"/>
    </row>
    <row r="12" spans="1:24" ht="24" hidden="1" customHeight="1" x14ac:dyDescent="0.2">
      <c r="A12" s="339"/>
      <c r="B12" s="334"/>
      <c r="C12" s="333"/>
      <c r="D12" s="154" t="s">
        <v>172</v>
      </c>
      <c r="E12" s="335"/>
      <c r="F12" s="152" t="s">
        <v>173</v>
      </c>
      <c r="G12" s="350"/>
      <c r="H12" s="157"/>
      <c r="I12" s="4"/>
      <c r="J12" s="70"/>
      <c r="K12" s="4"/>
      <c r="L12" s="4"/>
      <c r="M12" s="4"/>
      <c r="N12" s="4"/>
      <c r="O12" s="4"/>
      <c r="P12" s="4"/>
      <c r="Q12" s="4"/>
      <c r="R12" s="4"/>
      <c r="S12" s="4"/>
      <c r="T12" s="4"/>
      <c r="U12" s="4"/>
      <c r="V12" s="17"/>
      <c r="W12" s="4"/>
      <c r="X12" s="90"/>
    </row>
    <row r="13" spans="1:24" ht="33.75" hidden="1" customHeight="1" x14ac:dyDescent="0.2">
      <c r="A13" s="339"/>
      <c r="B13" s="334"/>
      <c r="C13" s="333"/>
      <c r="D13" s="154" t="s">
        <v>174</v>
      </c>
      <c r="E13" s="335"/>
      <c r="F13" s="152" t="s">
        <v>175</v>
      </c>
      <c r="G13" s="350"/>
      <c r="H13" s="157"/>
      <c r="I13" s="4"/>
      <c r="J13" s="70"/>
      <c r="K13" s="4"/>
      <c r="L13" s="4"/>
      <c r="M13" s="4"/>
      <c r="N13" s="4"/>
      <c r="O13" s="4"/>
      <c r="P13" s="4"/>
      <c r="Q13" s="4"/>
      <c r="R13" s="4"/>
      <c r="S13" s="4"/>
      <c r="T13" s="4"/>
      <c r="U13" s="4"/>
      <c r="V13" s="17"/>
      <c r="W13" s="4"/>
      <c r="X13" s="90"/>
    </row>
    <row r="14" spans="1:24" ht="34.5" hidden="1" customHeight="1" x14ac:dyDescent="0.2">
      <c r="A14" s="339"/>
      <c r="B14" s="334"/>
      <c r="C14" s="333"/>
      <c r="D14" s="152" t="s">
        <v>176</v>
      </c>
      <c r="E14" s="335"/>
      <c r="F14" s="152" t="s">
        <v>177</v>
      </c>
      <c r="G14" s="350"/>
      <c r="H14" s="157"/>
      <c r="I14" s="4"/>
      <c r="J14" s="70"/>
      <c r="K14" s="4"/>
      <c r="L14" s="4"/>
      <c r="M14" s="4"/>
      <c r="N14" s="4"/>
      <c r="O14" s="4"/>
      <c r="P14" s="4"/>
      <c r="Q14" s="4"/>
      <c r="R14" s="4"/>
      <c r="S14" s="4"/>
      <c r="T14" s="4"/>
      <c r="U14" s="4"/>
      <c r="V14" s="17"/>
      <c r="W14" s="4"/>
      <c r="X14" s="90"/>
    </row>
    <row r="15" spans="1:24" ht="24" hidden="1" customHeight="1" x14ac:dyDescent="0.2">
      <c r="A15" s="339">
        <v>3</v>
      </c>
      <c r="B15" s="334" t="s">
        <v>178</v>
      </c>
      <c r="C15" s="333" t="s">
        <v>179</v>
      </c>
      <c r="D15" s="154" t="s">
        <v>180</v>
      </c>
      <c r="E15" s="351" t="s">
        <v>181</v>
      </c>
      <c r="F15" s="351" t="s">
        <v>182</v>
      </c>
      <c r="G15" s="352" t="s">
        <v>183</v>
      </c>
      <c r="H15" s="152"/>
      <c r="I15" s="153"/>
      <c r="J15" s="153"/>
      <c r="K15" s="155"/>
      <c r="L15" s="153"/>
      <c r="M15" s="153"/>
      <c r="N15" s="153"/>
      <c r="O15" s="153"/>
      <c r="P15" s="155"/>
      <c r="Q15" s="153"/>
      <c r="R15" s="155"/>
      <c r="S15" s="153"/>
      <c r="T15" s="155"/>
      <c r="U15" s="153"/>
      <c r="V15" s="17"/>
      <c r="W15" s="153"/>
      <c r="X15" s="90"/>
    </row>
    <row r="16" spans="1:24" ht="24" hidden="1" customHeight="1" x14ac:dyDescent="0.2">
      <c r="A16" s="339"/>
      <c r="B16" s="334"/>
      <c r="C16" s="333"/>
      <c r="D16" s="154" t="s">
        <v>170</v>
      </c>
      <c r="E16" s="351"/>
      <c r="F16" s="351"/>
      <c r="G16" s="353"/>
      <c r="H16" s="152"/>
      <c r="I16" s="4"/>
      <c r="J16" s="70"/>
      <c r="K16" s="4"/>
      <c r="L16" s="4"/>
      <c r="M16" s="4"/>
      <c r="N16" s="4"/>
      <c r="O16" s="4"/>
      <c r="P16" s="4"/>
      <c r="Q16" s="4"/>
      <c r="R16" s="4"/>
      <c r="S16" s="4"/>
      <c r="T16" s="4"/>
      <c r="U16" s="4"/>
      <c r="V16" s="22"/>
      <c r="W16" s="4"/>
      <c r="X16" s="90"/>
    </row>
    <row r="17" spans="1:23" ht="24" hidden="1" customHeight="1" x14ac:dyDescent="0.2">
      <c r="A17" s="339"/>
      <c r="B17" s="334"/>
      <c r="C17" s="333"/>
      <c r="D17" s="154" t="s">
        <v>166</v>
      </c>
      <c r="E17" s="351"/>
      <c r="F17" s="158" t="s">
        <v>184</v>
      </c>
      <c r="G17" s="353"/>
      <c r="H17" s="152"/>
      <c r="I17" s="4"/>
      <c r="J17" s="70"/>
      <c r="K17" s="4"/>
      <c r="L17" s="4"/>
      <c r="M17" s="4"/>
      <c r="N17" s="4"/>
      <c r="O17" s="4"/>
      <c r="P17" s="4"/>
      <c r="Q17" s="4"/>
      <c r="R17" s="4"/>
      <c r="S17" s="4"/>
      <c r="T17" s="4"/>
      <c r="U17" s="4"/>
      <c r="V17" s="17"/>
      <c r="W17" s="4"/>
    </row>
    <row r="18" spans="1:23" ht="24" hidden="1" customHeight="1" x14ac:dyDescent="0.2">
      <c r="A18" s="339"/>
      <c r="B18" s="334"/>
      <c r="C18" s="333"/>
      <c r="D18" s="154" t="s">
        <v>185</v>
      </c>
      <c r="E18" s="351"/>
      <c r="F18" s="351" t="s">
        <v>186</v>
      </c>
      <c r="G18" s="353"/>
      <c r="H18" s="152"/>
      <c r="I18" s="4"/>
      <c r="J18" s="70"/>
      <c r="K18" s="4"/>
      <c r="L18" s="4"/>
      <c r="M18" s="4"/>
      <c r="N18" s="4"/>
      <c r="O18" s="4"/>
      <c r="P18" s="4"/>
      <c r="Q18" s="4"/>
      <c r="R18" s="4"/>
      <c r="S18" s="4"/>
      <c r="T18" s="4"/>
      <c r="U18" s="4"/>
      <c r="V18" s="17"/>
      <c r="W18" s="4"/>
    </row>
    <row r="19" spans="1:23" ht="24" hidden="1" customHeight="1" x14ac:dyDescent="0.2">
      <c r="A19" s="339"/>
      <c r="B19" s="334"/>
      <c r="C19" s="333"/>
      <c r="D19" s="154" t="s">
        <v>187</v>
      </c>
      <c r="E19" s="351"/>
      <c r="F19" s="351"/>
      <c r="G19" s="353"/>
      <c r="H19" s="152"/>
      <c r="I19" s="4"/>
      <c r="J19" s="70"/>
      <c r="K19" s="4"/>
      <c r="L19" s="4"/>
      <c r="M19" s="4"/>
      <c r="N19" s="4"/>
      <c r="O19" s="4"/>
      <c r="P19" s="4"/>
      <c r="Q19" s="4"/>
      <c r="R19" s="4"/>
      <c r="S19" s="4"/>
      <c r="T19" s="4"/>
      <c r="U19" s="4"/>
      <c r="V19" s="17"/>
      <c r="W19" s="4"/>
    </row>
    <row r="20" spans="1:23" ht="24" hidden="1" customHeight="1" x14ac:dyDescent="0.2">
      <c r="A20" s="339"/>
      <c r="B20" s="334"/>
      <c r="C20" s="333"/>
      <c r="D20" s="154" t="s">
        <v>188</v>
      </c>
      <c r="E20" s="351"/>
      <c r="F20" s="351"/>
      <c r="G20" s="353"/>
      <c r="H20" s="152"/>
      <c r="I20" s="4"/>
      <c r="J20" s="70"/>
      <c r="K20" s="4"/>
      <c r="L20" s="4"/>
      <c r="M20" s="4"/>
      <c r="N20" s="4"/>
      <c r="O20" s="4"/>
      <c r="P20" s="4"/>
      <c r="Q20" s="4"/>
      <c r="R20" s="4"/>
      <c r="S20" s="4"/>
      <c r="T20" s="4"/>
      <c r="U20" s="4"/>
      <c r="V20" s="17"/>
      <c r="W20" s="4"/>
    </row>
    <row r="21" spans="1:23" ht="24" hidden="1" customHeight="1" x14ac:dyDescent="0.2">
      <c r="A21" s="339"/>
      <c r="B21" s="334"/>
      <c r="C21" s="333"/>
      <c r="D21" s="154" t="s">
        <v>189</v>
      </c>
      <c r="E21" s="351"/>
      <c r="F21" s="351" t="s">
        <v>190</v>
      </c>
      <c r="G21" s="353"/>
      <c r="H21" s="152"/>
      <c r="I21" s="4"/>
      <c r="J21" s="70"/>
      <c r="K21" s="4"/>
      <c r="L21" s="4"/>
      <c r="M21" s="4"/>
      <c r="N21" s="4"/>
      <c r="O21" s="4"/>
      <c r="P21" s="4"/>
      <c r="Q21" s="4"/>
      <c r="R21" s="4"/>
      <c r="S21" s="4"/>
      <c r="T21" s="4"/>
      <c r="U21" s="4"/>
      <c r="V21" s="17"/>
      <c r="W21" s="4"/>
    </row>
    <row r="22" spans="1:23" ht="24" hidden="1" customHeight="1" x14ac:dyDescent="0.2">
      <c r="A22" s="339"/>
      <c r="B22" s="334"/>
      <c r="C22" s="333"/>
      <c r="D22" s="154" t="s">
        <v>191</v>
      </c>
      <c r="E22" s="351"/>
      <c r="F22" s="351"/>
      <c r="G22" s="353"/>
      <c r="H22" s="152"/>
      <c r="I22" s="4"/>
      <c r="J22" s="70"/>
      <c r="K22" s="4"/>
      <c r="L22" s="4"/>
      <c r="M22" s="4"/>
      <c r="N22" s="4"/>
      <c r="O22" s="4"/>
      <c r="P22" s="4"/>
      <c r="Q22" s="4"/>
      <c r="R22" s="4"/>
      <c r="S22" s="4"/>
      <c r="T22" s="4"/>
      <c r="U22" s="4"/>
      <c r="V22" s="17"/>
      <c r="W22" s="4"/>
    </row>
    <row r="23" spans="1:23" ht="24" hidden="1" customHeight="1" x14ac:dyDescent="0.2">
      <c r="A23" s="339"/>
      <c r="B23" s="334"/>
      <c r="C23" s="333"/>
      <c r="D23" s="154" t="s">
        <v>192</v>
      </c>
      <c r="E23" s="351"/>
      <c r="F23" s="158" t="s">
        <v>193</v>
      </c>
      <c r="G23" s="353"/>
      <c r="H23" s="152"/>
      <c r="I23" s="4"/>
      <c r="J23" s="70"/>
      <c r="K23" s="4"/>
      <c r="L23" s="4"/>
      <c r="M23" s="4"/>
      <c r="N23" s="4"/>
      <c r="O23" s="4"/>
      <c r="P23" s="4"/>
      <c r="Q23" s="4"/>
      <c r="R23" s="4"/>
      <c r="S23" s="4"/>
      <c r="T23" s="4"/>
      <c r="U23" s="4"/>
      <c r="V23" s="17"/>
      <c r="W23" s="4"/>
    </row>
    <row r="24" spans="1:23" ht="24" hidden="1" customHeight="1" x14ac:dyDescent="0.2">
      <c r="A24" s="339"/>
      <c r="B24" s="334"/>
      <c r="C24" s="333"/>
      <c r="D24" s="154" t="s">
        <v>194</v>
      </c>
      <c r="E24" s="351"/>
      <c r="F24" s="158" t="s">
        <v>195</v>
      </c>
      <c r="G24" s="353"/>
      <c r="H24" s="152"/>
      <c r="I24" s="4"/>
      <c r="J24" s="70"/>
      <c r="K24" s="4"/>
      <c r="L24" s="4"/>
      <c r="M24" s="4"/>
      <c r="N24" s="4"/>
      <c r="O24" s="4"/>
      <c r="P24" s="4"/>
      <c r="Q24" s="4"/>
      <c r="R24" s="4"/>
      <c r="S24" s="4"/>
      <c r="T24" s="4"/>
      <c r="U24" s="4"/>
      <c r="V24" s="17"/>
      <c r="W24" s="4"/>
    </row>
    <row r="25" spans="1:23" ht="24" hidden="1" customHeight="1" x14ac:dyDescent="0.2">
      <c r="A25" s="339">
        <v>4</v>
      </c>
      <c r="B25" s="334" t="s">
        <v>196</v>
      </c>
      <c r="C25" s="335" t="s">
        <v>197</v>
      </c>
      <c r="D25" s="154" t="s">
        <v>170</v>
      </c>
      <c r="E25" s="335" t="s">
        <v>198</v>
      </c>
      <c r="F25" s="154" t="s">
        <v>199</v>
      </c>
      <c r="G25" s="342" t="s">
        <v>200</v>
      </c>
      <c r="H25" s="156"/>
      <c r="I25" s="4"/>
      <c r="J25" s="70"/>
      <c r="K25" s="4"/>
      <c r="L25" s="4"/>
      <c r="M25" s="4"/>
      <c r="N25" s="4"/>
      <c r="O25" s="4"/>
      <c r="P25" s="4"/>
      <c r="Q25" s="4"/>
      <c r="R25" s="4"/>
      <c r="S25" s="4"/>
      <c r="T25" s="4"/>
      <c r="U25" s="4"/>
      <c r="V25" s="17"/>
      <c r="W25" s="4"/>
    </row>
    <row r="26" spans="1:23" ht="24" hidden="1" customHeight="1" x14ac:dyDescent="0.2">
      <c r="A26" s="339"/>
      <c r="B26" s="334"/>
      <c r="C26" s="335"/>
      <c r="D26" s="154" t="s">
        <v>172</v>
      </c>
      <c r="E26" s="335"/>
      <c r="F26" s="154" t="s">
        <v>201</v>
      </c>
      <c r="G26" s="342"/>
      <c r="H26" s="156"/>
      <c r="I26" s="4"/>
      <c r="J26" s="70"/>
      <c r="K26" s="4"/>
      <c r="L26" s="4"/>
      <c r="M26" s="4"/>
      <c r="N26" s="4"/>
      <c r="O26" s="4"/>
      <c r="P26" s="4"/>
      <c r="Q26" s="4"/>
      <c r="R26" s="4"/>
      <c r="S26" s="4"/>
      <c r="T26" s="4"/>
      <c r="U26" s="4"/>
      <c r="V26" s="17"/>
      <c r="W26" s="4"/>
    </row>
    <row r="27" spans="1:23" ht="35.25" hidden="1" customHeight="1" x14ac:dyDescent="0.2">
      <c r="A27" s="339"/>
      <c r="B27" s="334"/>
      <c r="C27" s="335"/>
      <c r="D27" s="154" t="s">
        <v>202</v>
      </c>
      <c r="E27" s="335"/>
      <c r="F27" s="154" t="s">
        <v>203</v>
      </c>
      <c r="G27" s="342"/>
      <c r="H27" s="156"/>
      <c r="I27" s="4"/>
      <c r="J27" s="70"/>
      <c r="K27" s="4"/>
      <c r="L27" s="4"/>
      <c r="M27" s="4"/>
      <c r="N27" s="4"/>
      <c r="O27" s="4"/>
      <c r="P27" s="4"/>
      <c r="Q27" s="4"/>
      <c r="R27" s="4"/>
      <c r="S27" s="4"/>
      <c r="T27" s="4"/>
      <c r="U27" s="4"/>
      <c r="V27" s="17"/>
      <c r="W27" s="4"/>
    </row>
    <row r="28" spans="1:23" ht="24" hidden="1" customHeight="1" x14ac:dyDescent="0.2">
      <c r="A28" s="339"/>
      <c r="B28" s="334"/>
      <c r="C28" s="335"/>
      <c r="D28" s="154" t="s">
        <v>204</v>
      </c>
      <c r="E28" s="335"/>
      <c r="F28" s="154" t="s">
        <v>205</v>
      </c>
      <c r="G28" s="342"/>
      <c r="H28" s="156"/>
      <c r="I28" s="4"/>
      <c r="J28" s="70"/>
      <c r="K28" s="4"/>
      <c r="L28" s="4"/>
      <c r="M28" s="4"/>
      <c r="N28" s="4"/>
      <c r="O28" s="4"/>
      <c r="P28" s="4"/>
      <c r="Q28" s="4"/>
      <c r="R28" s="4"/>
      <c r="S28" s="4"/>
      <c r="T28" s="4"/>
      <c r="U28" s="4"/>
      <c r="V28" s="17"/>
      <c r="W28" s="4"/>
    </row>
    <row r="29" spans="1:23" x14ac:dyDescent="0.2">
      <c r="A29" s="345">
        <v>5</v>
      </c>
      <c r="B29" s="345" t="s">
        <v>206</v>
      </c>
      <c r="C29" s="308" t="s">
        <v>207</v>
      </c>
      <c r="D29" s="154" t="s">
        <v>208</v>
      </c>
      <c r="E29" s="300" t="s">
        <v>209</v>
      </c>
      <c r="F29" s="154" t="s">
        <v>210</v>
      </c>
      <c r="G29" s="345" t="s">
        <v>211</v>
      </c>
      <c r="H29" s="93" t="s">
        <v>117</v>
      </c>
      <c r="I29" s="72"/>
      <c r="J29" s="97" t="s">
        <v>212</v>
      </c>
      <c r="K29" s="73" t="s">
        <v>213</v>
      </c>
      <c r="L29" s="73" t="s">
        <v>214</v>
      </c>
      <c r="M29" s="74" t="s">
        <v>212</v>
      </c>
      <c r="N29" s="74"/>
      <c r="O29" s="173" t="s">
        <v>215</v>
      </c>
      <c r="P29" s="173" t="s">
        <v>216</v>
      </c>
      <c r="Q29" s="213">
        <v>1</v>
      </c>
      <c r="R29" s="213" t="s">
        <v>217</v>
      </c>
      <c r="S29" s="213" t="s">
        <v>218</v>
      </c>
      <c r="T29" s="251">
        <v>44197</v>
      </c>
      <c r="U29" s="251">
        <v>44561</v>
      </c>
      <c r="V29" s="247"/>
      <c r="W29" s="111"/>
    </row>
    <row r="30" spans="1:23" ht="36" x14ac:dyDescent="0.2">
      <c r="A30" s="346"/>
      <c r="B30" s="346"/>
      <c r="C30" s="308"/>
      <c r="D30" s="154" t="s">
        <v>219</v>
      </c>
      <c r="E30" s="301"/>
      <c r="F30" s="335" t="s">
        <v>220</v>
      </c>
      <c r="G30" s="346"/>
      <c r="H30" s="93" t="s">
        <v>106</v>
      </c>
      <c r="I30" s="72"/>
      <c r="J30" s="97" t="s">
        <v>212</v>
      </c>
      <c r="K30" s="73" t="s">
        <v>221</v>
      </c>
      <c r="L30" s="73" t="s">
        <v>222</v>
      </c>
      <c r="M30" s="74" t="s">
        <v>212</v>
      </c>
      <c r="N30" s="74"/>
      <c r="O30" s="173" t="s">
        <v>215</v>
      </c>
      <c r="P30" s="173" t="s">
        <v>216</v>
      </c>
      <c r="Q30" s="213">
        <v>1</v>
      </c>
      <c r="R30" s="213" t="s">
        <v>217</v>
      </c>
      <c r="S30" s="213" t="s">
        <v>223</v>
      </c>
      <c r="T30" s="251">
        <v>44197</v>
      </c>
      <c r="U30" s="251">
        <v>44561</v>
      </c>
      <c r="V30" s="247"/>
      <c r="W30" s="111"/>
    </row>
    <row r="31" spans="1:23" x14ac:dyDescent="0.2">
      <c r="A31" s="346"/>
      <c r="B31" s="346"/>
      <c r="C31" s="308"/>
      <c r="D31" s="154"/>
      <c r="E31" s="301"/>
      <c r="F31" s="335"/>
      <c r="G31" s="346"/>
      <c r="H31" s="94" t="s">
        <v>106</v>
      </c>
      <c r="I31" s="80" t="s">
        <v>212</v>
      </c>
      <c r="J31" s="98"/>
      <c r="K31" s="81" t="s">
        <v>224</v>
      </c>
      <c r="L31" s="81" t="s">
        <v>222</v>
      </c>
      <c r="M31" s="141" t="s">
        <v>212</v>
      </c>
      <c r="N31" s="141"/>
      <c r="O31" s="174" t="s">
        <v>215</v>
      </c>
      <c r="P31" s="212" t="s">
        <v>225</v>
      </c>
      <c r="Q31" s="212" t="s">
        <v>226</v>
      </c>
      <c r="R31" s="212" t="s">
        <v>217</v>
      </c>
      <c r="S31" s="212" t="s">
        <v>227</v>
      </c>
      <c r="T31" s="252">
        <v>44197</v>
      </c>
      <c r="U31" s="252">
        <v>44561</v>
      </c>
      <c r="V31" s="177"/>
      <c r="W31" s="112"/>
    </row>
    <row r="32" spans="1:23" ht="36" x14ac:dyDescent="0.2">
      <c r="A32" s="346"/>
      <c r="B32" s="346"/>
      <c r="C32" s="308"/>
      <c r="D32" s="154" t="s">
        <v>228</v>
      </c>
      <c r="E32" s="301"/>
      <c r="F32" s="305" t="s">
        <v>229</v>
      </c>
      <c r="G32" s="346"/>
      <c r="H32" s="93" t="s">
        <v>112</v>
      </c>
      <c r="I32" s="72"/>
      <c r="J32" s="97" t="s">
        <v>212</v>
      </c>
      <c r="K32" s="73" t="s">
        <v>230</v>
      </c>
      <c r="L32" s="73" t="s">
        <v>231</v>
      </c>
      <c r="M32" s="74" t="s">
        <v>212</v>
      </c>
      <c r="N32" s="74"/>
      <c r="O32" s="173" t="s">
        <v>215</v>
      </c>
      <c r="P32" s="173" t="s">
        <v>216</v>
      </c>
      <c r="Q32" s="171">
        <v>13000</v>
      </c>
      <c r="R32" s="213" t="s">
        <v>232</v>
      </c>
      <c r="S32" s="213" t="s">
        <v>233</v>
      </c>
      <c r="T32" s="251">
        <v>44197</v>
      </c>
      <c r="U32" s="251">
        <v>44561</v>
      </c>
      <c r="V32" s="248"/>
      <c r="W32" s="215"/>
    </row>
    <row r="33" spans="1:23" x14ac:dyDescent="0.2">
      <c r="A33" s="346"/>
      <c r="B33" s="346"/>
      <c r="C33" s="308"/>
      <c r="D33" s="154" t="s">
        <v>180</v>
      </c>
      <c r="E33" s="301"/>
      <c r="F33" s="306"/>
      <c r="G33" s="346"/>
      <c r="H33" s="93" t="s">
        <v>112</v>
      </c>
      <c r="I33" s="72"/>
      <c r="J33" s="97" t="s">
        <v>212</v>
      </c>
      <c r="K33" s="73" t="s">
        <v>234</v>
      </c>
      <c r="L33" s="73" t="s">
        <v>231</v>
      </c>
      <c r="M33" s="74" t="s">
        <v>212</v>
      </c>
      <c r="N33" s="74"/>
      <c r="O33" s="173" t="s">
        <v>215</v>
      </c>
      <c r="P33" s="173" t="s">
        <v>216</v>
      </c>
      <c r="Q33" s="213">
        <v>13</v>
      </c>
      <c r="R33" s="213" t="s">
        <v>235</v>
      </c>
      <c r="S33" s="213" t="s">
        <v>236</v>
      </c>
      <c r="T33" s="251">
        <v>44197</v>
      </c>
      <c r="U33" s="251">
        <v>44561</v>
      </c>
      <c r="V33" s="248"/>
      <c r="W33" s="216"/>
    </row>
    <row r="34" spans="1:23" x14ac:dyDescent="0.2">
      <c r="A34" s="346"/>
      <c r="B34" s="346"/>
      <c r="C34" s="308"/>
      <c r="D34" s="154"/>
      <c r="E34" s="301"/>
      <c r="F34" s="306"/>
      <c r="G34" s="346"/>
      <c r="H34" s="94" t="s">
        <v>112</v>
      </c>
      <c r="I34" s="80" t="s">
        <v>212</v>
      </c>
      <c r="J34" s="98"/>
      <c r="K34" s="81" t="s">
        <v>237</v>
      </c>
      <c r="L34" s="81" t="s">
        <v>231</v>
      </c>
      <c r="M34" s="141" t="s">
        <v>212</v>
      </c>
      <c r="N34" s="141"/>
      <c r="O34" s="174" t="s">
        <v>215</v>
      </c>
      <c r="P34" s="174" t="s">
        <v>238</v>
      </c>
      <c r="Q34" s="212">
        <v>19000</v>
      </c>
      <c r="R34" s="212" t="s">
        <v>239</v>
      </c>
      <c r="S34" s="212" t="s">
        <v>240</v>
      </c>
      <c r="T34" s="252">
        <v>44197</v>
      </c>
      <c r="U34" s="252">
        <v>44561</v>
      </c>
      <c r="V34" s="177"/>
      <c r="W34" s="217"/>
    </row>
    <row r="35" spans="1:23" x14ac:dyDescent="0.2">
      <c r="A35" s="346"/>
      <c r="B35" s="346"/>
      <c r="C35" s="308"/>
      <c r="D35" s="154"/>
      <c r="E35" s="301"/>
      <c r="F35" s="306"/>
      <c r="G35" s="346"/>
      <c r="H35" s="94" t="s">
        <v>112</v>
      </c>
      <c r="I35" s="80" t="s">
        <v>212</v>
      </c>
      <c r="J35" s="98"/>
      <c r="K35" s="81" t="s">
        <v>241</v>
      </c>
      <c r="L35" s="81" t="s">
        <v>231</v>
      </c>
      <c r="M35" s="141" t="s">
        <v>212</v>
      </c>
      <c r="N35" s="141"/>
      <c r="O35" s="174" t="s">
        <v>215</v>
      </c>
      <c r="P35" s="174" t="s">
        <v>238</v>
      </c>
      <c r="Q35" s="212">
        <v>70</v>
      </c>
      <c r="R35" s="212" t="s">
        <v>242</v>
      </c>
      <c r="S35" s="212" t="s">
        <v>243</v>
      </c>
      <c r="T35" s="252">
        <v>44197</v>
      </c>
      <c r="U35" s="252">
        <v>44561</v>
      </c>
      <c r="V35" s="177"/>
      <c r="W35" s="275"/>
    </row>
    <row r="36" spans="1:23" ht="36" x14ac:dyDescent="0.2">
      <c r="A36" s="346"/>
      <c r="B36" s="346"/>
      <c r="C36" s="308"/>
      <c r="D36" s="154"/>
      <c r="E36" s="301"/>
      <c r="F36" s="306"/>
      <c r="G36" s="346"/>
      <c r="H36" s="94" t="s">
        <v>112</v>
      </c>
      <c r="I36" s="80" t="s">
        <v>212</v>
      </c>
      <c r="J36" s="98"/>
      <c r="K36" s="81" t="s">
        <v>244</v>
      </c>
      <c r="L36" s="81" t="s">
        <v>231</v>
      </c>
      <c r="M36" s="141" t="s">
        <v>212</v>
      </c>
      <c r="N36" s="141"/>
      <c r="O36" s="174" t="s">
        <v>215</v>
      </c>
      <c r="P36" s="174" t="s">
        <v>238</v>
      </c>
      <c r="Q36" s="212">
        <v>2000</v>
      </c>
      <c r="R36" s="212" t="s">
        <v>245</v>
      </c>
      <c r="S36" s="212" t="s">
        <v>246</v>
      </c>
      <c r="T36" s="252">
        <v>44197</v>
      </c>
      <c r="U36" s="252">
        <v>44561</v>
      </c>
      <c r="V36" s="177"/>
      <c r="W36" s="218"/>
    </row>
    <row r="37" spans="1:23" ht="54" customHeight="1" x14ac:dyDescent="0.2">
      <c r="A37" s="346"/>
      <c r="B37" s="346"/>
      <c r="C37" s="308"/>
      <c r="D37" s="154"/>
      <c r="E37" s="301"/>
      <c r="F37" s="307"/>
      <c r="G37" s="346"/>
      <c r="H37" s="94" t="s">
        <v>112</v>
      </c>
      <c r="I37" s="80" t="s">
        <v>212</v>
      </c>
      <c r="J37" s="98"/>
      <c r="K37" s="81" t="s">
        <v>247</v>
      </c>
      <c r="L37" s="81" t="s">
        <v>231</v>
      </c>
      <c r="M37" s="141" t="s">
        <v>212</v>
      </c>
      <c r="N37" s="141"/>
      <c r="O37" s="174" t="s">
        <v>215</v>
      </c>
      <c r="P37" s="174" t="s">
        <v>238</v>
      </c>
      <c r="Q37" s="212">
        <v>10000</v>
      </c>
      <c r="R37" s="212" t="s">
        <v>248</v>
      </c>
      <c r="S37" s="212" t="s">
        <v>249</v>
      </c>
      <c r="T37" s="252">
        <v>44197</v>
      </c>
      <c r="U37" s="252">
        <v>44561</v>
      </c>
      <c r="V37" s="177"/>
      <c r="W37" s="89"/>
    </row>
    <row r="38" spans="1:23" x14ac:dyDescent="0.2">
      <c r="A38" s="346"/>
      <c r="B38" s="346"/>
      <c r="C38" s="308"/>
      <c r="D38" s="154" t="s">
        <v>250</v>
      </c>
      <c r="E38" s="301"/>
      <c r="F38" s="335" t="s">
        <v>251</v>
      </c>
      <c r="G38" s="346"/>
      <c r="H38" s="90" t="s">
        <v>252</v>
      </c>
      <c r="I38" s="90" t="s">
        <v>252</v>
      </c>
      <c r="J38" s="90" t="s">
        <v>252</v>
      </c>
      <c r="K38" s="90" t="s">
        <v>252</v>
      </c>
      <c r="L38" s="90" t="s">
        <v>252</v>
      </c>
      <c r="M38" s="90" t="s">
        <v>252</v>
      </c>
      <c r="N38" s="90" t="s">
        <v>252</v>
      </c>
      <c r="O38" s="253" t="s">
        <v>252</v>
      </c>
      <c r="P38" s="253" t="s">
        <v>252</v>
      </c>
      <c r="Q38" s="253" t="s">
        <v>252</v>
      </c>
      <c r="R38" s="253" t="s">
        <v>252</v>
      </c>
      <c r="S38" s="253" t="s">
        <v>252</v>
      </c>
      <c r="T38" s="253" t="s">
        <v>252</v>
      </c>
      <c r="U38" s="253" t="s">
        <v>252</v>
      </c>
      <c r="V38" s="206"/>
      <c r="W38" s="96"/>
    </row>
    <row r="39" spans="1:23" ht="48" x14ac:dyDescent="0.2">
      <c r="A39" s="346"/>
      <c r="B39" s="346"/>
      <c r="C39" s="308"/>
      <c r="D39" s="154" t="s">
        <v>253</v>
      </c>
      <c r="E39" s="301"/>
      <c r="F39" s="335"/>
      <c r="G39" s="346"/>
      <c r="H39" s="156" t="s">
        <v>252</v>
      </c>
      <c r="I39" s="156" t="s">
        <v>252</v>
      </c>
      <c r="J39" s="156" t="s">
        <v>252</v>
      </c>
      <c r="K39" s="156" t="s">
        <v>252</v>
      </c>
      <c r="L39" s="156" t="s">
        <v>252</v>
      </c>
      <c r="M39" s="156" t="s">
        <v>252</v>
      </c>
      <c r="N39" s="156" t="s">
        <v>252</v>
      </c>
      <c r="O39" s="175" t="s">
        <v>252</v>
      </c>
      <c r="P39" s="175" t="s">
        <v>252</v>
      </c>
      <c r="Q39" s="175" t="s">
        <v>252</v>
      </c>
      <c r="R39" s="175" t="s">
        <v>252</v>
      </c>
      <c r="S39" s="175" t="s">
        <v>252</v>
      </c>
      <c r="T39" s="175" t="s">
        <v>252</v>
      </c>
      <c r="U39" s="175" t="s">
        <v>252</v>
      </c>
      <c r="V39" s="206"/>
      <c r="W39" s="96"/>
    </row>
    <row r="40" spans="1:23" x14ac:dyDescent="0.2">
      <c r="A40" s="346"/>
      <c r="B40" s="346"/>
      <c r="C40" s="308"/>
      <c r="D40" s="154" t="s">
        <v>254</v>
      </c>
      <c r="E40" s="301"/>
      <c r="F40" s="335" t="s">
        <v>255</v>
      </c>
      <c r="G40" s="346"/>
      <c r="H40" s="156" t="s">
        <v>252</v>
      </c>
      <c r="I40" s="156" t="s">
        <v>252</v>
      </c>
      <c r="J40" s="156" t="s">
        <v>252</v>
      </c>
      <c r="K40" s="156" t="s">
        <v>252</v>
      </c>
      <c r="L40" s="156" t="s">
        <v>252</v>
      </c>
      <c r="M40" s="156" t="s">
        <v>252</v>
      </c>
      <c r="N40" s="156" t="s">
        <v>252</v>
      </c>
      <c r="O40" s="175" t="s">
        <v>252</v>
      </c>
      <c r="P40" s="175" t="s">
        <v>252</v>
      </c>
      <c r="Q40" s="175" t="s">
        <v>252</v>
      </c>
      <c r="R40" s="175" t="s">
        <v>252</v>
      </c>
      <c r="S40" s="175" t="s">
        <v>252</v>
      </c>
      <c r="T40" s="175" t="s">
        <v>252</v>
      </c>
      <c r="U40" s="175" t="s">
        <v>252</v>
      </c>
      <c r="V40" s="206"/>
      <c r="W40" s="96"/>
    </row>
    <row r="41" spans="1:23" x14ac:dyDescent="0.2">
      <c r="A41" s="346"/>
      <c r="B41" s="346"/>
      <c r="C41" s="308"/>
      <c r="D41" s="154" t="s">
        <v>256</v>
      </c>
      <c r="E41" s="301"/>
      <c r="F41" s="335"/>
      <c r="G41" s="346"/>
      <c r="H41" s="156" t="s">
        <v>252</v>
      </c>
      <c r="I41" s="156" t="s">
        <v>252</v>
      </c>
      <c r="J41" s="156" t="s">
        <v>252</v>
      </c>
      <c r="K41" s="156" t="s">
        <v>252</v>
      </c>
      <c r="L41" s="156" t="s">
        <v>252</v>
      </c>
      <c r="M41" s="156" t="s">
        <v>252</v>
      </c>
      <c r="N41" s="156" t="s">
        <v>252</v>
      </c>
      <c r="O41" s="175" t="s">
        <v>252</v>
      </c>
      <c r="P41" s="175" t="s">
        <v>252</v>
      </c>
      <c r="Q41" s="175" t="s">
        <v>252</v>
      </c>
      <c r="R41" s="175" t="s">
        <v>252</v>
      </c>
      <c r="S41" s="175" t="s">
        <v>252</v>
      </c>
      <c r="T41" s="175" t="s">
        <v>252</v>
      </c>
      <c r="U41" s="175" t="s">
        <v>252</v>
      </c>
      <c r="V41" s="206"/>
      <c r="W41" s="96"/>
    </row>
    <row r="42" spans="1:23" ht="36" x14ac:dyDescent="0.2">
      <c r="A42" s="346"/>
      <c r="B42" s="346"/>
      <c r="C42" s="308"/>
      <c r="D42" s="154" t="s">
        <v>257</v>
      </c>
      <c r="E42" s="301"/>
      <c r="F42" s="335" t="s">
        <v>258</v>
      </c>
      <c r="G42" s="346"/>
      <c r="H42" s="156" t="s">
        <v>252</v>
      </c>
      <c r="I42" s="156" t="s">
        <v>252</v>
      </c>
      <c r="J42" s="156" t="s">
        <v>252</v>
      </c>
      <c r="K42" s="156" t="s">
        <v>252</v>
      </c>
      <c r="L42" s="156" t="s">
        <v>252</v>
      </c>
      <c r="M42" s="156" t="s">
        <v>252</v>
      </c>
      <c r="N42" s="156" t="s">
        <v>252</v>
      </c>
      <c r="O42" s="175" t="s">
        <v>252</v>
      </c>
      <c r="P42" s="175" t="s">
        <v>252</v>
      </c>
      <c r="Q42" s="175" t="s">
        <v>252</v>
      </c>
      <c r="R42" s="175" t="s">
        <v>252</v>
      </c>
      <c r="S42" s="175" t="s">
        <v>252</v>
      </c>
      <c r="T42" s="175" t="s">
        <v>252</v>
      </c>
      <c r="U42" s="175" t="s">
        <v>252</v>
      </c>
      <c r="V42" s="206"/>
      <c r="W42" s="96"/>
    </row>
    <row r="43" spans="1:23" x14ac:dyDescent="0.2">
      <c r="A43" s="346"/>
      <c r="B43" s="346"/>
      <c r="C43" s="308"/>
      <c r="D43" s="154" t="s">
        <v>259</v>
      </c>
      <c r="E43" s="301"/>
      <c r="F43" s="335"/>
      <c r="G43" s="346"/>
      <c r="H43" s="156" t="s">
        <v>252</v>
      </c>
      <c r="I43" s="156" t="s">
        <v>252</v>
      </c>
      <c r="J43" s="156" t="s">
        <v>252</v>
      </c>
      <c r="K43" s="156" t="s">
        <v>252</v>
      </c>
      <c r="L43" s="156" t="s">
        <v>252</v>
      </c>
      <c r="M43" s="156" t="s">
        <v>252</v>
      </c>
      <c r="N43" s="156" t="s">
        <v>252</v>
      </c>
      <c r="O43" s="175" t="s">
        <v>252</v>
      </c>
      <c r="P43" s="175" t="s">
        <v>252</v>
      </c>
      <c r="Q43" s="175" t="s">
        <v>252</v>
      </c>
      <c r="R43" s="175" t="s">
        <v>252</v>
      </c>
      <c r="S43" s="175" t="s">
        <v>252</v>
      </c>
      <c r="T43" s="175" t="s">
        <v>252</v>
      </c>
      <c r="U43" s="175" t="s">
        <v>252</v>
      </c>
      <c r="V43" s="206"/>
      <c r="W43" s="96"/>
    </row>
    <row r="44" spans="1:23" x14ac:dyDescent="0.2">
      <c r="A44" s="346"/>
      <c r="B44" s="346"/>
      <c r="C44" s="144"/>
      <c r="D44" s="154"/>
      <c r="E44" s="301"/>
      <c r="F44" s="300"/>
      <c r="G44" s="346"/>
      <c r="H44" s="95" t="s">
        <v>106</v>
      </c>
      <c r="I44" s="80" t="s">
        <v>212</v>
      </c>
      <c r="J44" s="98"/>
      <c r="K44" s="81" t="s">
        <v>260</v>
      </c>
      <c r="L44" s="81" t="s">
        <v>222</v>
      </c>
      <c r="M44" s="141" t="s">
        <v>212</v>
      </c>
      <c r="N44" s="141"/>
      <c r="O44" s="174"/>
      <c r="P44" s="212" t="s">
        <v>225</v>
      </c>
      <c r="Q44" s="212" t="s">
        <v>226</v>
      </c>
      <c r="R44" s="212" t="s">
        <v>261</v>
      </c>
      <c r="S44" s="212" t="s">
        <v>262</v>
      </c>
      <c r="T44" s="252">
        <v>44197</v>
      </c>
      <c r="U44" s="252">
        <v>44561</v>
      </c>
      <c r="V44" s="177"/>
      <c r="W44" s="112"/>
    </row>
    <row r="45" spans="1:23" ht="51" customHeight="1" x14ac:dyDescent="0.2">
      <c r="A45" s="346"/>
      <c r="B45" s="346"/>
      <c r="C45" s="144"/>
      <c r="D45" s="154"/>
      <c r="E45" s="301"/>
      <c r="F45" s="301"/>
      <c r="G45" s="346"/>
      <c r="H45" s="95" t="s">
        <v>106</v>
      </c>
      <c r="I45" s="80" t="s">
        <v>212</v>
      </c>
      <c r="J45" s="98"/>
      <c r="K45" s="81" t="s">
        <v>263</v>
      </c>
      <c r="L45" s="81" t="s">
        <v>222</v>
      </c>
      <c r="M45" s="141" t="s">
        <v>212</v>
      </c>
      <c r="N45" s="141"/>
      <c r="O45" s="174"/>
      <c r="P45" s="212" t="s">
        <v>225</v>
      </c>
      <c r="Q45" s="212">
        <v>40000</v>
      </c>
      <c r="R45" s="212" t="s">
        <v>264</v>
      </c>
      <c r="S45" s="212" t="s">
        <v>265</v>
      </c>
      <c r="T45" s="252">
        <v>44197</v>
      </c>
      <c r="U45" s="252">
        <v>44561</v>
      </c>
      <c r="V45" s="177"/>
      <c r="W45" s="112"/>
    </row>
    <row r="46" spans="1:23" x14ac:dyDescent="0.2">
      <c r="A46" s="346"/>
      <c r="B46" s="346"/>
      <c r="C46" s="144"/>
      <c r="D46" s="154"/>
      <c r="E46" s="301"/>
      <c r="F46" s="301"/>
      <c r="G46" s="346"/>
      <c r="H46" s="95" t="s">
        <v>106</v>
      </c>
      <c r="I46" s="80" t="s">
        <v>212</v>
      </c>
      <c r="J46" s="98"/>
      <c r="K46" s="81" t="s">
        <v>266</v>
      </c>
      <c r="L46" s="81" t="s">
        <v>222</v>
      </c>
      <c r="M46" s="141" t="s">
        <v>212</v>
      </c>
      <c r="N46" s="141"/>
      <c r="O46" s="174" t="s">
        <v>215</v>
      </c>
      <c r="P46" s="212" t="s">
        <v>225</v>
      </c>
      <c r="Q46" s="212">
        <v>1</v>
      </c>
      <c r="R46" s="212" t="s">
        <v>267</v>
      </c>
      <c r="S46" s="212" t="s">
        <v>268</v>
      </c>
      <c r="T46" s="252">
        <v>44197</v>
      </c>
      <c r="U46" s="252">
        <v>44561</v>
      </c>
      <c r="V46" s="177"/>
      <c r="W46" s="112"/>
    </row>
    <row r="47" spans="1:23" x14ac:dyDescent="0.2">
      <c r="A47" s="346"/>
      <c r="B47" s="346"/>
      <c r="C47" s="144"/>
      <c r="D47" s="154"/>
      <c r="E47" s="301"/>
      <c r="F47" s="301"/>
      <c r="G47" s="346"/>
      <c r="H47" s="95" t="s">
        <v>106</v>
      </c>
      <c r="I47" s="80" t="s">
        <v>212</v>
      </c>
      <c r="J47" s="98"/>
      <c r="K47" s="81" t="s">
        <v>269</v>
      </c>
      <c r="L47" s="81" t="s">
        <v>222</v>
      </c>
      <c r="M47" s="141" t="s">
        <v>212</v>
      </c>
      <c r="N47" s="141"/>
      <c r="O47" s="174" t="s">
        <v>215</v>
      </c>
      <c r="P47" s="212" t="s">
        <v>225</v>
      </c>
      <c r="Q47" s="212">
        <v>13</v>
      </c>
      <c r="R47" s="212" t="s">
        <v>270</v>
      </c>
      <c r="S47" s="212" t="s">
        <v>271</v>
      </c>
      <c r="T47" s="252">
        <v>44197</v>
      </c>
      <c r="U47" s="252">
        <v>44561</v>
      </c>
      <c r="V47" s="177"/>
      <c r="W47" s="112"/>
    </row>
    <row r="48" spans="1:23" ht="36" x14ac:dyDescent="0.2">
      <c r="A48" s="346"/>
      <c r="B48" s="346"/>
      <c r="C48" s="144"/>
      <c r="D48" s="154"/>
      <c r="E48" s="301"/>
      <c r="F48" s="301"/>
      <c r="G48" s="346"/>
      <c r="H48" s="94" t="s">
        <v>112</v>
      </c>
      <c r="I48" s="80" t="s">
        <v>212</v>
      </c>
      <c r="J48" s="98"/>
      <c r="K48" s="81" t="s">
        <v>272</v>
      </c>
      <c r="L48" s="81" t="s">
        <v>231</v>
      </c>
      <c r="M48" s="141" t="s">
        <v>212</v>
      </c>
      <c r="N48" s="141"/>
      <c r="O48" s="174" t="s">
        <v>215</v>
      </c>
      <c r="P48" s="174" t="s">
        <v>238</v>
      </c>
      <c r="Q48" s="212">
        <v>4000</v>
      </c>
      <c r="R48" s="212" t="s">
        <v>273</v>
      </c>
      <c r="S48" s="212" t="s">
        <v>274</v>
      </c>
      <c r="T48" s="252">
        <v>44197</v>
      </c>
      <c r="U48" s="252">
        <v>44561</v>
      </c>
      <c r="V48" s="177"/>
      <c r="W48" s="221"/>
    </row>
    <row r="49" spans="1:23" x14ac:dyDescent="0.2">
      <c r="A49" s="346"/>
      <c r="B49" s="346"/>
      <c r="C49" s="144"/>
      <c r="D49" s="154"/>
      <c r="E49" s="301"/>
      <c r="F49" s="301"/>
      <c r="G49" s="346"/>
      <c r="H49" s="94" t="s">
        <v>112</v>
      </c>
      <c r="I49" s="310" t="s">
        <v>212</v>
      </c>
      <c r="J49" s="321"/>
      <c r="K49" s="323" t="s">
        <v>275</v>
      </c>
      <c r="L49" s="323" t="s">
        <v>231</v>
      </c>
      <c r="M49" s="310" t="s">
        <v>212</v>
      </c>
      <c r="N49" s="310" t="s">
        <v>212</v>
      </c>
      <c r="O49" s="312" t="s">
        <v>215</v>
      </c>
      <c r="P49" s="312" t="s">
        <v>238</v>
      </c>
      <c r="Q49" s="212">
        <v>800</v>
      </c>
      <c r="R49" s="212" t="s">
        <v>276</v>
      </c>
      <c r="S49" s="212" t="s">
        <v>277</v>
      </c>
      <c r="T49" s="252">
        <v>44197</v>
      </c>
      <c r="U49" s="252">
        <v>44561</v>
      </c>
      <c r="V49" s="177"/>
      <c r="W49" s="112"/>
    </row>
    <row r="50" spans="1:23" x14ac:dyDescent="0.2">
      <c r="A50" s="346"/>
      <c r="B50" s="346"/>
      <c r="C50" s="144"/>
      <c r="D50" s="154"/>
      <c r="E50" s="301"/>
      <c r="F50" s="301"/>
      <c r="G50" s="346"/>
      <c r="H50" s="94" t="s">
        <v>112</v>
      </c>
      <c r="I50" s="311"/>
      <c r="J50" s="322"/>
      <c r="K50" s="324"/>
      <c r="L50" s="324"/>
      <c r="M50" s="311"/>
      <c r="N50" s="311"/>
      <c r="O50" s="313"/>
      <c r="P50" s="313"/>
      <c r="Q50" s="212">
        <v>50000</v>
      </c>
      <c r="R50" s="212" t="s">
        <v>278</v>
      </c>
      <c r="S50" s="212" t="s">
        <v>279</v>
      </c>
      <c r="T50" s="252">
        <v>44197</v>
      </c>
      <c r="U50" s="252">
        <v>44561</v>
      </c>
      <c r="V50" s="177"/>
      <c r="W50" s="112"/>
    </row>
    <row r="51" spans="1:23" x14ac:dyDescent="0.2">
      <c r="A51" s="346"/>
      <c r="B51" s="346"/>
      <c r="C51" s="144"/>
      <c r="D51" s="154"/>
      <c r="E51" s="301"/>
      <c r="F51" s="301"/>
      <c r="G51" s="346"/>
      <c r="H51" s="94" t="s">
        <v>112</v>
      </c>
      <c r="I51" s="145" t="s">
        <v>212</v>
      </c>
      <c r="J51" s="148"/>
      <c r="K51" s="81" t="s">
        <v>280</v>
      </c>
      <c r="L51" s="81" t="s">
        <v>231</v>
      </c>
      <c r="M51" s="141" t="s">
        <v>212</v>
      </c>
      <c r="N51" s="141" t="s">
        <v>212</v>
      </c>
      <c r="O51" s="174" t="s">
        <v>215</v>
      </c>
      <c r="P51" s="174" t="s">
        <v>238</v>
      </c>
      <c r="Q51" s="212">
        <v>20</v>
      </c>
      <c r="R51" s="212" t="s">
        <v>270</v>
      </c>
      <c r="S51" s="212" t="s">
        <v>271</v>
      </c>
      <c r="T51" s="252">
        <v>44197</v>
      </c>
      <c r="U51" s="252">
        <v>44561</v>
      </c>
      <c r="V51" s="177"/>
      <c r="W51" s="112"/>
    </row>
    <row r="52" spans="1:23" ht="36" x14ac:dyDescent="0.2">
      <c r="A52" s="346"/>
      <c r="B52" s="346"/>
      <c r="C52" s="144"/>
      <c r="D52" s="154"/>
      <c r="E52" s="301"/>
      <c r="F52" s="301"/>
      <c r="G52" s="346"/>
      <c r="H52" s="94" t="s">
        <v>112</v>
      </c>
      <c r="I52" s="145" t="s">
        <v>212</v>
      </c>
      <c r="J52" s="148"/>
      <c r="K52" s="81" t="s">
        <v>281</v>
      </c>
      <c r="L52" s="81" t="s">
        <v>231</v>
      </c>
      <c r="M52" s="141" t="s">
        <v>212</v>
      </c>
      <c r="N52" s="141"/>
      <c r="O52" s="212" t="s">
        <v>282</v>
      </c>
      <c r="P52" s="174" t="s">
        <v>238</v>
      </c>
      <c r="Q52" s="212" t="s">
        <v>226</v>
      </c>
      <c r="R52" s="212" t="s">
        <v>283</v>
      </c>
      <c r="S52" s="212" t="s">
        <v>284</v>
      </c>
      <c r="T52" s="252">
        <v>44197</v>
      </c>
      <c r="U52" s="252">
        <v>44561</v>
      </c>
      <c r="V52" s="177"/>
      <c r="W52" s="112"/>
    </row>
    <row r="53" spans="1:23" x14ac:dyDescent="0.2">
      <c r="A53" s="346"/>
      <c r="B53" s="346"/>
      <c r="C53" s="144"/>
      <c r="D53" s="154"/>
      <c r="E53" s="301"/>
      <c r="F53" s="301"/>
      <c r="G53" s="346"/>
      <c r="H53" s="94" t="s">
        <v>112</v>
      </c>
      <c r="I53" s="145" t="s">
        <v>212</v>
      </c>
      <c r="J53" s="148"/>
      <c r="K53" s="81" t="s">
        <v>285</v>
      </c>
      <c r="L53" s="81" t="s">
        <v>231</v>
      </c>
      <c r="M53" s="141" t="s">
        <v>212</v>
      </c>
      <c r="N53" s="141" t="s">
        <v>212</v>
      </c>
      <c r="O53" s="174" t="s">
        <v>215</v>
      </c>
      <c r="P53" s="174" t="s">
        <v>238</v>
      </c>
      <c r="Q53" s="212">
        <v>12</v>
      </c>
      <c r="R53" s="212" t="s">
        <v>286</v>
      </c>
      <c r="S53" s="212" t="s">
        <v>287</v>
      </c>
      <c r="T53" s="252">
        <v>44197</v>
      </c>
      <c r="U53" s="252">
        <v>44561</v>
      </c>
      <c r="V53" s="177"/>
      <c r="W53" s="112"/>
    </row>
    <row r="54" spans="1:23" x14ac:dyDescent="0.2">
      <c r="A54" s="346"/>
      <c r="B54" s="346"/>
      <c r="C54" s="144"/>
      <c r="D54" s="154"/>
      <c r="E54" s="301"/>
      <c r="F54" s="301"/>
      <c r="G54" s="346"/>
      <c r="H54" s="94" t="s">
        <v>117</v>
      </c>
      <c r="I54" s="145" t="s">
        <v>212</v>
      </c>
      <c r="J54" s="148"/>
      <c r="K54" s="81" t="s">
        <v>288</v>
      </c>
      <c r="L54" s="81" t="s">
        <v>214</v>
      </c>
      <c r="M54" s="141" t="s">
        <v>212</v>
      </c>
      <c r="N54" s="141"/>
      <c r="O54" s="174" t="s">
        <v>215</v>
      </c>
      <c r="P54" s="212" t="s">
        <v>289</v>
      </c>
      <c r="Q54" s="212" t="s">
        <v>226</v>
      </c>
      <c r="R54" s="212" t="s">
        <v>290</v>
      </c>
      <c r="S54" s="212" t="s">
        <v>291</v>
      </c>
      <c r="T54" s="252">
        <v>44197</v>
      </c>
      <c r="U54" s="252">
        <v>44561</v>
      </c>
      <c r="V54" s="177"/>
      <c r="W54" s="112"/>
    </row>
    <row r="55" spans="1:23" x14ac:dyDescent="0.2">
      <c r="A55" s="346"/>
      <c r="B55" s="346"/>
      <c r="C55" s="144"/>
      <c r="D55" s="154"/>
      <c r="E55" s="301"/>
      <c r="F55" s="301"/>
      <c r="G55" s="346"/>
      <c r="H55" s="94" t="s">
        <v>117</v>
      </c>
      <c r="I55" s="145" t="s">
        <v>212</v>
      </c>
      <c r="J55" s="148"/>
      <c r="K55" s="81" t="s">
        <v>292</v>
      </c>
      <c r="L55" s="81" t="s">
        <v>214</v>
      </c>
      <c r="M55" s="141" t="s">
        <v>212</v>
      </c>
      <c r="N55" s="141"/>
      <c r="O55" s="174" t="s">
        <v>215</v>
      </c>
      <c r="P55" s="212" t="s">
        <v>289</v>
      </c>
      <c r="Q55" s="212" t="s">
        <v>226</v>
      </c>
      <c r="R55" s="212" t="s">
        <v>276</v>
      </c>
      <c r="S55" s="212" t="s">
        <v>293</v>
      </c>
      <c r="T55" s="252">
        <v>44197</v>
      </c>
      <c r="U55" s="252">
        <v>44561</v>
      </c>
      <c r="V55" s="177"/>
      <c r="W55" s="112"/>
    </row>
    <row r="56" spans="1:23" ht="66" customHeight="1" x14ac:dyDescent="0.2">
      <c r="A56" s="346"/>
      <c r="B56" s="346"/>
      <c r="C56" s="144"/>
      <c r="D56" s="154"/>
      <c r="E56" s="301"/>
      <c r="F56" s="301"/>
      <c r="G56" s="346"/>
      <c r="H56" s="94" t="s">
        <v>117</v>
      </c>
      <c r="I56" s="145" t="s">
        <v>212</v>
      </c>
      <c r="J56" s="148"/>
      <c r="K56" s="81" t="s">
        <v>294</v>
      </c>
      <c r="L56" s="81" t="s">
        <v>214</v>
      </c>
      <c r="M56" s="141" t="s">
        <v>212</v>
      </c>
      <c r="N56" s="141" t="s">
        <v>212</v>
      </c>
      <c r="O56" s="174" t="s">
        <v>215</v>
      </c>
      <c r="P56" s="212" t="s">
        <v>289</v>
      </c>
      <c r="Q56" s="212" t="s">
        <v>226</v>
      </c>
      <c r="R56" s="212" t="s">
        <v>290</v>
      </c>
      <c r="S56" s="212" t="s">
        <v>291</v>
      </c>
      <c r="T56" s="252">
        <v>44197</v>
      </c>
      <c r="U56" s="252">
        <v>44561</v>
      </c>
      <c r="V56" s="177"/>
      <c r="W56" s="112"/>
    </row>
    <row r="57" spans="1:23" ht="74.25" customHeight="1" x14ac:dyDescent="0.2">
      <c r="A57" s="346"/>
      <c r="B57" s="346"/>
      <c r="C57" s="144"/>
      <c r="D57" s="154"/>
      <c r="E57" s="301"/>
      <c r="F57" s="301"/>
      <c r="G57" s="346"/>
      <c r="H57" s="94" t="s">
        <v>117</v>
      </c>
      <c r="I57" s="145" t="s">
        <v>212</v>
      </c>
      <c r="J57" s="148"/>
      <c r="K57" s="81" t="s">
        <v>295</v>
      </c>
      <c r="L57" s="81" t="s">
        <v>214</v>
      </c>
      <c r="M57" s="141" t="s">
        <v>212</v>
      </c>
      <c r="N57" s="141"/>
      <c r="O57" s="174" t="s">
        <v>215</v>
      </c>
      <c r="P57" s="212" t="s">
        <v>289</v>
      </c>
      <c r="Q57" s="212" t="s">
        <v>226</v>
      </c>
      <c r="R57" s="212" t="s">
        <v>296</v>
      </c>
      <c r="S57" s="212" t="s">
        <v>297</v>
      </c>
      <c r="T57" s="252">
        <v>44197</v>
      </c>
      <c r="U57" s="252">
        <v>44561</v>
      </c>
      <c r="V57" s="177"/>
      <c r="W57" s="112"/>
    </row>
    <row r="58" spans="1:23" ht="76.5" customHeight="1" x14ac:dyDescent="0.2">
      <c r="A58" s="346"/>
      <c r="B58" s="346"/>
      <c r="C58" s="144"/>
      <c r="D58" s="154"/>
      <c r="E58" s="301"/>
      <c r="F58" s="301"/>
      <c r="G58" s="346"/>
      <c r="H58" s="94" t="s">
        <v>117</v>
      </c>
      <c r="I58" s="145" t="s">
        <v>212</v>
      </c>
      <c r="J58" s="148"/>
      <c r="K58" s="81" t="s">
        <v>298</v>
      </c>
      <c r="L58" s="81" t="s">
        <v>214</v>
      </c>
      <c r="M58" s="141" t="s">
        <v>212</v>
      </c>
      <c r="N58" s="141"/>
      <c r="O58" s="174" t="s">
        <v>215</v>
      </c>
      <c r="P58" s="212" t="s">
        <v>289</v>
      </c>
      <c r="Q58" s="212" t="s">
        <v>226</v>
      </c>
      <c r="R58" s="212" t="s">
        <v>296</v>
      </c>
      <c r="S58" s="212" t="s">
        <v>297</v>
      </c>
      <c r="T58" s="252">
        <v>44197</v>
      </c>
      <c r="U58" s="252">
        <v>44561</v>
      </c>
      <c r="V58" s="177"/>
      <c r="W58" s="112"/>
    </row>
    <row r="59" spans="1:23" ht="60" x14ac:dyDescent="0.2">
      <c r="A59" s="346"/>
      <c r="B59" s="346"/>
      <c r="C59" s="144"/>
      <c r="D59" s="154"/>
      <c r="E59" s="301"/>
      <c r="F59" s="301"/>
      <c r="G59" s="346"/>
      <c r="H59" s="94" t="s">
        <v>122</v>
      </c>
      <c r="I59" s="145" t="s">
        <v>212</v>
      </c>
      <c r="J59" s="98"/>
      <c r="K59" s="81" t="s">
        <v>299</v>
      </c>
      <c r="L59" s="81" t="s">
        <v>300</v>
      </c>
      <c r="M59" s="141" t="s">
        <v>212</v>
      </c>
      <c r="N59" s="141"/>
      <c r="O59" s="174" t="s">
        <v>301</v>
      </c>
      <c r="P59" s="174" t="s">
        <v>216</v>
      </c>
      <c r="Q59" s="212">
        <v>1</v>
      </c>
      <c r="R59" s="212" t="s">
        <v>302</v>
      </c>
      <c r="S59" s="212" t="s">
        <v>303</v>
      </c>
      <c r="T59" s="252">
        <v>44197</v>
      </c>
      <c r="U59" s="252">
        <v>44561</v>
      </c>
      <c r="V59" s="177"/>
      <c r="W59" s="112"/>
    </row>
    <row r="60" spans="1:23" ht="60" x14ac:dyDescent="0.2">
      <c r="A60" s="346"/>
      <c r="B60" s="346"/>
      <c r="C60" s="144"/>
      <c r="D60" s="154"/>
      <c r="E60" s="301"/>
      <c r="F60" s="301"/>
      <c r="G60" s="346"/>
      <c r="H60" s="94" t="s">
        <v>122</v>
      </c>
      <c r="I60" s="145" t="s">
        <v>212</v>
      </c>
      <c r="J60" s="148"/>
      <c r="K60" s="81" t="s">
        <v>304</v>
      </c>
      <c r="L60" s="81" t="s">
        <v>300</v>
      </c>
      <c r="M60" s="141" t="s">
        <v>212</v>
      </c>
      <c r="N60" s="141"/>
      <c r="O60" s="174" t="s">
        <v>301</v>
      </c>
      <c r="P60" s="174" t="s">
        <v>216</v>
      </c>
      <c r="Q60" s="212">
        <v>1</v>
      </c>
      <c r="R60" s="212" t="s">
        <v>305</v>
      </c>
      <c r="S60" s="212" t="s">
        <v>306</v>
      </c>
      <c r="T60" s="252">
        <v>44197</v>
      </c>
      <c r="U60" s="252">
        <v>44561</v>
      </c>
      <c r="V60" s="177"/>
      <c r="W60" s="112"/>
    </row>
    <row r="61" spans="1:23" ht="60" x14ac:dyDescent="0.2">
      <c r="A61" s="346"/>
      <c r="B61" s="346"/>
      <c r="C61" s="144"/>
      <c r="D61" s="154"/>
      <c r="E61" s="301"/>
      <c r="F61" s="301"/>
      <c r="G61" s="346"/>
      <c r="H61" s="94" t="s">
        <v>122</v>
      </c>
      <c r="I61" s="145" t="s">
        <v>212</v>
      </c>
      <c r="J61" s="148"/>
      <c r="K61" s="81" t="s">
        <v>307</v>
      </c>
      <c r="L61" s="81" t="s">
        <v>300</v>
      </c>
      <c r="M61" s="141" t="s">
        <v>212</v>
      </c>
      <c r="N61" s="141"/>
      <c r="O61" s="174" t="s">
        <v>301</v>
      </c>
      <c r="P61" s="212" t="s">
        <v>308</v>
      </c>
      <c r="Q61" s="212">
        <v>1</v>
      </c>
      <c r="R61" s="212" t="s">
        <v>309</v>
      </c>
      <c r="S61" s="212" t="s">
        <v>310</v>
      </c>
      <c r="T61" s="252">
        <v>44197</v>
      </c>
      <c r="U61" s="252">
        <v>44561</v>
      </c>
      <c r="V61" s="177"/>
      <c r="W61" s="89"/>
    </row>
    <row r="62" spans="1:23" ht="60" x14ac:dyDescent="0.2">
      <c r="A62" s="346"/>
      <c r="B62" s="346"/>
      <c r="C62" s="144"/>
      <c r="D62" s="154"/>
      <c r="E62" s="301"/>
      <c r="F62" s="301"/>
      <c r="G62" s="346"/>
      <c r="H62" s="94" t="s">
        <v>122</v>
      </c>
      <c r="I62" s="145" t="s">
        <v>212</v>
      </c>
      <c r="J62" s="148"/>
      <c r="K62" s="81" t="s">
        <v>311</v>
      </c>
      <c r="L62" s="81" t="s">
        <v>300</v>
      </c>
      <c r="M62" s="141" t="s">
        <v>212</v>
      </c>
      <c r="N62" s="141"/>
      <c r="O62" s="174" t="s">
        <v>301</v>
      </c>
      <c r="P62" s="212" t="s">
        <v>308</v>
      </c>
      <c r="Q62" s="212">
        <v>4</v>
      </c>
      <c r="R62" s="212" t="s">
        <v>312</v>
      </c>
      <c r="S62" s="212" t="s">
        <v>313</v>
      </c>
      <c r="T62" s="252">
        <v>44197</v>
      </c>
      <c r="U62" s="252">
        <v>44561</v>
      </c>
      <c r="V62" s="177"/>
      <c r="W62" s="275"/>
    </row>
    <row r="63" spans="1:23" ht="63.75" customHeight="1" x14ac:dyDescent="0.2">
      <c r="A63" s="346"/>
      <c r="B63" s="346"/>
      <c r="C63" s="144"/>
      <c r="D63" s="154"/>
      <c r="E63" s="301"/>
      <c r="F63" s="301"/>
      <c r="G63" s="346"/>
      <c r="H63" s="94" t="s">
        <v>122</v>
      </c>
      <c r="I63" s="145" t="s">
        <v>212</v>
      </c>
      <c r="J63" s="82"/>
      <c r="K63" s="81" t="s">
        <v>314</v>
      </c>
      <c r="L63" s="81"/>
      <c r="M63" s="141" t="s">
        <v>212</v>
      </c>
      <c r="N63" s="141"/>
      <c r="O63" s="174" t="s">
        <v>301</v>
      </c>
      <c r="P63" s="212" t="s">
        <v>315</v>
      </c>
      <c r="Q63" s="212">
        <v>3</v>
      </c>
      <c r="R63" s="212" t="s">
        <v>316</v>
      </c>
      <c r="S63" s="212" t="s">
        <v>317</v>
      </c>
      <c r="T63" s="252">
        <v>44197</v>
      </c>
      <c r="U63" s="252">
        <v>44561</v>
      </c>
      <c r="V63" s="177"/>
      <c r="W63" s="89"/>
    </row>
    <row r="64" spans="1:23" ht="48" x14ac:dyDescent="0.2">
      <c r="A64" s="346"/>
      <c r="B64" s="346"/>
      <c r="C64" s="144"/>
      <c r="D64" s="154"/>
      <c r="E64" s="301"/>
      <c r="F64" s="301"/>
      <c r="G64" s="346"/>
      <c r="H64" s="94" t="s">
        <v>122</v>
      </c>
      <c r="I64" s="145" t="s">
        <v>212</v>
      </c>
      <c r="J64" s="82"/>
      <c r="K64" s="81" t="s">
        <v>318</v>
      </c>
      <c r="L64" s="81"/>
      <c r="M64" s="141" t="s">
        <v>212</v>
      </c>
      <c r="N64" s="141"/>
      <c r="O64" s="174" t="s">
        <v>301</v>
      </c>
      <c r="P64" s="212" t="s">
        <v>315</v>
      </c>
      <c r="Q64" s="212">
        <v>12</v>
      </c>
      <c r="R64" s="212" t="s">
        <v>319</v>
      </c>
      <c r="S64" s="212" t="s">
        <v>320</v>
      </c>
      <c r="T64" s="252">
        <v>44197</v>
      </c>
      <c r="U64" s="252">
        <v>44561</v>
      </c>
      <c r="V64" s="177"/>
      <c r="W64" s="89"/>
    </row>
    <row r="65" spans="1:23" ht="48" x14ac:dyDescent="0.2">
      <c r="A65" s="346"/>
      <c r="B65" s="346"/>
      <c r="C65" s="144"/>
      <c r="D65" s="154"/>
      <c r="E65" s="301"/>
      <c r="F65" s="302"/>
      <c r="G65" s="346"/>
      <c r="H65" s="94" t="s">
        <v>122</v>
      </c>
      <c r="I65" s="145" t="s">
        <v>212</v>
      </c>
      <c r="J65" s="82"/>
      <c r="K65" s="81" t="s">
        <v>321</v>
      </c>
      <c r="L65" s="81"/>
      <c r="M65" s="141" t="s">
        <v>212</v>
      </c>
      <c r="N65" s="141"/>
      <c r="O65" s="174" t="s">
        <v>301</v>
      </c>
      <c r="P65" s="212" t="s">
        <v>315</v>
      </c>
      <c r="Q65" s="212">
        <v>12</v>
      </c>
      <c r="R65" s="212" t="s">
        <v>322</v>
      </c>
      <c r="S65" s="212" t="s">
        <v>323</v>
      </c>
      <c r="T65" s="252">
        <v>44197</v>
      </c>
      <c r="U65" s="252">
        <v>44561</v>
      </c>
      <c r="V65" s="177"/>
      <c r="W65" s="89"/>
    </row>
    <row r="66" spans="1:23" x14ac:dyDescent="0.2">
      <c r="A66" s="339">
        <v>6</v>
      </c>
      <c r="B66" s="334" t="s">
        <v>324</v>
      </c>
      <c r="C66" s="335" t="s">
        <v>325</v>
      </c>
      <c r="D66" s="335" t="s">
        <v>228</v>
      </c>
      <c r="E66" s="333" t="s">
        <v>326</v>
      </c>
      <c r="F66" s="154" t="s">
        <v>327</v>
      </c>
      <c r="G66" s="342" t="s">
        <v>328</v>
      </c>
      <c r="H66" s="156"/>
      <c r="I66" s="71"/>
      <c r="J66" s="96"/>
      <c r="K66" s="70"/>
      <c r="L66" s="70"/>
      <c r="M66" s="155"/>
      <c r="N66" s="155"/>
      <c r="O66" s="254"/>
      <c r="P66" s="254"/>
      <c r="Q66" s="176"/>
      <c r="R66" s="176"/>
      <c r="S66" s="176"/>
      <c r="T66" s="254"/>
      <c r="U66" s="254"/>
      <c r="V66" s="206"/>
      <c r="W66" s="96"/>
    </row>
    <row r="67" spans="1:23" ht="36" x14ac:dyDescent="0.2">
      <c r="A67" s="339"/>
      <c r="B67" s="334"/>
      <c r="C67" s="335"/>
      <c r="D67" s="335"/>
      <c r="E67" s="333"/>
      <c r="F67" s="154" t="s">
        <v>329</v>
      </c>
      <c r="G67" s="342"/>
      <c r="H67" s="156"/>
      <c r="I67" s="71"/>
      <c r="J67" s="96"/>
      <c r="K67" s="70"/>
      <c r="L67" s="70"/>
      <c r="M67" s="155"/>
      <c r="N67" s="155"/>
      <c r="O67" s="254"/>
      <c r="P67" s="254"/>
      <c r="Q67" s="176"/>
      <c r="R67" s="176"/>
      <c r="S67" s="176"/>
      <c r="T67" s="254"/>
      <c r="U67" s="254"/>
      <c r="V67" s="206"/>
      <c r="W67" s="96"/>
    </row>
    <row r="68" spans="1:23" x14ac:dyDescent="0.2">
      <c r="A68" s="339"/>
      <c r="B68" s="334"/>
      <c r="C68" s="335"/>
      <c r="D68" s="335" t="s">
        <v>166</v>
      </c>
      <c r="E68" s="333"/>
      <c r="F68" s="154" t="s">
        <v>330</v>
      </c>
      <c r="G68" s="342"/>
      <c r="H68" s="156"/>
      <c r="I68" s="71"/>
      <c r="J68" s="96"/>
      <c r="K68" s="70"/>
      <c r="L68" s="70"/>
      <c r="M68" s="155"/>
      <c r="N68" s="155"/>
      <c r="O68" s="254"/>
      <c r="P68" s="254"/>
      <c r="Q68" s="176"/>
      <c r="R68" s="176"/>
      <c r="S68" s="176"/>
      <c r="T68" s="254"/>
      <c r="U68" s="254"/>
      <c r="V68" s="206"/>
      <c r="W68" s="96"/>
    </row>
    <row r="69" spans="1:23" ht="60" x14ac:dyDescent="0.2">
      <c r="A69" s="339"/>
      <c r="B69" s="334"/>
      <c r="C69" s="335"/>
      <c r="D69" s="335"/>
      <c r="E69" s="333"/>
      <c r="F69" s="154" t="s">
        <v>331</v>
      </c>
      <c r="G69" s="342"/>
      <c r="H69" s="156"/>
      <c r="I69" s="71"/>
      <c r="J69" s="96"/>
      <c r="K69" s="70"/>
      <c r="L69" s="70"/>
      <c r="M69" s="155"/>
      <c r="N69" s="155"/>
      <c r="O69" s="254"/>
      <c r="P69" s="254"/>
      <c r="Q69" s="176"/>
      <c r="R69" s="176"/>
      <c r="S69" s="176"/>
      <c r="T69" s="254"/>
      <c r="U69" s="254"/>
      <c r="V69" s="206"/>
      <c r="W69" s="96"/>
    </row>
    <row r="70" spans="1:23" ht="36" x14ac:dyDescent="0.2">
      <c r="A70" s="339"/>
      <c r="B70" s="334"/>
      <c r="C70" s="335"/>
      <c r="D70" s="335" t="s">
        <v>187</v>
      </c>
      <c r="E70" s="333"/>
      <c r="F70" s="154" t="s">
        <v>332</v>
      </c>
      <c r="G70" s="342"/>
      <c r="H70" s="156"/>
      <c r="I70" s="71"/>
      <c r="J70" s="96"/>
      <c r="K70" s="70"/>
      <c r="L70" s="70"/>
      <c r="M70" s="155"/>
      <c r="N70" s="155"/>
      <c r="O70" s="254"/>
      <c r="P70" s="254"/>
      <c r="Q70" s="176"/>
      <c r="R70" s="176"/>
      <c r="S70" s="176"/>
      <c r="T70" s="254"/>
      <c r="U70" s="254"/>
      <c r="V70" s="206"/>
      <c r="W70" s="96"/>
    </row>
    <row r="71" spans="1:23" x14ac:dyDescent="0.2">
      <c r="A71" s="339"/>
      <c r="B71" s="334"/>
      <c r="C71" s="335"/>
      <c r="D71" s="335"/>
      <c r="E71" s="333"/>
      <c r="F71" s="154" t="s">
        <v>333</v>
      </c>
      <c r="G71" s="342"/>
      <c r="H71" s="156"/>
      <c r="I71" s="71"/>
      <c r="J71" s="96"/>
      <c r="K71" s="70"/>
      <c r="L71" s="70"/>
      <c r="M71" s="155"/>
      <c r="N71" s="155"/>
      <c r="O71" s="254"/>
      <c r="P71" s="254"/>
      <c r="Q71" s="176"/>
      <c r="R71" s="176"/>
      <c r="S71" s="176"/>
      <c r="T71" s="254"/>
      <c r="U71" s="254"/>
      <c r="V71" s="206"/>
      <c r="W71" s="96"/>
    </row>
    <row r="72" spans="1:23" x14ac:dyDescent="0.2">
      <c r="A72" s="339"/>
      <c r="B72" s="334"/>
      <c r="C72" s="335"/>
      <c r="D72" s="335" t="s">
        <v>185</v>
      </c>
      <c r="E72" s="333"/>
      <c r="F72" s="154" t="s">
        <v>334</v>
      </c>
      <c r="G72" s="342"/>
      <c r="H72" s="156"/>
      <c r="I72" s="71"/>
      <c r="J72" s="96"/>
      <c r="K72" s="70"/>
      <c r="L72" s="70"/>
      <c r="M72" s="155"/>
      <c r="N72" s="155"/>
      <c r="O72" s="254"/>
      <c r="P72" s="254"/>
      <c r="Q72" s="176"/>
      <c r="R72" s="176"/>
      <c r="S72" s="176"/>
      <c r="T72" s="254"/>
      <c r="U72" s="254"/>
      <c r="V72" s="206"/>
      <c r="W72" s="96"/>
    </row>
    <row r="73" spans="1:23" x14ac:dyDescent="0.2">
      <c r="A73" s="339"/>
      <c r="B73" s="334"/>
      <c r="C73" s="335"/>
      <c r="D73" s="335"/>
      <c r="E73" s="333"/>
      <c r="F73" s="154" t="s">
        <v>335</v>
      </c>
      <c r="G73" s="342"/>
      <c r="H73" s="156"/>
      <c r="I73" s="71"/>
      <c r="J73" s="96"/>
      <c r="K73" s="70"/>
      <c r="L73" s="70"/>
      <c r="M73" s="155"/>
      <c r="N73" s="155"/>
      <c r="O73" s="254"/>
      <c r="P73" s="254"/>
      <c r="Q73" s="176"/>
      <c r="R73" s="176"/>
      <c r="S73" s="176"/>
      <c r="T73" s="254"/>
      <c r="U73" s="254"/>
      <c r="V73" s="206"/>
      <c r="W73" s="96"/>
    </row>
    <row r="74" spans="1:23" ht="36" x14ac:dyDescent="0.2">
      <c r="A74" s="339"/>
      <c r="B74" s="334"/>
      <c r="C74" s="335"/>
      <c r="D74" s="154" t="s">
        <v>180</v>
      </c>
      <c r="E74" s="333"/>
      <c r="F74" s="154" t="s">
        <v>336</v>
      </c>
      <c r="G74" s="342"/>
      <c r="H74" s="156"/>
      <c r="I74" s="71"/>
      <c r="J74" s="96"/>
      <c r="K74" s="70"/>
      <c r="L74" s="70"/>
      <c r="M74" s="155"/>
      <c r="N74" s="155"/>
      <c r="O74" s="254"/>
      <c r="P74" s="254"/>
      <c r="Q74" s="176"/>
      <c r="R74" s="176"/>
      <c r="S74" s="176"/>
      <c r="T74" s="254"/>
      <c r="U74" s="254"/>
      <c r="V74" s="206"/>
      <c r="W74" s="96"/>
    </row>
    <row r="75" spans="1:23" x14ac:dyDescent="0.2">
      <c r="A75" s="339"/>
      <c r="B75" s="334"/>
      <c r="C75" s="335"/>
      <c r="D75" s="335" t="s">
        <v>337</v>
      </c>
      <c r="E75" s="333"/>
      <c r="F75" s="154" t="s">
        <v>338</v>
      </c>
      <c r="G75" s="342"/>
      <c r="H75" s="156"/>
      <c r="I75" s="71"/>
      <c r="J75" s="96"/>
      <c r="K75" s="70"/>
      <c r="L75" s="70"/>
      <c r="M75" s="155"/>
      <c r="N75" s="155"/>
      <c r="O75" s="254"/>
      <c r="P75" s="254"/>
      <c r="Q75" s="176"/>
      <c r="R75" s="176"/>
      <c r="S75" s="176"/>
      <c r="T75" s="254"/>
      <c r="U75" s="254"/>
      <c r="V75" s="206"/>
      <c r="W75" s="96"/>
    </row>
    <row r="76" spans="1:23" ht="36" x14ac:dyDescent="0.2">
      <c r="A76" s="339"/>
      <c r="B76" s="334"/>
      <c r="C76" s="335"/>
      <c r="D76" s="335"/>
      <c r="E76" s="333"/>
      <c r="F76" s="154" t="s">
        <v>339</v>
      </c>
      <c r="G76" s="342"/>
      <c r="H76" s="156"/>
      <c r="I76" s="71"/>
      <c r="J76" s="96"/>
      <c r="K76" s="70"/>
      <c r="L76" s="70"/>
      <c r="M76" s="155"/>
      <c r="N76" s="155"/>
      <c r="O76" s="254"/>
      <c r="P76" s="254"/>
      <c r="Q76" s="176"/>
      <c r="R76" s="176"/>
      <c r="S76" s="176"/>
      <c r="T76" s="254"/>
      <c r="U76" s="254"/>
      <c r="V76" s="206"/>
      <c r="W76" s="96"/>
    </row>
    <row r="77" spans="1:23" ht="36" x14ac:dyDescent="0.2">
      <c r="A77" s="339">
        <v>7</v>
      </c>
      <c r="B77" s="340" t="s">
        <v>340</v>
      </c>
      <c r="C77" s="335" t="s">
        <v>341</v>
      </c>
      <c r="D77" s="154" t="s">
        <v>342</v>
      </c>
      <c r="E77" s="334" t="s">
        <v>343</v>
      </c>
      <c r="F77" s="152" t="s">
        <v>344</v>
      </c>
      <c r="G77" s="334" t="s">
        <v>345</v>
      </c>
      <c r="H77" s="93" t="s">
        <v>117</v>
      </c>
      <c r="I77" s="72"/>
      <c r="J77" s="97" t="s">
        <v>212</v>
      </c>
      <c r="K77" s="73" t="s">
        <v>213</v>
      </c>
      <c r="L77" s="73" t="s">
        <v>214</v>
      </c>
      <c r="M77" s="74" t="s">
        <v>212</v>
      </c>
      <c r="N77" s="74"/>
      <c r="O77" s="173" t="s">
        <v>215</v>
      </c>
      <c r="P77" s="173" t="s">
        <v>216</v>
      </c>
      <c r="Q77" s="213">
        <v>1</v>
      </c>
      <c r="R77" s="213" t="s">
        <v>217</v>
      </c>
      <c r="S77" s="213" t="s">
        <v>218</v>
      </c>
      <c r="T77" s="251">
        <v>44197</v>
      </c>
      <c r="U77" s="251">
        <v>44561</v>
      </c>
      <c r="V77" s="246"/>
      <c r="W77" s="111"/>
    </row>
    <row r="78" spans="1:23" ht="36" x14ac:dyDescent="0.2">
      <c r="A78" s="339"/>
      <c r="B78" s="341"/>
      <c r="C78" s="335"/>
      <c r="D78" s="154" t="s">
        <v>185</v>
      </c>
      <c r="E78" s="334"/>
      <c r="F78" s="347" t="s">
        <v>346</v>
      </c>
      <c r="G78" s="334"/>
      <c r="H78" s="93" t="s">
        <v>117</v>
      </c>
      <c r="I78" s="72"/>
      <c r="J78" s="97" t="s">
        <v>212</v>
      </c>
      <c r="K78" s="73" t="s">
        <v>347</v>
      </c>
      <c r="L78" s="73" t="s">
        <v>214</v>
      </c>
      <c r="M78" s="74" t="s">
        <v>212</v>
      </c>
      <c r="N78" s="74"/>
      <c r="O78" s="173" t="s">
        <v>215</v>
      </c>
      <c r="P78" s="173" t="s">
        <v>216</v>
      </c>
      <c r="Q78" s="213">
        <v>2</v>
      </c>
      <c r="R78" s="213" t="s">
        <v>348</v>
      </c>
      <c r="S78" s="213" t="s">
        <v>349</v>
      </c>
      <c r="T78" s="251">
        <v>44197</v>
      </c>
      <c r="U78" s="251">
        <v>44561</v>
      </c>
      <c r="V78" s="246"/>
      <c r="W78" s="182"/>
    </row>
    <row r="79" spans="1:23" ht="214.5" customHeight="1" x14ac:dyDescent="0.2">
      <c r="A79" s="339"/>
      <c r="B79" s="341"/>
      <c r="C79" s="335"/>
      <c r="D79" s="154"/>
      <c r="E79" s="334"/>
      <c r="F79" s="348"/>
      <c r="G79" s="334"/>
      <c r="H79" s="94" t="s">
        <v>117</v>
      </c>
      <c r="I79" s="83" t="s">
        <v>212</v>
      </c>
      <c r="J79" s="147"/>
      <c r="K79" s="81" t="s">
        <v>350</v>
      </c>
      <c r="L79" s="81" t="s">
        <v>214</v>
      </c>
      <c r="M79" s="141" t="s">
        <v>212</v>
      </c>
      <c r="N79" s="141"/>
      <c r="O79" s="174" t="s">
        <v>215</v>
      </c>
      <c r="P79" s="212" t="s">
        <v>351</v>
      </c>
      <c r="Q79" s="212">
        <v>23000000</v>
      </c>
      <c r="R79" s="212" t="s">
        <v>352</v>
      </c>
      <c r="S79" s="212" t="s">
        <v>353</v>
      </c>
      <c r="T79" s="252">
        <v>44197</v>
      </c>
      <c r="U79" s="252">
        <v>44561</v>
      </c>
      <c r="V79" s="174"/>
      <c r="W79" s="134"/>
    </row>
    <row r="80" spans="1:23" ht="36" x14ac:dyDescent="0.2">
      <c r="A80" s="339"/>
      <c r="B80" s="341"/>
      <c r="C80" s="335"/>
      <c r="D80" s="154"/>
      <c r="E80" s="334"/>
      <c r="F80" s="348"/>
      <c r="G80" s="334"/>
      <c r="H80" s="94" t="s">
        <v>117</v>
      </c>
      <c r="I80" s="83" t="s">
        <v>212</v>
      </c>
      <c r="J80" s="147"/>
      <c r="K80" s="81" t="s">
        <v>354</v>
      </c>
      <c r="L80" s="81" t="s">
        <v>214</v>
      </c>
      <c r="M80" s="141" t="s">
        <v>212</v>
      </c>
      <c r="N80" s="141"/>
      <c r="O80" s="174" t="s">
        <v>215</v>
      </c>
      <c r="P80" s="212" t="s">
        <v>351</v>
      </c>
      <c r="Q80" s="212" t="s">
        <v>226</v>
      </c>
      <c r="R80" s="212" t="s">
        <v>290</v>
      </c>
      <c r="S80" s="212" t="s">
        <v>291</v>
      </c>
      <c r="T80" s="252">
        <v>44197</v>
      </c>
      <c r="U80" s="252">
        <v>44561</v>
      </c>
      <c r="V80" s="174"/>
      <c r="W80" s="255"/>
    </row>
    <row r="81" spans="1:23" ht="36" x14ac:dyDescent="0.2">
      <c r="A81" s="339"/>
      <c r="B81" s="341"/>
      <c r="C81" s="335"/>
      <c r="D81" s="154"/>
      <c r="E81" s="334"/>
      <c r="F81" s="348"/>
      <c r="G81" s="334"/>
      <c r="H81" s="94" t="s">
        <v>117</v>
      </c>
      <c r="I81" s="83" t="s">
        <v>212</v>
      </c>
      <c r="J81" s="147"/>
      <c r="K81" s="81" t="s">
        <v>355</v>
      </c>
      <c r="L81" s="81" t="s">
        <v>214</v>
      </c>
      <c r="M81" s="141" t="s">
        <v>212</v>
      </c>
      <c r="N81" s="141"/>
      <c r="O81" s="174" t="s">
        <v>215</v>
      </c>
      <c r="P81" s="212" t="s">
        <v>351</v>
      </c>
      <c r="Q81" s="212" t="s">
        <v>226</v>
      </c>
      <c r="R81" s="212" t="s">
        <v>356</v>
      </c>
      <c r="S81" s="212" t="s">
        <v>357</v>
      </c>
      <c r="T81" s="252">
        <v>44197</v>
      </c>
      <c r="U81" s="252">
        <v>44561</v>
      </c>
      <c r="V81" s="174"/>
      <c r="W81" s="134"/>
    </row>
    <row r="82" spans="1:23" ht="36" x14ac:dyDescent="0.2">
      <c r="A82" s="339"/>
      <c r="B82" s="341"/>
      <c r="C82" s="335"/>
      <c r="D82" s="154"/>
      <c r="E82" s="334"/>
      <c r="F82" s="348"/>
      <c r="G82" s="334"/>
      <c r="H82" s="94" t="s">
        <v>117</v>
      </c>
      <c r="I82" s="83" t="s">
        <v>212</v>
      </c>
      <c r="J82" s="147"/>
      <c r="K82" s="81" t="s">
        <v>358</v>
      </c>
      <c r="L82" s="81" t="s">
        <v>214</v>
      </c>
      <c r="M82" s="141" t="s">
        <v>212</v>
      </c>
      <c r="N82" s="141"/>
      <c r="O82" s="174" t="s">
        <v>215</v>
      </c>
      <c r="P82" s="212" t="s">
        <v>351</v>
      </c>
      <c r="Q82" s="212" t="s">
        <v>226</v>
      </c>
      <c r="R82" s="212" t="s">
        <v>290</v>
      </c>
      <c r="S82" s="212" t="s">
        <v>291</v>
      </c>
      <c r="T82" s="252">
        <v>44197</v>
      </c>
      <c r="U82" s="252">
        <v>44561</v>
      </c>
      <c r="V82" s="174"/>
      <c r="W82" s="255"/>
    </row>
    <row r="83" spans="1:23" ht="36" x14ac:dyDescent="0.2">
      <c r="A83" s="339"/>
      <c r="B83" s="341"/>
      <c r="C83" s="335"/>
      <c r="D83" s="154"/>
      <c r="E83" s="334"/>
      <c r="F83" s="348"/>
      <c r="G83" s="334"/>
      <c r="H83" s="94" t="s">
        <v>117</v>
      </c>
      <c r="I83" s="83" t="s">
        <v>212</v>
      </c>
      <c r="J83" s="147"/>
      <c r="K83" s="81" t="s">
        <v>359</v>
      </c>
      <c r="L83" s="81" t="s">
        <v>214</v>
      </c>
      <c r="M83" s="141" t="s">
        <v>212</v>
      </c>
      <c r="N83" s="141"/>
      <c r="O83" s="174" t="s">
        <v>215</v>
      </c>
      <c r="P83" s="212" t="s">
        <v>351</v>
      </c>
      <c r="Q83" s="212" t="s">
        <v>226</v>
      </c>
      <c r="R83" s="212" t="s">
        <v>360</v>
      </c>
      <c r="S83" s="212" t="s">
        <v>361</v>
      </c>
      <c r="T83" s="252">
        <v>44197</v>
      </c>
      <c r="U83" s="252">
        <v>44561</v>
      </c>
      <c r="V83" s="174"/>
      <c r="W83" s="255"/>
    </row>
    <row r="84" spans="1:23" ht="36" x14ac:dyDescent="0.2">
      <c r="A84" s="339"/>
      <c r="B84" s="341"/>
      <c r="C84" s="335"/>
      <c r="D84" s="154"/>
      <c r="E84" s="334"/>
      <c r="F84" s="348"/>
      <c r="G84" s="334"/>
      <c r="H84" s="94" t="s">
        <v>117</v>
      </c>
      <c r="I84" s="83" t="s">
        <v>212</v>
      </c>
      <c r="J84" s="147"/>
      <c r="K84" s="81" t="s">
        <v>362</v>
      </c>
      <c r="L84" s="81" t="s">
        <v>214</v>
      </c>
      <c r="M84" s="141" t="s">
        <v>212</v>
      </c>
      <c r="N84" s="141"/>
      <c r="O84" s="174" t="s">
        <v>215</v>
      </c>
      <c r="P84" s="212" t="s">
        <v>351</v>
      </c>
      <c r="Q84" s="212" t="s">
        <v>226</v>
      </c>
      <c r="R84" s="212" t="s">
        <v>363</v>
      </c>
      <c r="S84" s="212" t="s">
        <v>364</v>
      </c>
      <c r="T84" s="252">
        <v>44197</v>
      </c>
      <c r="U84" s="252">
        <v>44561</v>
      </c>
      <c r="V84" s="174"/>
      <c r="W84" s="255"/>
    </row>
    <row r="85" spans="1:23" ht="48" x14ac:dyDescent="0.2">
      <c r="A85" s="339"/>
      <c r="B85" s="341"/>
      <c r="C85" s="335"/>
      <c r="D85" s="154"/>
      <c r="E85" s="334"/>
      <c r="F85" s="348"/>
      <c r="G85" s="334"/>
      <c r="H85" s="94" t="s">
        <v>117</v>
      </c>
      <c r="I85" s="83" t="s">
        <v>212</v>
      </c>
      <c r="J85" s="147"/>
      <c r="K85" s="81" t="s">
        <v>365</v>
      </c>
      <c r="L85" s="81" t="s">
        <v>214</v>
      </c>
      <c r="M85" s="141" t="s">
        <v>212</v>
      </c>
      <c r="N85" s="141"/>
      <c r="O85" s="174" t="s">
        <v>215</v>
      </c>
      <c r="P85" s="212" t="s">
        <v>351</v>
      </c>
      <c r="Q85" s="212" t="s">
        <v>366</v>
      </c>
      <c r="R85" s="212" t="s">
        <v>367</v>
      </c>
      <c r="S85" s="212" t="s">
        <v>368</v>
      </c>
      <c r="T85" s="252">
        <v>44197</v>
      </c>
      <c r="U85" s="252">
        <v>44561</v>
      </c>
      <c r="V85" s="174"/>
      <c r="W85" s="255"/>
    </row>
    <row r="86" spans="1:23" ht="36" x14ac:dyDescent="0.2">
      <c r="A86" s="339"/>
      <c r="B86" s="341"/>
      <c r="C86" s="335"/>
      <c r="D86" s="154"/>
      <c r="E86" s="334"/>
      <c r="F86" s="348"/>
      <c r="G86" s="334"/>
      <c r="H86" s="94" t="s">
        <v>117</v>
      </c>
      <c r="I86" s="83" t="s">
        <v>212</v>
      </c>
      <c r="J86" s="147"/>
      <c r="K86" s="81" t="s">
        <v>369</v>
      </c>
      <c r="L86" s="81" t="s">
        <v>214</v>
      </c>
      <c r="M86" s="141" t="s">
        <v>212</v>
      </c>
      <c r="N86" s="141"/>
      <c r="O86" s="174" t="s">
        <v>215</v>
      </c>
      <c r="P86" s="212" t="s">
        <v>351</v>
      </c>
      <c r="Q86" s="212" t="s">
        <v>226</v>
      </c>
      <c r="R86" s="212" t="s">
        <v>290</v>
      </c>
      <c r="S86" s="212" t="s">
        <v>291</v>
      </c>
      <c r="T86" s="252">
        <v>44197</v>
      </c>
      <c r="U86" s="252">
        <v>44561</v>
      </c>
      <c r="V86" s="174"/>
      <c r="W86" s="255"/>
    </row>
    <row r="87" spans="1:23" ht="134.25" customHeight="1" x14ac:dyDescent="0.2">
      <c r="A87" s="339"/>
      <c r="B87" s="341"/>
      <c r="C87" s="335"/>
      <c r="D87" s="154"/>
      <c r="E87" s="334"/>
      <c r="F87" s="348"/>
      <c r="G87" s="334"/>
      <c r="H87" s="94" t="s">
        <v>117</v>
      </c>
      <c r="I87" s="83" t="s">
        <v>212</v>
      </c>
      <c r="J87" s="147"/>
      <c r="K87" s="81" t="s">
        <v>370</v>
      </c>
      <c r="L87" s="81" t="s">
        <v>214</v>
      </c>
      <c r="M87" s="141" t="s">
        <v>212</v>
      </c>
      <c r="N87" s="141"/>
      <c r="O87" s="174" t="s">
        <v>215</v>
      </c>
      <c r="P87" s="212" t="s">
        <v>351</v>
      </c>
      <c r="Q87" s="212" t="s">
        <v>226</v>
      </c>
      <c r="R87" s="212" t="s">
        <v>371</v>
      </c>
      <c r="S87" s="212" t="s">
        <v>372</v>
      </c>
      <c r="T87" s="252">
        <v>44197</v>
      </c>
      <c r="U87" s="252">
        <v>44561</v>
      </c>
      <c r="V87" s="174"/>
      <c r="W87" s="255"/>
    </row>
    <row r="88" spans="1:23" ht="60" x14ac:dyDescent="0.2">
      <c r="A88" s="339"/>
      <c r="B88" s="341"/>
      <c r="C88" s="335"/>
      <c r="D88" s="154"/>
      <c r="E88" s="334"/>
      <c r="F88" s="348"/>
      <c r="G88" s="334"/>
      <c r="H88" s="94" t="s">
        <v>117</v>
      </c>
      <c r="I88" s="83" t="s">
        <v>212</v>
      </c>
      <c r="J88" s="147"/>
      <c r="K88" s="81" t="s">
        <v>373</v>
      </c>
      <c r="L88" s="81" t="s">
        <v>214</v>
      </c>
      <c r="M88" s="141" t="s">
        <v>212</v>
      </c>
      <c r="N88" s="141" t="s">
        <v>212</v>
      </c>
      <c r="O88" s="174" t="s">
        <v>215</v>
      </c>
      <c r="P88" s="212" t="s">
        <v>351</v>
      </c>
      <c r="Q88" s="212" t="s">
        <v>226</v>
      </c>
      <c r="R88" s="212" t="s">
        <v>374</v>
      </c>
      <c r="S88" s="212" t="s">
        <v>375</v>
      </c>
      <c r="T88" s="252">
        <v>44197</v>
      </c>
      <c r="U88" s="252">
        <v>44561</v>
      </c>
      <c r="V88" s="174"/>
      <c r="W88" s="255"/>
    </row>
    <row r="89" spans="1:23" ht="48" x14ac:dyDescent="0.2">
      <c r="A89" s="339"/>
      <c r="B89" s="341"/>
      <c r="C89" s="335"/>
      <c r="D89" s="154"/>
      <c r="E89" s="334"/>
      <c r="F89" s="348"/>
      <c r="G89" s="334"/>
      <c r="H89" s="94" t="s">
        <v>117</v>
      </c>
      <c r="I89" s="83" t="s">
        <v>212</v>
      </c>
      <c r="J89" s="147"/>
      <c r="K89" s="84" t="s">
        <v>376</v>
      </c>
      <c r="L89" s="81" t="s">
        <v>214</v>
      </c>
      <c r="M89" s="141" t="s">
        <v>212</v>
      </c>
      <c r="N89" s="141"/>
      <c r="O89" s="174" t="s">
        <v>215</v>
      </c>
      <c r="P89" s="212" t="s">
        <v>351</v>
      </c>
      <c r="Q89" s="212" t="s">
        <v>226</v>
      </c>
      <c r="R89" s="212" t="s">
        <v>377</v>
      </c>
      <c r="S89" s="212" t="s">
        <v>378</v>
      </c>
      <c r="T89" s="252">
        <v>44197</v>
      </c>
      <c r="U89" s="252">
        <v>44561</v>
      </c>
      <c r="V89" s="174"/>
      <c r="W89" s="255"/>
    </row>
    <row r="90" spans="1:23" ht="72" x14ac:dyDescent="0.2">
      <c r="A90" s="339"/>
      <c r="B90" s="341"/>
      <c r="C90" s="335"/>
      <c r="D90" s="154" t="s">
        <v>180</v>
      </c>
      <c r="E90" s="334"/>
      <c r="F90" s="348"/>
      <c r="G90" s="334"/>
      <c r="H90" s="314" t="s">
        <v>112</v>
      </c>
      <c r="I90" s="316"/>
      <c r="J90" s="319" t="s">
        <v>212</v>
      </c>
      <c r="K90" s="314" t="s">
        <v>379</v>
      </c>
      <c r="L90" s="314" t="s">
        <v>231</v>
      </c>
      <c r="M90" s="74" t="s">
        <v>212</v>
      </c>
      <c r="N90" s="74"/>
      <c r="O90" s="173" t="s">
        <v>215</v>
      </c>
      <c r="P90" s="173" t="s">
        <v>216</v>
      </c>
      <c r="Q90" s="171">
        <v>247500</v>
      </c>
      <c r="R90" s="213" t="s">
        <v>380</v>
      </c>
      <c r="S90" s="213" t="s">
        <v>381</v>
      </c>
      <c r="T90" s="251">
        <v>44197</v>
      </c>
      <c r="U90" s="251">
        <v>44561</v>
      </c>
      <c r="V90" s="247"/>
      <c r="W90" s="298"/>
    </row>
    <row r="91" spans="1:23" x14ac:dyDescent="0.2">
      <c r="A91" s="339"/>
      <c r="B91" s="341"/>
      <c r="C91" s="335"/>
      <c r="D91" s="154"/>
      <c r="E91" s="334"/>
      <c r="F91" s="348"/>
      <c r="G91" s="334"/>
      <c r="H91" s="315"/>
      <c r="I91" s="317"/>
      <c r="J91" s="320"/>
      <c r="K91" s="315"/>
      <c r="L91" s="315"/>
      <c r="M91" s="74" t="s">
        <v>212</v>
      </c>
      <c r="N91" s="74"/>
      <c r="O91" s="173" t="s">
        <v>215</v>
      </c>
      <c r="P91" s="173" t="s">
        <v>216</v>
      </c>
      <c r="Q91" s="171">
        <v>5000000</v>
      </c>
      <c r="R91" s="213" t="s">
        <v>382</v>
      </c>
      <c r="S91" s="213" t="s">
        <v>383</v>
      </c>
      <c r="T91" s="251">
        <v>44197</v>
      </c>
      <c r="U91" s="251">
        <v>44561</v>
      </c>
      <c r="V91" s="247"/>
      <c r="W91" s="299"/>
    </row>
    <row r="92" spans="1:23" ht="96" x14ac:dyDescent="0.2">
      <c r="A92" s="339"/>
      <c r="B92" s="341"/>
      <c r="C92" s="335"/>
      <c r="D92" s="154"/>
      <c r="E92" s="334"/>
      <c r="F92" s="348"/>
      <c r="G92" s="334"/>
      <c r="H92" s="93" t="s">
        <v>117</v>
      </c>
      <c r="I92" s="72"/>
      <c r="J92" s="97" t="s">
        <v>212</v>
      </c>
      <c r="K92" s="73" t="s">
        <v>384</v>
      </c>
      <c r="L92" s="73" t="s">
        <v>214</v>
      </c>
      <c r="M92" s="74" t="s">
        <v>212</v>
      </c>
      <c r="N92" s="74"/>
      <c r="O92" s="213" t="s">
        <v>385</v>
      </c>
      <c r="P92" s="173" t="s">
        <v>216</v>
      </c>
      <c r="Q92" s="213">
        <v>15</v>
      </c>
      <c r="R92" s="213" t="s">
        <v>386</v>
      </c>
      <c r="S92" s="213" t="s">
        <v>387</v>
      </c>
      <c r="T92" s="251">
        <v>44197</v>
      </c>
      <c r="U92" s="251">
        <v>44561</v>
      </c>
      <c r="V92" s="247"/>
      <c r="W92" s="111"/>
    </row>
    <row r="93" spans="1:23" ht="36" x14ac:dyDescent="0.2">
      <c r="A93" s="339"/>
      <c r="B93" s="341"/>
      <c r="C93" s="335"/>
      <c r="D93" s="154"/>
      <c r="E93" s="334"/>
      <c r="F93" s="348"/>
      <c r="G93" s="334"/>
      <c r="H93" s="94" t="s">
        <v>117</v>
      </c>
      <c r="I93" s="83" t="s">
        <v>212</v>
      </c>
      <c r="J93" s="145"/>
      <c r="K93" s="87" t="s">
        <v>388</v>
      </c>
      <c r="L93" s="81" t="s">
        <v>214</v>
      </c>
      <c r="M93" s="141" t="s">
        <v>212</v>
      </c>
      <c r="N93" s="141"/>
      <c r="O93" s="212" t="s">
        <v>389</v>
      </c>
      <c r="P93" s="212" t="s">
        <v>390</v>
      </c>
      <c r="Q93" s="212">
        <f>15*12</f>
        <v>180</v>
      </c>
      <c r="R93" s="212" t="s">
        <v>391</v>
      </c>
      <c r="S93" s="212" t="s">
        <v>392</v>
      </c>
      <c r="T93" s="252">
        <v>44197</v>
      </c>
      <c r="U93" s="252">
        <v>44561</v>
      </c>
      <c r="V93" s="249"/>
      <c r="W93" s="112"/>
    </row>
    <row r="94" spans="1:23" ht="48" x14ac:dyDescent="0.2">
      <c r="A94" s="339"/>
      <c r="B94" s="341"/>
      <c r="C94" s="335"/>
      <c r="D94" s="154"/>
      <c r="E94" s="334"/>
      <c r="F94" s="348"/>
      <c r="G94" s="334"/>
      <c r="H94" s="94" t="s">
        <v>117</v>
      </c>
      <c r="I94" s="80" t="s">
        <v>212</v>
      </c>
      <c r="J94" s="98"/>
      <c r="K94" s="81" t="s">
        <v>393</v>
      </c>
      <c r="L94" s="81" t="s">
        <v>214</v>
      </c>
      <c r="M94" s="141" t="s">
        <v>212</v>
      </c>
      <c r="N94" s="141"/>
      <c r="O94" s="212" t="s">
        <v>394</v>
      </c>
      <c r="P94" s="212" t="s">
        <v>390</v>
      </c>
      <c r="Q94" s="212">
        <v>12</v>
      </c>
      <c r="R94" s="212" t="s">
        <v>395</v>
      </c>
      <c r="S94" s="212" t="s">
        <v>396</v>
      </c>
      <c r="T94" s="252">
        <v>44197</v>
      </c>
      <c r="U94" s="252">
        <v>44561</v>
      </c>
      <c r="V94" s="249"/>
      <c r="W94" s="112"/>
    </row>
    <row r="95" spans="1:23" s="86" customFormat="1" ht="48" x14ac:dyDescent="0.2">
      <c r="A95" s="339"/>
      <c r="B95" s="341"/>
      <c r="C95" s="335"/>
      <c r="D95" s="85"/>
      <c r="E95" s="334"/>
      <c r="F95" s="348"/>
      <c r="G95" s="334"/>
      <c r="H95" s="94" t="s">
        <v>117</v>
      </c>
      <c r="I95" s="80" t="s">
        <v>212</v>
      </c>
      <c r="J95" s="98"/>
      <c r="K95" s="81" t="s">
        <v>397</v>
      </c>
      <c r="L95" s="81" t="s">
        <v>214</v>
      </c>
      <c r="M95" s="141" t="s">
        <v>212</v>
      </c>
      <c r="N95" s="141"/>
      <c r="O95" s="212" t="s">
        <v>394</v>
      </c>
      <c r="P95" s="212" t="s">
        <v>390</v>
      </c>
      <c r="Q95" s="212">
        <v>15</v>
      </c>
      <c r="R95" s="212" t="s">
        <v>398</v>
      </c>
      <c r="S95" s="212" t="s">
        <v>399</v>
      </c>
      <c r="T95" s="252">
        <v>44197</v>
      </c>
      <c r="U95" s="252">
        <v>44561</v>
      </c>
      <c r="V95" s="249"/>
      <c r="W95" s="221"/>
    </row>
    <row r="96" spans="1:23" ht="60" x14ac:dyDescent="0.2">
      <c r="A96" s="339"/>
      <c r="B96" s="341"/>
      <c r="C96" s="335"/>
      <c r="D96" s="154"/>
      <c r="E96" s="334"/>
      <c r="F96" s="348"/>
      <c r="G96" s="334"/>
      <c r="H96" s="93" t="s">
        <v>112</v>
      </c>
      <c r="I96" s="72"/>
      <c r="J96" s="97" t="s">
        <v>212</v>
      </c>
      <c r="K96" s="73" t="s">
        <v>400</v>
      </c>
      <c r="L96" s="73" t="s">
        <v>222</v>
      </c>
      <c r="M96" s="74" t="s">
        <v>212</v>
      </c>
      <c r="N96" s="74"/>
      <c r="O96" s="213" t="s">
        <v>401</v>
      </c>
      <c r="P96" s="173" t="s">
        <v>216</v>
      </c>
      <c r="Q96" s="213">
        <v>1427</v>
      </c>
      <c r="R96" s="213" t="s">
        <v>402</v>
      </c>
      <c r="S96" s="213" t="s">
        <v>403</v>
      </c>
      <c r="T96" s="251">
        <v>44197</v>
      </c>
      <c r="U96" s="251">
        <v>44561</v>
      </c>
      <c r="V96" s="246"/>
      <c r="W96" s="182"/>
    </row>
    <row r="97" spans="1:24" ht="60" x14ac:dyDescent="0.2">
      <c r="A97" s="339"/>
      <c r="B97" s="341"/>
      <c r="C97" s="335"/>
      <c r="D97" s="154"/>
      <c r="E97" s="334"/>
      <c r="F97" s="349"/>
      <c r="G97" s="334"/>
      <c r="H97" s="93" t="s">
        <v>112</v>
      </c>
      <c r="I97" s="72"/>
      <c r="J97" s="97" t="s">
        <v>212</v>
      </c>
      <c r="K97" s="73" t="s">
        <v>404</v>
      </c>
      <c r="L97" s="73" t="s">
        <v>222</v>
      </c>
      <c r="M97" s="74"/>
      <c r="N97" s="74" t="s">
        <v>212</v>
      </c>
      <c r="O97" s="213" t="s">
        <v>401</v>
      </c>
      <c r="P97" s="173" t="s">
        <v>216</v>
      </c>
      <c r="Q97" s="213">
        <v>5440</v>
      </c>
      <c r="R97" s="213" t="s">
        <v>402</v>
      </c>
      <c r="S97" s="213" t="s">
        <v>403</v>
      </c>
      <c r="T97" s="251">
        <v>44197</v>
      </c>
      <c r="U97" s="251">
        <v>44561</v>
      </c>
      <c r="V97" s="247"/>
      <c r="W97" s="182"/>
    </row>
    <row r="98" spans="1:24" ht="96" x14ac:dyDescent="0.2">
      <c r="A98" s="339"/>
      <c r="B98" s="341"/>
      <c r="C98" s="335"/>
      <c r="D98" s="154" t="s">
        <v>228</v>
      </c>
      <c r="E98" s="334"/>
      <c r="F98" s="305" t="s">
        <v>405</v>
      </c>
      <c r="G98" s="334"/>
      <c r="H98" s="93" t="s">
        <v>117</v>
      </c>
      <c r="I98" s="72"/>
      <c r="J98" s="97" t="s">
        <v>212</v>
      </c>
      <c r="K98" s="73" t="s">
        <v>406</v>
      </c>
      <c r="L98" s="73" t="s">
        <v>214</v>
      </c>
      <c r="M98" s="74" t="s">
        <v>212</v>
      </c>
      <c r="N98" s="74"/>
      <c r="O98" s="213" t="s">
        <v>385</v>
      </c>
      <c r="P98" s="173" t="s">
        <v>216</v>
      </c>
      <c r="Q98" s="213">
        <v>45</v>
      </c>
      <c r="R98" s="213" t="s">
        <v>407</v>
      </c>
      <c r="S98" s="213" t="s">
        <v>408</v>
      </c>
      <c r="T98" s="251">
        <v>44197</v>
      </c>
      <c r="U98" s="251">
        <v>44561</v>
      </c>
      <c r="V98" s="246"/>
      <c r="W98" s="111"/>
    </row>
    <row r="99" spans="1:24" x14ac:dyDescent="0.2">
      <c r="A99" s="339"/>
      <c r="B99" s="341"/>
      <c r="C99" s="335"/>
      <c r="D99" s="154"/>
      <c r="E99" s="334"/>
      <c r="F99" s="306"/>
      <c r="G99" s="334"/>
      <c r="H99" s="94" t="s">
        <v>117</v>
      </c>
      <c r="I99" s="83" t="s">
        <v>212</v>
      </c>
      <c r="J99" s="145"/>
      <c r="K99" s="87" t="s">
        <v>409</v>
      </c>
      <c r="L99" s="81" t="s">
        <v>214</v>
      </c>
      <c r="M99" s="141" t="s">
        <v>212</v>
      </c>
      <c r="N99" s="141"/>
      <c r="O99" s="212" t="s">
        <v>389</v>
      </c>
      <c r="P99" s="212" t="s">
        <v>390</v>
      </c>
      <c r="Q99" s="212">
        <v>360</v>
      </c>
      <c r="R99" s="212" t="s">
        <v>391</v>
      </c>
      <c r="S99" s="212" t="s">
        <v>392</v>
      </c>
      <c r="T99" s="252">
        <v>44197</v>
      </c>
      <c r="U99" s="252">
        <v>44561</v>
      </c>
      <c r="V99" s="177"/>
      <c r="W99" s="222"/>
    </row>
    <row r="100" spans="1:24" x14ac:dyDescent="0.2">
      <c r="A100" s="339"/>
      <c r="B100" s="341"/>
      <c r="C100" s="335"/>
      <c r="D100" s="154"/>
      <c r="E100" s="334"/>
      <c r="F100" s="306"/>
      <c r="G100" s="334"/>
      <c r="H100" s="94" t="s">
        <v>117</v>
      </c>
      <c r="I100" s="80" t="s">
        <v>212</v>
      </c>
      <c r="J100" s="98"/>
      <c r="K100" s="81" t="s">
        <v>410</v>
      </c>
      <c r="L100" s="81" t="s">
        <v>214</v>
      </c>
      <c r="M100" s="141" t="s">
        <v>212</v>
      </c>
      <c r="N100" s="141"/>
      <c r="O100" s="174" t="s">
        <v>215</v>
      </c>
      <c r="P100" s="212" t="s">
        <v>390</v>
      </c>
      <c r="Q100" s="212">
        <v>60</v>
      </c>
      <c r="R100" s="212" t="s">
        <v>411</v>
      </c>
      <c r="S100" s="212" t="s">
        <v>412</v>
      </c>
      <c r="T100" s="252">
        <v>44197</v>
      </c>
      <c r="U100" s="252">
        <v>44561</v>
      </c>
      <c r="V100" s="177"/>
      <c r="W100" s="112"/>
    </row>
    <row r="101" spans="1:24" ht="36" x14ac:dyDescent="0.2">
      <c r="A101" s="339"/>
      <c r="B101" s="341"/>
      <c r="C101" s="335"/>
      <c r="D101" s="154" t="s">
        <v>219</v>
      </c>
      <c r="E101" s="334"/>
      <c r="F101" s="306"/>
      <c r="G101" s="334"/>
      <c r="H101" s="93" t="s">
        <v>117</v>
      </c>
      <c r="I101" s="72"/>
      <c r="J101" s="97" t="s">
        <v>212</v>
      </c>
      <c r="K101" s="73" t="s">
        <v>213</v>
      </c>
      <c r="L101" s="73" t="s">
        <v>214</v>
      </c>
      <c r="M101" s="74" t="s">
        <v>212</v>
      </c>
      <c r="N101" s="74"/>
      <c r="O101" s="173" t="s">
        <v>215</v>
      </c>
      <c r="P101" s="173" t="s">
        <v>216</v>
      </c>
      <c r="Q101" s="213">
        <v>1</v>
      </c>
      <c r="R101" s="213" t="s">
        <v>413</v>
      </c>
      <c r="S101" s="213" t="s">
        <v>218</v>
      </c>
      <c r="T101" s="251">
        <v>44197</v>
      </c>
      <c r="U101" s="251">
        <v>44561</v>
      </c>
      <c r="V101" s="247"/>
      <c r="W101" s="111"/>
    </row>
    <row r="102" spans="1:24" x14ac:dyDescent="0.2">
      <c r="A102" s="339"/>
      <c r="B102" s="341"/>
      <c r="C102" s="335"/>
      <c r="D102" s="154"/>
      <c r="E102" s="334"/>
      <c r="F102" s="307"/>
      <c r="G102" s="334"/>
      <c r="H102" s="94" t="s">
        <v>117</v>
      </c>
      <c r="I102" s="83" t="s">
        <v>212</v>
      </c>
      <c r="J102" s="147"/>
      <c r="K102" s="94" t="s">
        <v>414</v>
      </c>
      <c r="L102" s="81" t="s">
        <v>214</v>
      </c>
      <c r="M102" s="141" t="s">
        <v>212</v>
      </c>
      <c r="N102" s="141"/>
      <c r="O102" s="174" t="s">
        <v>215</v>
      </c>
      <c r="P102" s="212" t="s">
        <v>289</v>
      </c>
      <c r="Q102" s="128">
        <v>13</v>
      </c>
      <c r="R102" s="128" t="s">
        <v>415</v>
      </c>
      <c r="S102" s="174" t="s">
        <v>416</v>
      </c>
      <c r="T102" s="252">
        <v>44197</v>
      </c>
      <c r="U102" s="252">
        <v>44561</v>
      </c>
      <c r="V102" s="250"/>
      <c r="W102" s="112"/>
    </row>
    <row r="103" spans="1:24" x14ac:dyDescent="0.2">
      <c r="A103" s="339"/>
      <c r="B103" s="341"/>
      <c r="C103" s="335"/>
      <c r="D103" s="154" t="s">
        <v>417</v>
      </c>
      <c r="E103" s="334"/>
      <c r="F103" s="335" t="s">
        <v>418</v>
      </c>
      <c r="G103" s="334"/>
      <c r="H103" s="92" t="s">
        <v>252</v>
      </c>
      <c r="I103" s="92" t="s">
        <v>252</v>
      </c>
      <c r="J103" s="92" t="s">
        <v>252</v>
      </c>
      <c r="K103" s="92" t="s">
        <v>252</v>
      </c>
      <c r="L103" s="92" t="s">
        <v>252</v>
      </c>
      <c r="M103" s="92" t="s">
        <v>252</v>
      </c>
      <c r="N103" s="92" t="s">
        <v>252</v>
      </c>
      <c r="O103" s="178" t="s">
        <v>252</v>
      </c>
      <c r="P103" s="178" t="s">
        <v>252</v>
      </c>
      <c r="Q103" s="178" t="s">
        <v>252</v>
      </c>
      <c r="R103" s="178" t="s">
        <v>252</v>
      </c>
      <c r="S103" s="178" t="s">
        <v>252</v>
      </c>
      <c r="T103" s="178" t="s">
        <v>252</v>
      </c>
      <c r="U103" s="178" t="s">
        <v>252</v>
      </c>
      <c r="V103" s="203"/>
      <c r="W103" s="223"/>
    </row>
    <row r="104" spans="1:24" x14ac:dyDescent="0.2">
      <c r="A104" s="339"/>
      <c r="B104" s="341"/>
      <c r="C104" s="335"/>
      <c r="D104" s="154" t="s">
        <v>419</v>
      </c>
      <c r="E104" s="334"/>
      <c r="F104" s="335"/>
      <c r="G104" s="334"/>
      <c r="H104" s="91" t="s">
        <v>252</v>
      </c>
      <c r="I104" s="91" t="s">
        <v>252</v>
      </c>
      <c r="J104" s="91" t="s">
        <v>252</v>
      </c>
      <c r="K104" s="91" t="s">
        <v>252</v>
      </c>
      <c r="L104" s="91" t="s">
        <v>252</v>
      </c>
      <c r="M104" s="91" t="s">
        <v>252</v>
      </c>
      <c r="N104" s="91" t="s">
        <v>252</v>
      </c>
      <c r="O104" s="179" t="s">
        <v>252</v>
      </c>
      <c r="P104" s="179" t="s">
        <v>252</v>
      </c>
      <c r="Q104" s="179" t="s">
        <v>252</v>
      </c>
      <c r="R104" s="179" t="s">
        <v>252</v>
      </c>
      <c r="S104" s="179" t="s">
        <v>252</v>
      </c>
      <c r="T104" s="179" t="s">
        <v>252</v>
      </c>
      <c r="U104" s="179" t="s">
        <v>252</v>
      </c>
      <c r="V104" s="204"/>
      <c r="W104" s="96"/>
    </row>
    <row r="105" spans="1:24" x14ac:dyDescent="0.2">
      <c r="A105" s="339"/>
      <c r="B105" s="341"/>
      <c r="C105" s="154"/>
      <c r="D105" s="154"/>
      <c r="E105" s="344"/>
      <c r="F105" s="308"/>
      <c r="G105" s="343"/>
      <c r="H105" s="142" t="s">
        <v>106</v>
      </c>
      <c r="I105" s="80" t="s">
        <v>212</v>
      </c>
      <c r="J105" s="98"/>
      <c r="K105" s="81" t="s">
        <v>420</v>
      </c>
      <c r="L105" s="81" t="s">
        <v>222</v>
      </c>
      <c r="M105" s="141" t="s">
        <v>212</v>
      </c>
      <c r="N105" s="141"/>
      <c r="O105" s="174" t="s">
        <v>215</v>
      </c>
      <c r="P105" s="212" t="s">
        <v>225</v>
      </c>
      <c r="Q105" s="212" t="s">
        <v>226</v>
      </c>
      <c r="R105" s="212" t="s">
        <v>421</v>
      </c>
      <c r="S105" s="212" t="s">
        <v>291</v>
      </c>
      <c r="T105" s="252">
        <v>44197</v>
      </c>
      <c r="U105" s="252">
        <v>44561</v>
      </c>
      <c r="V105" s="177"/>
      <c r="W105" s="183"/>
    </row>
    <row r="106" spans="1:24" ht="36" x14ac:dyDescent="0.2">
      <c r="A106" s="339"/>
      <c r="B106" s="341"/>
      <c r="C106" s="154"/>
      <c r="D106" s="154"/>
      <c r="E106" s="344"/>
      <c r="F106" s="308"/>
      <c r="G106" s="343"/>
      <c r="H106" s="142" t="s">
        <v>106</v>
      </c>
      <c r="I106" s="80" t="s">
        <v>212</v>
      </c>
      <c r="J106" s="98"/>
      <c r="K106" s="81" t="s">
        <v>422</v>
      </c>
      <c r="L106" s="81" t="s">
        <v>222</v>
      </c>
      <c r="M106" s="141" t="s">
        <v>212</v>
      </c>
      <c r="N106" s="141"/>
      <c r="O106" s="174" t="s">
        <v>215</v>
      </c>
      <c r="P106" s="212" t="s">
        <v>225</v>
      </c>
      <c r="Q106" s="212" t="s">
        <v>226</v>
      </c>
      <c r="R106" s="212" t="s">
        <v>423</v>
      </c>
      <c r="S106" s="212" t="s">
        <v>364</v>
      </c>
      <c r="T106" s="252">
        <v>44197</v>
      </c>
      <c r="U106" s="252">
        <v>44561</v>
      </c>
      <c r="V106" s="177"/>
      <c r="W106" s="183"/>
    </row>
    <row r="107" spans="1:24" ht="36" x14ac:dyDescent="0.2">
      <c r="A107" s="339"/>
      <c r="B107" s="341"/>
      <c r="C107" s="154"/>
      <c r="D107" s="154"/>
      <c r="E107" s="344"/>
      <c r="F107" s="308"/>
      <c r="G107" s="343"/>
      <c r="H107" s="142" t="s">
        <v>117</v>
      </c>
      <c r="I107" s="80" t="s">
        <v>212</v>
      </c>
      <c r="J107" s="98"/>
      <c r="K107" s="81" t="s">
        <v>424</v>
      </c>
      <c r="L107" s="81" t="s">
        <v>214</v>
      </c>
      <c r="M107" s="141" t="s">
        <v>212</v>
      </c>
      <c r="N107" s="141"/>
      <c r="O107" s="174" t="s">
        <v>215</v>
      </c>
      <c r="P107" s="212" t="s">
        <v>351</v>
      </c>
      <c r="Q107" s="212" t="s">
        <v>226</v>
      </c>
      <c r="R107" s="212" t="s">
        <v>425</v>
      </c>
      <c r="S107" s="212" t="s">
        <v>426</v>
      </c>
      <c r="T107" s="252">
        <v>44197</v>
      </c>
      <c r="U107" s="252">
        <v>44561</v>
      </c>
      <c r="V107" s="177"/>
      <c r="W107" s="134"/>
      <c r="X107" s="256"/>
    </row>
    <row r="108" spans="1:24" ht="48" x14ac:dyDescent="0.2">
      <c r="A108" s="339"/>
      <c r="B108" s="341"/>
      <c r="C108" s="154"/>
      <c r="D108" s="154"/>
      <c r="E108" s="344"/>
      <c r="F108" s="308"/>
      <c r="G108" s="343"/>
      <c r="H108" s="142" t="s">
        <v>117</v>
      </c>
      <c r="I108" s="80" t="s">
        <v>212</v>
      </c>
      <c r="J108" s="98"/>
      <c r="K108" s="81" t="s">
        <v>427</v>
      </c>
      <c r="L108" s="81" t="s">
        <v>214</v>
      </c>
      <c r="M108" s="141" t="s">
        <v>212</v>
      </c>
      <c r="N108" s="141"/>
      <c r="O108" s="174" t="s">
        <v>215</v>
      </c>
      <c r="P108" s="212" t="s">
        <v>351</v>
      </c>
      <c r="Q108" s="212" t="s">
        <v>226</v>
      </c>
      <c r="R108" s="212" t="s">
        <v>428</v>
      </c>
      <c r="S108" s="212" t="s">
        <v>291</v>
      </c>
      <c r="T108" s="252">
        <v>44197</v>
      </c>
      <c r="U108" s="252">
        <v>44561</v>
      </c>
      <c r="V108" s="177"/>
      <c r="W108" s="134"/>
    </row>
    <row r="109" spans="1:24" ht="36" x14ac:dyDescent="0.2">
      <c r="A109" s="339"/>
      <c r="B109" s="341"/>
      <c r="C109" s="154"/>
      <c r="D109" s="154"/>
      <c r="E109" s="344"/>
      <c r="F109" s="308"/>
      <c r="G109" s="343"/>
      <c r="H109" s="142" t="s">
        <v>117</v>
      </c>
      <c r="I109" s="80" t="s">
        <v>212</v>
      </c>
      <c r="J109" s="98"/>
      <c r="K109" s="81" t="s">
        <v>429</v>
      </c>
      <c r="L109" s="81" t="s">
        <v>214</v>
      </c>
      <c r="M109" s="141" t="s">
        <v>212</v>
      </c>
      <c r="N109" s="141"/>
      <c r="O109" s="174" t="s">
        <v>215</v>
      </c>
      <c r="P109" s="212" t="s">
        <v>351</v>
      </c>
      <c r="Q109" s="212" t="s">
        <v>226</v>
      </c>
      <c r="R109" s="212" t="s">
        <v>430</v>
      </c>
      <c r="S109" s="212" t="s">
        <v>431</v>
      </c>
      <c r="T109" s="252">
        <v>44197</v>
      </c>
      <c r="U109" s="252">
        <v>44561</v>
      </c>
      <c r="V109" s="177"/>
      <c r="W109" s="134"/>
    </row>
    <row r="110" spans="1:24" ht="80.25" customHeight="1" x14ac:dyDescent="0.2">
      <c r="A110" s="339"/>
      <c r="B110" s="341"/>
      <c r="C110" s="154"/>
      <c r="D110" s="154"/>
      <c r="E110" s="344"/>
      <c r="F110" s="308"/>
      <c r="G110" s="343"/>
      <c r="H110" s="309" t="s">
        <v>117</v>
      </c>
      <c r="I110" s="303" t="s">
        <v>212</v>
      </c>
      <c r="J110" s="303"/>
      <c r="K110" s="309" t="s">
        <v>432</v>
      </c>
      <c r="L110" s="309" t="s">
        <v>214</v>
      </c>
      <c r="M110" s="303" t="s">
        <v>212</v>
      </c>
      <c r="N110" s="303"/>
      <c r="O110" s="304" t="s">
        <v>215</v>
      </c>
      <c r="P110" s="304" t="s">
        <v>351</v>
      </c>
      <c r="Q110" s="212">
        <v>12</v>
      </c>
      <c r="R110" s="212" t="s">
        <v>433</v>
      </c>
      <c r="S110" s="212" t="s">
        <v>364</v>
      </c>
      <c r="T110" s="252">
        <v>44197</v>
      </c>
      <c r="U110" s="252">
        <v>44561</v>
      </c>
      <c r="V110" s="177"/>
      <c r="W110" s="296"/>
    </row>
    <row r="111" spans="1:24" ht="63.75" customHeight="1" x14ac:dyDescent="0.2">
      <c r="A111" s="339"/>
      <c r="B111" s="341"/>
      <c r="C111" s="154"/>
      <c r="D111" s="154"/>
      <c r="E111" s="344"/>
      <c r="F111" s="308"/>
      <c r="G111" s="343"/>
      <c r="H111" s="309"/>
      <c r="I111" s="303"/>
      <c r="J111" s="303"/>
      <c r="K111" s="309"/>
      <c r="L111" s="309"/>
      <c r="M111" s="303"/>
      <c r="N111" s="303"/>
      <c r="O111" s="304"/>
      <c r="P111" s="304"/>
      <c r="Q111" s="212" t="s">
        <v>226</v>
      </c>
      <c r="R111" s="212" t="s">
        <v>434</v>
      </c>
      <c r="S111" s="212" t="s">
        <v>435</v>
      </c>
      <c r="T111" s="252">
        <v>44197</v>
      </c>
      <c r="U111" s="252">
        <v>44561</v>
      </c>
      <c r="V111" s="276"/>
      <c r="W111" s="297"/>
    </row>
    <row r="112" spans="1:24" x14ac:dyDescent="0.2">
      <c r="A112" s="339"/>
      <c r="B112" s="341"/>
      <c r="C112" s="154"/>
      <c r="D112" s="154"/>
      <c r="E112" s="344"/>
      <c r="F112" s="308"/>
      <c r="G112" s="343"/>
      <c r="H112" s="94" t="s">
        <v>117</v>
      </c>
      <c r="I112" s="80" t="s">
        <v>212</v>
      </c>
      <c r="J112" s="141"/>
      <c r="K112" s="88" t="s">
        <v>436</v>
      </c>
      <c r="L112" s="81" t="s">
        <v>214</v>
      </c>
      <c r="M112" s="141" t="s">
        <v>212</v>
      </c>
      <c r="N112" s="141"/>
      <c r="O112" s="174" t="s">
        <v>215</v>
      </c>
      <c r="P112" s="212" t="s">
        <v>390</v>
      </c>
      <c r="Q112" s="212" t="s">
        <v>366</v>
      </c>
      <c r="R112" s="212" t="s">
        <v>437</v>
      </c>
      <c r="S112" s="212" t="s">
        <v>438</v>
      </c>
      <c r="T112" s="252">
        <v>44197</v>
      </c>
      <c r="U112" s="252">
        <v>44561</v>
      </c>
      <c r="V112" s="177"/>
      <c r="W112" s="112"/>
    </row>
    <row r="113" spans="1:23" ht="60" x14ac:dyDescent="0.2">
      <c r="A113" s="339"/>
      <c r="B113" s="341"/>
      <c r="C113" s="154"/>
      <c r="D113" s="154"/>
      <c r="E113" s="344"/>
      <c r="F113" s="308"/>
      <c r="G113" s="343"/>
      <c r="H113" s="94" t="s">
        <v>117</v>
      </c>
      <c r="I113" s="80" t="s">
        <v>212</v>
      </c>
      <c r="J113" s="141"/>
      <c r="K113" s="88" t="s">
        <v>439</v>
      </c>
      <c r="L113" s="81" t="s">
        <v>214</v>
      </c>
      <c r="M113" s="141" t="s">
        <v>212</v>
      </c>
      <c r="N113" s="141" t="s">
        <v>212</v>
      </c>
      <c r="O113" s="174" t="s">
        <v>215</v>
      </c>
      <c r="P113" s="212" t="s">
        <v>440</v>
      </c>
      <c r="Q113" s="212">
        <v>14</v>
      </c>
      <c r="R113" s="212" t="s">
        <v>441</v>
      </c>
      <c r="S113" s="212" t="s">
        <v>271</v>
      </c>
      <c r="T113" s="252">
        <v>44197</v>
      </c>
      <c r="U113" s="252">
        <v>44561</v>
      </c>
      <c r="V113" s="177"/>
      <c r="W113" s="112"/>
    </row>
    <row r="114" spans="1:23" ht="60" x14ac:dyDescent="0.2">
      <c r="A114" s="90"/>
      <c r="B114" s="341"/>
      <c r="C114" s="90"/>
      <c r="F114" s="308"/>
      <c r="G114" s="90"/>
      <c r="H114" s="94" t="s">
        <v>122</v>
      </c>
      <c r="I114" s="141" t="s">
        <v>212</v>
      </c>
      <c r="J114" s="98"/>
      <c r="K114" s="81" t="s">
        <v>442</v>
      </c>
      <c r="L114" s="81" t="s">
        <v>300</v>
      </c>
      <c r="M114" s="141" t="s">
        <v>212</v>
      </c>
      <c r="N114" s="141"/>
      <c r="O114" s="174" t="s">
        <v>301</v>
      </c>
      <c r="P114" s="212" t="s">
        <v>308</v>
      </c>
      <c r="Q114" s="212">
        <v>1</v>
      </c>
      <c r="R114" s="212" t="s">
        <v>443</v>
      </c>
      <c r="S114" s="212" t="s">
        <v>444</v>
      </c>
      <c r="T114" s="252">
        <v>44197</v>
      </c>
      <c r="U114" s="252">
        <v>44377</v>
      </c>
      <c r="V114" s="177"/>
      <c r="W114" s="112"/>
    </row>
    <row r="115" spans="1:23" ht="60" x14ac:dyDescent="0.2">
      <c r="A115" s="90"/>
      <c r="B115" s="341"/>
      <c r="C115" s="90"/>
      <c r="F115" s="308"/>
      <c r="G115" s="90"/>
      <c r="H115" s="94" t="s">
        <v>122</v>
      </c>
      <c r="I115" s="141" t="s">
        <v>212</v>
      </c>
      <c r="J115" s="98"/>
      <c r="K115" s="81" t="s">
        <v>445</v>
      </c>
      <c r="L115" s="81" t="s">
        <v>300</v>
      </c>
      <c r="M115" s="141" t="s">
        <v>212</v>
      </c>
      <c r="N115" s="141"/>
      <c r="O115" s="174" t="s">
        <v>301</v>
      </c>
      <c r="P115" s="212" t="s">
        <v>308</v>
      </c>
      <c r="Q115" s="212">
        <v>1</v>
      </c>
      <c r="R115" s="212" t="s">
        <v>446</v>
      </c>
      <c r="S115" s="212" t="s">
        <v>444</v>
      </c>
      <c r="T115" s="252">
        <v>44197</v>
      </c>
      <c r="U115" s="252">
        <v>44561</v>
      </c>
      <c r="V115" s="177"/>
      <c r="W115" s="183"/>
    </row>
  </sheetData>
  <sheetProtection algorithmName="SHA-512" hashValue="jgNT1dfqqr4AwAlY+uB/no1AyoqpQoEGAyeQvP7NqfD5DrmmzO8euyvAARvIpx0NHGM1woNB7JBeGi5tiE5hEw==" saltValue="MRajLttLnQimcONOLL24vw==" spinCount="100000" sheet="1" objects="1" scenarios="1" formatCells="0"/>
  <mergeCells count="98">
    <mergeCell ref="B29:B65"/>
    <mergeCell ref="A29:A65"/>
    <mergeCell ref="G10:G14"/>
    <mergeCell ref="A25:A28"/>
    <mergeCell ref="E25:E28"/>
    <mergeCell ref="G25:G28"/>
    <mergeCell ref="C15:C24"/>
    <mergeCell ref="B15:B24"/>
    <mergeCell ref="A15:A24"/>
    <mergeCell ref="E15:E24"/>
    <mergeCell ref="F15:F16"/>
    <mergeCell ref="F18:F20"/>
    <mergeCell ref="F21:F22"/>
    <mergeCell ref="G15:G24"/>
    <mergeCell ref="B25:B28"/>
    <mergeCell ref="A10:A14"/>
    <mergeCell ref="G66:G76"/>
    <mergeCell ref="C29:C43"/>
    <mergeCell ref="G77:G113"/>
    <mergeCell ref="E77:E113"/>
    <mergeCell ref="F42:F43"/>
    <mergeCell ref="E66:E76"/>
    <mergeCell ref="C66:C76"/>
    <mergeCell ref="F40:F41"/>
    <mergeCell ref="F38:F39"/>
    <mergeCell ref="F30:F31"/>
    <mergeCell ref="F32:F37"/>
    <mergeCell ref="E29:E65"/>
    <mergeCell ref="G29:G65"/>
    <mergeCell ref="F78:F97"/>
    <mergeCell ref="F103:F104"/>
    <mergeCell ref="D66:D67"/>
    <mergeCell ref="A77:A113"/>
    <mergeCell ref="B77:B115"/>
    <mergeCell ref="C77:C104"/>
    <mergeCell ref="B66:B76"/>
    <mergeCell ref="A66:A76"/>
    <mergeCell ref="D68:D69"/>
    <mergeCell ref="D70:D71"/>
    <mergeCell ref="D72:D73"/>
    <mergeCell ref="D75:D76"/>
    <mergeCell ref="C25:C28"/>
    <mergeCell ref="W3:W4"/>
    <mergeCell ref="A3:A4"/>
    <mergeCell ref="B3:B4"/>
    <mergeCell ref="H3:H4"/>
    <mergeCell ref="K3:K4"/>
    <mergeCell ref="P3:P4"/>
    <mergeCell ref="Q3:Q4"/>
    <mergeCell ref="V3:V4"/>
    <mergeCell ref="I3:I4"/>
    <mergeCell ref="J3:J4"/>
    <mergeCell ref="L3:N3"/>
    <mergeCell ref="S3:S4"/>
    <mergeCell ref="T3:U3"/>
    <mergeCell ref="A5:A9"/>
    <mergeCell ref="C10:C14"/>
    <mergeCell ref="B10:B14"/>
    <mergeCell ref="A1:F1"/>
    <mergeCell ref="A2:F2"/>
    <mergeCell ref="B5:B9"/>
    <mergeCell ref="E10:E14"/>
    <mergeCell ref="G5:G9"/>
    <mergeCell ref="C5:C9"/>
    <mergeCell ref="E5:E9"/>
    <mergeCell ref="E3:E4"/>
    <mergeCell ref="F3:F4"/>
    <mergeCell ref="G3:G4"/>
    <mergeCell ref="C3:C4"/>
    <mergeCell ref="D3:D4"/>
    <mergeCell ref="I49:I50"/>
    <mergeCell ref="H90:H91"/>
    <mergeCell ref="I90:I91"/>
    <mergeCell ref="R3:R4"/>
    <mergeCell ref="L90:L91"/>
    <mergeCell ref="K90:K91"/>
    <mergeCell ref="J90:J91"/>
    <mergeCell ref="J49:J50"/>
    <mergeCell ref="K49:K50"/>
    <mergeCell ref="L49:L50"/>
    <mergeCell ref="M49:M50"/>
    <mergeCell ref="P49:P50"/>
    <mergeCell ref="W110:W111"/>
    <mergeCell ref="W90:W91"/>
    <mergeCell ref="F44:F65"/>
    <mergeCell ref="N110:N111"/>
    <mergeCell ref="O110:O111"/>
    <mergeCell ref="P110:P111"/>
    <mergeCell ref="J110:J111"/>
    <mergeCell ref="F98:F102"/>
    <mergeCell ref="F105:F115"/>
    <mergeCell ref="H110:H111"/>
    <mergeCell ref="I110:I111"/>
    <mergeCell ref="K110:K111"/>
    <mergeCell ref="L110:L111"/>
    <mergeCell ref="M110:M111"/>
    <mergeCell ref="N49:N50"/>
    <mergeCell ref="O49:O50"/>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S5 R3:R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37DB5-CE97-4CE9-934C-7ED446B396C3}">
  <dimension ref="A1:N115"/>
  <sheetViews>
    <sheetView topLeftCell="E1" zoomScale="85" zoomScaleNormal="85" workbookViewId="0">
      <selection activeCell="I29" sqref="I2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9" width="22.140625" style="1" customWidth="1"/>
    <col min="10" max="10" width="18.42578125" style="1" customWidth="1"/>
    <col min="11" max="11" width="35.5703125" style="1" customWidth="1"/>
    <col min="12" max="12" width="31" style="6" customWidth="1"/>
    <col min="13" max="13" width="17" style="1" customWidth="1"/>
    <col min="14" max="14" width="111.85546875" style="1" customWidth="1"/>
    <col min="15" max="17" width="11.42578125" style="1"/>
    <col min="18" max="18" width="9.5703125" style="1" customWidth="1"/>
    <col min="19" max="16384" width="11.42578125" style="1"/>
  </cols>
  <sheetData>
    <row r="1" spans="1:14" customFormat="1" ht="22.5" customHeight="1" x14ac:dyDescent="0.25">
      <c r="A1" s="294" t="s">
        <v>0</v>
      </c>
      <c r="B1" s="294"/>
      <c r="C1" s="294"/>
      <c r="D1" s="294"/>
      <c r="E1" s="294"/>
      <c r="F1" s="294"/>
    </row>
    <row r="2" spans="1:14" customFormat="1" ht="31.35" customHeight="1" x14ac:dyDescent="0.3">
      <c r="A2" s="289" t="s">
        <v>672</v>
      </c>
      <c r="B2" s="289"/>
      <c r="C2" s="289"/>
      <c r="D2" s="289"/>
      <c r="E2" s="289"/>
      <c r="F2" s="289"/>
    </row>
    <row r="3" spans="1:14" s="3" customFormat="1" ht="34.5" customHeight="1" x14ac:dyDescent="0.25">
      <c r="A3" s="354" t="s">
        <v>16</v>
      </c>
      <c r="B3" s="354" t="s">
        <v>125</v>
      </c>
      <c r="C3" s="354" t="s">
        <v>126</v>
      </c>
      <c r="D3" s="354" t="s">
        <v>127</v>
      </c>
      <c r="E3" s="354" t="s">
        <v>128</v>
      </c>
      <c r="F3" s="354" t="s">
        <v>129</v>
      </c>
      <c r="G3" s="354" t="s">
        <v>130</v>
      </c>
      <c r="H3" s="356" t="s">
        <v>447</v>
      </c>
      <c r="I3" s="358" t="s">
        <v>448</v>
      </c>
      <c r="J3" s="359"/>
      <c r="K3" s="359"/>
      <c r="L3" s="359"/>
      <c r="M3" s="359"/>
      <c r="N3" s="360"/>
    </row>
    <row r="4" spans="1:14" s="3" customFormat="1" ht="31.5" customHeight="1" x14ac:dyDescent="0.25">
      <c r="A4" s="355"/>
      <c r="B4" s="355"/>
      <c r="C4" s="355"/>
      <c r="D4" s="355"/>
      <c r="E4" s="355"/>
      <c r="F4" s="355"/>
      <c r="G4" s="355"/>
      <c r="H4" s="357"/>
      <c r="I4" s="272" t="s">
        <v>137</v>
      </c>
      <c r="J4" s="272" t="s">
        <v>449</v>
      </c>
      <c r="K4" s="24" t="s">
        <v>450</v>
      </c>
      <c r="L4" s="24" t="s">
        <v>139</v>
      </c>
      <c r="M4" s="272" t="s">
        <v>451</v>
      </c>
      <c r="N4" s="24" t="s">
        <v>572</v>
      </c>
    </row>
    <row r="5" spans="1:14" s="3" customFormat="1" ht="48" hidden="1" customHeight="1" x14ac:dyDescent="0.2">
      <c r="A5" s="361">
        <v>1</v>
      </c>
      <c r="B5" s="361" t="s">
        <v>149</v>
      </c>
      <c r="C5" s="363" t="s">
        <v>150</v>
      </c>
      <c r="D5" s="263" t="s">
        <v>151</v>
      </c>
      <c r="E5" s="328" t="s">
        <v>152</v>
      </c>
      <c r="F5" s="8" t="s">
        <v>153</v>
      </c>
      <c r="G5" s="328" t="s">
        <v>671</v>
      </c>
      <c r="H5" s="4"/>
      <c r="I5" s="4"/>
      <c r="J5" s="4"/>
      <c r="K5" s="4"/>
      <c r="L5" s="4"/>
      <c r="M5" s="47"/>
      <c r="N5" s="5"/>
    </row>
    <row r="6" spans="1:14" ht="84" hidden="1" x14ac:dyDescent="0.2">
      <c r="A6" s="362"/>
      <c r="B6" s="362"/>
      <c r="C6" s="364"/>
      <c r="D6" s="263" t="s">
        <v>156</v>
      </c>
      <c r="E6" s="328"/>
      <c r="F6" s="257" t="s">
        <v>157</v>
      </c>
      <c r="G6" s="328"/>
      <c r="H6" s="4"/>
      <c r="I6" s="4"/>
      <c r="J6" s="4"/>
      <c r="K6" s="4"/>
      <c r="L6" s="4"/>
      <c r="M6" s="4"/>
      <c r="N6" s="4"/>
    </row>
    <row r="7" spans="1:14" ht="132" hidden="1" x14ac:dyDescent="0.2">
      <c r="A7" s="362"/>
      <c r="B7" s="362"/>
      <c r="C7" s="364"/>
      <c r="D7" s="263" t="s">
        <v>158</v>
      </c>
      <c r="E7" s="328"/>
      <c r="F7" s="257" t="s">
        <v>159</v>
      </c>
      <c r="G7" s="328"/>
      <c r="H7" s="4"/>
      <c r="I7" s="4"/>
      <c r="J7" s="4"/>
      <c r="K7" s="4"/>
      <c r="L7" s="4"/>
      <c r="M7" s="4"/>
      <c r="N7" s="4"/>
    </row>
    <row r="8" spans="1:14" ht="72" hidden="1" x14ac:dyDescent="0.2">
      <c r="A8" s="362"/>
      <c r="B8" s="362"/>
      <c r="C8" s="364"/>
      <c r="D8" s="263" t="s">
        <v>160</v>
      </c>
      <c r="E8" s="328"/>
      <c r="F8" s="257" t="s">
        <v>161</v>
      </c>
      <c r="G8" s="328"/>
      <c r="H8" s="4"/>
      <c r="I8" s="4"/>
      <c r="J8" s="4"/>
      <c r="K8" s="4"/>
      <c r="L8" s="4"/>
      <c r="M8" s="4"/>
      <c r="N8" s="4"/>
    </row>
    <row r="9" spans="1:14" ht="72" hidden="1" x14ac:dyDescent="0.2">
      <c r="A9" s="331"/>
      <c r="B9" s="331"/>
      <c r="C9" s="327"/>
      <c r="D9" s="273" t="s">
        <v>162</v>
      </c>
      <c r="E9" s="328"/>
      <c r="F9" s="262" t="s">
        <v>163</v>
      </c>
      <c r="G9" s="328"/>
      <c r="H9" s="4"/>
      <c r="I9" s="4"/>
      <c r="J9" s="4"/>
      <c r="K9" s="4"/>
      <c r="L9" s="4"/>
      <c r="M9" s="4"/>
      <c r="N9" s="4"/>
    </row>
    <row r="10" spans="1:14" ht="60" hidden="1" customHeight="1" x14ac:dyDescent="0.2">
      <c r="A10" s="365">
        <v>2</v>
      </c>
      <c r="B10" s="345" t="s">
        <v>164</v>
      </c>
      <c r="C10" s="347" t="s">
        <v>165</v>
      </c>
      <c r="D10" s="257" t="s">
        <v>166</v>
      </c>
      <c r="E10" s="335" t="s">
        <v>167</v>
      </c>
      <c r="F10" s="259" t="s">
        <v>168</v>
      </c>
      <c r="G10" s="335" t="s">
        <v>169</v>
      </c>
      <c r="H10" s="4"/>
      <c r="I10" s="4"/>
      <c r="J10" s="4"/>
      <c r="K10" s="4"/>
      <c r="L10" s="4"/>
      <c r="M10" s="4"/>
      <c r="N10" s="4"/>
    </row>
    <row r="11" spans="1:14" ht="24" hidden="1" x14ac:dyDescent="0.2">
      <c r="A11" s="366"/>
      <c r="B11" s="346"/>
      <c r="C11" s="348"/>
      <c r="D11" s="257" t="s">
        <v>170</v>
      </c>
      <c r="E11" s="335"/>
      <c r="F11" s="16" t="s">
        <v>171</v>
      </c>
      <c r="G11" s="335"/>
      <c r="H11" s="4"/>
      <c r="I11" s="4"/>
      <c r="J11" s="4"/>
      <c r="K11" s="4"/>
      <c r="L11" s="4"/>
      <c r="M11" s="4"/>
      <c r="N11" s="4"/>
    </row>
    <row r="12" spans="1:14" ht="48" hidden="1" x14ac:dyDescent="0.2">
      <c r="A12" s="366"/>
      <c r="B12" s="346"/>
      <c r="C12" s="348"/>
      <c r="D12" s="257" t="s">
        <v>172</v>
      </c>
      <c r="E12" s="335"/>
      <c r="F12" s="259" t="s">
        <v>173</v>
      </c>
      <c r="G12" s="335"/>
      <c r="H12" s="4"/>
      <c r="I12" s="4"/>
      <c r="J12" s="4"/>
      <c r="K12" s="4"/>
      <c r="L12" s="4"/>
      <c r="M12" s="4"/>
      <c r="N12" s="4"/>
    </row>
    <row r="13" spans="1:14" ht="72" hidden="1" x14ac:dyDescent="0.2">
      <c r="A13" s="366"/>
      <c r="B13" s="346"/>
      <c r="C13" s="348"/>
      <c r="D13" s="257" t="s">
        <v>174</v>
      </c>
      <c r="E13" s="335"/>
      <c r="F13" s="259" t="s">
        <v>175</v>
      </c>
      <c r="G13" s="335"/>
      <c r="H13" s="4"/>
      <c r="I13" s="4"/>
      <c r="J13" s="4"/>
      <c r="K13" s="4"/>
      <c r="L13" s="4"/>
      <c r="M13" s="4"/>
      <c r="N13" s="4"/>
    </row>
    <row r="14" spans="1:14" ht="132" hidden="1" x14ac:dyDescent="0.2">
      <c r="A14" s="367"/>
      <c r="B14" s="368"/>
      <c r="C14" s="349"/>
      <c r="D14" s="259" t="s">
        <v>176</v>
      </c>
      <c r="E14" s="335"/>
      <c r="F14" s="259" t="s">
        <v>177</v>
      </c>
      <c r="G14" s="335"/>
      <c r="H14" s="4"/>
      <c r="I14" s="4"/>
      <c r="J14" s="4"/>
      <c r="K14" s="4"/>
      <c r="L14" s="4"/>
      <c r="M14" s="4"/>
      <c r="N14" s="4"/>
    </row>
    <row r="15" spans="1:14" ht="24" hidden="1" customHeight="1" x14ac:dyDescent="0.2">
      <c r="A15" s="365">
        <v>3</v>
      </c>
      <c r="B15" s="345" t="s">
        <v>178</v>
      </c>
      <c r="C15" s="347" t="s">
        <v>179</v>
      </c>
      <c r="D15" s="257" t="s">
        <v>180</v>
      </c>
      <c r="E15" s="351" t="s">
        <v>181</v>
      </c>
      <c r="F15" s="351" t="s">
        <v>182</v>
      </c>
      <c r="G15" s="333" t="s">
        <v>183</v>
      </c>
      <c r="H15" s="4"/>
      <c r="I15" s="4"/>
      <c r="J15" s="4"/>
      <c r="K15" s="4"/>
      <c r="L15" s="4"/>
      <c r="M15" s="4"/>
      <c r="N15" s="4"/>
    </row>
    <row r="16" spans="1:14" ht="24" hidden="1" x14ac:dyDescent="0.2">
      <c r="A16" s="366"/>
      <c r="B16" s="346"/>
      <c r="C16" s="348"/>
      <c r="D16" s="257" t="s">
        <v>170</v>
      </c>
      <c r="E16" s="351"/>
      <c r="F16" s="351"/>
      <c r="G16" s="333"/>
      <c r="H16" s="4"/>
      <c r="I16" s="4"/>
      <c r="J16" s="4"/>
      <c r="K16" s="4"/>
      <c r="L16" s="4"/>
      <c r="M16" s="4"/>
      <c r="N16" s="4"/>
    </row>
    <row r="17" spans="1:14" ht="96" hidden="1" x14ac:dyDescent="0.2">
      <c r="A17" s="366"/>
      <c r="B17" s="346"/>
      <c r="C17" s="348"/>
      <c r="D17" s="257" t="s">
        <v>166</v>
      </c>
      <c r="E17" s="351"/>
      <c r="F17" s="260" t="s">
        <v>184</v>
      </c>
      <c r="G17" s="333"/>
      <c r="H17" s="4"/>
      <c r="I17" s="4"/>
      <c r="J17" s="4"/>
      <c r="K17" s="4"/>
      <c r="L17" s="4"/>
      <c r="M17" s="4"/>
      <c r="N17" s="4"/>
    </row>
    <row r="18" spans="1:14" ht="48" hidden="1" x14ac:dyDescent="0.2">
      <c r="A18" s="366"/>
      <c r="B18" s="346"/>
      <c r="C18" s="348"/>
      <c r="D18" s="257" t="s">
        <v>185</v>
      </c>
      <c r="E18" s="351"/>
      <c r="F18" s="351" t="s">
        <v>186</v>
      </c>
      <c r="G18" s="333"/>
      <c r="H18" s="4"/>
      <c r="I18" s="4"/>
      <c r="J18" s="4"/>
      <c r="K18" s="4"/>
      <c r="L18" s="4"/>
      <c r="M18" s="4"/>
      <c r="N18" s="4"/>
    </row>
    <row r="19" spans="1:14" ht="36" hidden="1" x14ac:dyDescent="0.2">
      <c r="A19" s="366"/>
      <c r="B19" s="346"/>
      <c r="C19" s="348"/>
      <c r="D19" s="257" t="s">
        <v>187</v>
      </c>
      <c r="E19" s="351"/>
      <c r="F19" s="351"/>
      <c r="G19" s="333"/>
      <c r="H19" s="4"/>
      <c r="I19" s="4"/>
      <c r="J19" s="4"/>
      <c r="K19" s="4"/>
      <c r="L19" s="4"/>
      <c r="M19" s="4"/>
      <c r="N19" s="4"/>
    </row>
    <row r="20" spans="1:14" ht="72" hidden="1" x14ac:dyDescent="0.2">
      <c r="A20" s="366"/>
      <c r="B20" s="346"/>
      <c r="C20" s="348"/>
      <c r="D20" s="257" t="s">
        <v>188</v>
      </c>
      <c r="E20" s="351"/>
      <c r="F20" s="351"/>
      <c r="G20" s="333"/>
      <c r="H20" s="4"/>
      <c r="I20" s="4"/>
      <c r="J20" s="4"/>
      <c r="K20" s="4"/>
      <c r="L20" s="4"/>
      <c r="M20" s="4"/>
      <c r="N20" s="4"/>
    </row>
    <row r="21" spans="1:14" ht="84" hidden="1" x14ac:dyDescent="0.2">
      <c r="A21" s="366"/>
      <c r="B21" s="346"/>
      <c r="C21" s="348"/>
      <c r="D21" s="257" t="s">
        <v>189</v>
      </c>
      <c r="E21" s="351"/>
      <c r="F21" s="351" t="s">
        <v>190</v>
      </c>
      <c r="G21" s="333"/>
      <c r="H21" s="4"/>
      <c r="I21" s="4"/>
      <c r="J21" s="4"/>
      <c r="K21" s="4"/>
      <c r="L21" s="4"/>
      <c r="M21" s="4"/>
      <c r="N21" s="4"/>
    </row>
    <row r="22" spans="1:14" ht="48" hidden="1" x14ac:dyDescent="0.2">
      <c r="A22" s="366"/>
      <c r="B22" s="346"/>
      <c r="C22" s="348"/>
      <c r="D22" s="257" t="s">
        <v>191</v>
      </c>
      <c r="E22" s="351"/>
      <c r="F22" s="351"/>
      <c r="G22" s="333"/>
      <c r="H22" s="4"/>
      <c r="I22" s="4"/>
      <c r="J22" s="4"/>
      <c r="K22" s="4"/>
      <c r="L22" s="4"/>
      <c r="M22" s="4"/>
      <c r="N22" s="4"/>
    </row>
    <row r="23" spans="1:14" ht="108" hidden="1" x14ac:dyDescent="0.2">
      <c r="A23" s="366"/>
      <c r="B23" s="346"/>
      <c r="C23" s="348"/>
      <c r="D23" s="257" t="s">
        <v>192</v>
      </c>
      <c r="E23" s="351"/>
      <c r="F23" s="260" t="s">
        <v>193</v>
      </c>
      <c r="G23" s="333"/>
      <c r="H23" s="4"/>
      <c r="I23" s="4"/>
      <c r="J23" s="4"/>
      <c r="K23" s="4"/>
      <c r="L23" s="4"/>
      <c r="M23" s="4"/>
      <c r="N23" s="4"/>
    </row>
    <row r="24" spans="1:14" ht="96" hidden="1" x14ac:dyDescent="0.2">
      <c r="A24" s="367"/>
      <c r="B24" s="368"/>
      <c r="C24" s="349"/>
      <c r="D24" s="257" t="s">
        <v>194</v>
      </c>
      <c r="E24" s="351"/>
      <c r="F24" s="260" t="s">
        <v>195</v>
      </c>
      <c r="G24" s="333"/>
      <c r="H24" s="4"/>
      <c r="I24" s="4"/>
      <c r="J24" s="4"/>
      <c r="K24" s="4"/>
      <c r="L24" s="4"/>
      <c r="M24" s="4"/>
      <c r="N24" s="4"/>
    </row>
    <row r="25" spans="1:14" ht="72" hidden="1" customHeight="1" x14ac:dyDescent="0.2">
      <c r="A25" s="365">
        <v>4</v>
      </c>
      <c r="B25" s="345" t="s">
        <v>196</v>
      </c>
      <c r="C25" s="305" t="s">
        <v>197</v>
      </c>
      <c r="D25" s="257" t="s">
        <v>170</v>
      </c>
      <c r="E25" s="335" t="s">
        <v>198</v>
      </c>
      <c r="F25" s="257" t="s">
        <v>199</v>
      </c>
      <c r="G25" s="333" t="s">
        <v>200</v>
      </c>
      <c r="H25" s="4"/>
      <c r="I25" s="4"/>
      <c r="J25" s="4"/>
      <c r="K25" s="4"/>
      <c r="L25" s="4"/>
      <c r="M25" s="4"/>
      <c r="N25" s="4"/>
    </row>
    <row r="26" spans="1:14" ht="72" hidden="1" x14ac:dyDescent="0.2">
      <c r="A26" s="366"/>
      <c r="B26" s="346"/>
      <c r="C26" s="306"/>
      <c r="D26" s="257" t="s">
        <v>172</v>
      </c>
      <c r="E26" s="335"/>
      <c r="F26" s="257" t="s">
        <v>201</v>
      </c>
      <c r="G26" s="333"/>
      <c r="H26" s="4"/>
      <c r="I26" s="4"/>
      <c r="J26" s="4"/>
      <c r="K26" s="4"/>
      <c r="L26" s="4"/>
      <c r="M26" s="4"/>
      <c r="N26" s="4"/>
    </row>
    <row r="27" spans="1:14" ht="204" hidden="1" x14ac:dyDescent="0.2">
      <c r="A27" s="366"/>
      <c r="B27" s="346"/>
      <c r="C27" s="306"/>
      <c r="D27" s="257" t="s">
        <v>202</v>
      </c>
      <c r="E27" s="335"/>
      <c r="F27" s="257" t="s">
        <v>203</v>
      </c>
      <c r="G27" s="333"/>
      <c r="H27" s="4"/>
      <c r="I27" s="4"/>
      <c r="J27" s="4"/>
      <c r="K27" s="4"/>
      <c r="L27" s="4"/>
      <c r="M27" s="4"/>
      <c r="N27" s="4"/>
    </row>
    <row r="28" spans="1:14" ht="132" hidden="1" x14ac:dyDescent="0.2">
      <c r="A28" s="367"/>
      <c r="B28" s="368"/>
      <c r="C28" s="307"/>
      <c r="D28" s="257" t="s">
        <v>204</v>
      </c>
      <c r="E28" s="335"/>
      <c r="F28" s="257" t="s">
        <v>205</v>
      </c>
      <c r="G28" s="333"/>
      <c r="H28" s="4"/>
      <c r="I28" s="4"/>
      <c r="J28" s="4"/>
      <c r="K28" s="4"/>
      <c r="L28" s="4"/>
      <c r="M28" s="4"/>
      <c r="N28" s="4"/>
    </row>
    <row r="29" spans="1:14" ht="120.75" customHeight="1" x14ac:dyDescent="0.2">
      <c r="A29" s="345">
        <v>5</v>
      </c>
      <c r="B29" s="345" t="s">
        <v>206</v>
      </c>
      <c r="C29" s="308" t="s">
        <v>207</v>
      </c>
      <c r="D29" s="257" t="s">
        <v>208</v>
      </c>
      <c r="E29" s="300" t="s">
        <v>209</v>
      </c>
      <c r="F29" s="257" t="s">
        <v>210</v>
      </c>
      <c r="G29" s="345" t="s">
        <v>211</v>
      </c>
      <c r="H29" s="93" t="s">
        <v>117</v>
      </c>
      <c r="I29" s="99">
        <v>1</v>
      </c>
      <c r="J29" s="99">
        <v>0</v>
      </c>
      <c r="K29" s="99" t="s">
        <v>218</v>
      </c>
      <c r="L29" s="75" t="s">
        <v>452</v>
      </c>
      <c r="M29" s="104">
        <v>44286</v>
      </c>
      <c r="N29" s="75" t="s">
        <v>453</v>
      </c>
    </row>
    <row r="30" spans="1:14" ht="84" x14ac:dyDescent="0.2">
      <c r="A30" s="346"/>
      <c r="B30" s="346"/>
      <c r="C30" s="308"/>
      <c r="D30" s="257" t="s">
        <v>219</v>
      </c>
      <c r="E30" s="301"/>
      <c r="F30" s="335" t="s">
        <v>220</v>
      </c>
      <c r="G30" s="346"/>
      <c r="H30" s="93" t="s">
        <v>106</v>
      </c>
      <c r="I30" s="99">
        <v>1</v>
      </c>
      <c r="J30" s="99">
        <v>0</v>
      </c>
      <c r="K30" s="99" t="s">
        <v>223</v>
      </c>
      <c r="L30" s="75" t="s">
        <v>454</v>
      </c>
      <c r="M30" s="104">
        <v>44286</v>
      </c>
      <c r="N30" s="75" t="s">
        <v>455</v>
      </c>
    </row>
    <row r="31" spans="1:14" ht="228" x14ac:dyDescent="0.2">
      <c r="A31" s="346"/>
      <c r="B31" s="346"/>
      <c r="C31" s="308"/>
      <c r="D31" s="257"/>
      <c r="E31" s="301"/>
      <c r="F31" s="335"/>
      <c r="G31" s="346"/>
      <c r="H31" s="94" t="s">
        <v>106</v>
      </c>
      <c r="I31" s="100" t="s">
        <v>226</v>
      </c>
      <c r="J31" s="100">
        <v>15</v>
      </c>
      <c r="K31" s="100" t="s">
        <v>227</v>
      </c>
      <c r="L31" s="269" t="s">
        <v>456</v>
      </c>
      <c r="M31" s="105">
        <v>44286</v>
      </c>
      <c r="N31" s="269" t="s">
        <v>457</v>
      </c>
    </row>
    <row r="32" spans="1:14" ht="60" customHeight="1" x14ac:dyDescent="0.2">
      <c r="A32" s="346"/>
      <c r="B32" s="346"/>
      <c r="C32" s="308"/>
      <c r="D32" s="257" t="s">
        <v>228</v>
      </c>
      <c r="E32" s="301"/>
      <c r="F32" s="305" t="s">
        <v>229</v>
      </c>
      <c r="G32" s="346"/>
      <c r="H32" s="93" t="s">
        <v>112</v>
      </c>
      <c r="I32" s="101">
        <v>13000</v>
      </c>
      <c r="J32" s="101">
        <v>0</v>
      </c>
      <c r="K32" s="101" t="s">
        <v>233</v>
      </c>
      <c r="L32" s="103" t="s">
        <v>458</v>
      </c>
      <c r="M32" s="104">
        <v>44286</v>
      </c>
      <c r="N32" s="103" t="s">
        <v>459</v>
      </c>
    </row>
    <row r="33" spans="1:14" ht="96" customHeight="1" x14ac:dyDescent="0.2">
      <c r="A33" s="346"/>
      <c r="B33" s="346"/>
      <c r="C33" s="308"/>
      <c r="D33" s="257" t="s">
        <v>180</v>
      </c>
      <c r="E33" s="301"/>
      <c r="F33" s="306"/>
      <c r="G33" s="346"/>
      <c r="H33" s="93" t="s">
        <v>112</v>
      </c>
      <c r="I33" s="101">
        <v>13</v>
      </c>
      <c r="J33" s="101">
        <v>0</v>
      </c>
      <c r="K33" s="101" t="s">
        <v>236</v>
      </c>
      <c r="L33" s="103" t="s">
        <v>460</v>
      </c>
      <c r="M33" s="104">
        <v>44286</v>
      </c>
      <c r="N33" s="103" t="s">
        <v>461</v>
      </c>
    </row>
    <row r="34" spans="1:14" ht="168" x14ac:dyDescent="0.2">
      <c r="A34" s="346"/>
      <c r="B34" s="346"/>
      <c r="C34" s="308"/>
      <c r="D34" s="257"/>
      <c r="E34" s="301"/>
      <c r="F34" s="306"/>
      <c r="G34" s="346"/>
      <c r="H34" s="94" t="s">
        <v>112</v>
      </c>
      <c r="I34" s="100">
        <v>19000</v>
      </c>
      <c r="J34" s="100">
        <v>12333</v>
      </c>
      <c r="K34" s="100" t="s">
        <v>240</v>
      </c>
      <c r="L34" s="269" t="s">
        <v>462</v>
      </c>
      <c r="M34" s="105">
        <v>44286</v>
      </c>
      <c r="N34" s="269" t="s">
        <v>463</v>
      </c>
    </row>
    <row r="35" spans="1:14" ht="108" x14ac:dyDescent="0.2">
      <c r="A35" s="346"/>
      <c r="B35" s="346"/>
      <c r="C35" s="308"/>
      <c r="D35" s="257"/>
      <c r="E35" s="301"/>
      <c r="F35" s="306"/>
      <c r="G35" s="346"/>
      <c r="H35" s="94" t="s">
        <v>112</v>
      </c>
      <c r="I35" s="100">
        <v>70</v>
      </c>
      <c r="J35" s="100">
        <v>2</v>
      </c>
      <c r="K35" s="100" t="s">
        <v>243</v>
      </c>
      <c r="L35" s="269" t="s">
        <v>464</v>
      </c>
      <c r="M35" s="105">
        <v>44286</v>
      </c>
      <c r="N35" s="269" t="s">
        <v>465</v>
      </c>
    </row>
    <row r="36" spans="1:14" ht="132" x14ac:dyDescent="0.2">
      <c r="A36" s="346"/>
      <c r="B36" s="346"/>
      <c r="C36" s="308"/>
      <c r="D36" s="257"/>
      <c r="E36" s="301"/>
      <c r="F36" s="306"/>
      <c r="G36" s="346"/>
      <c r="H36" s="94" t="s">
        <v>112</v>
      </c>
      <c r="I36" s="100">
        <v>2000</v>
      </c>
      <c r="J36" s="100">
        <v>1489</v>
      </c>
      <c r="K36" s="100" t="s">
        <v>246</v>
      </c>
      <c r="L36" s="269" t="s">
        <v>466</v>
      </c>
      <c r="M36" s="105">
        <v>44286</v>
      </c>
      <c r="N36" s="269" t="s">
        <v>467</v>
      </c>
    </row>
    <row r="37" spans="1:14" ht="96" customHeight="1" x14ac:dyDescent="0.2">
      <c r="A37" s="346"/>
      <c r="B37" s="346"/>
      <c r="C37" s="308"/>
      <c r="D37" s="257"/>
      <c r="E37" s="301"/>
      <c r="F37" s="307"/>
      <c r="G37" s="346"/>
      <c r="H37" s="94" t="s">
        <v>112</v>
      </c>
      <c r="I37" s="100">
        <v>10000</v>
      </c>
      <c r="J37" s="100">
        <v>82</v>
      </c>
      <c r="K37" s="100" t="s">
        <v>249</v>
      </c>
      <c r="L37" s="269" t="s">
        <v>468</v>
      </c>
      <c r="M37" s="105">
        <v>44286</v>
      </c>
      <c r="N37" s="269" t="s">
        <v>469</v>
      </c>
    </row>
    <row r="38" spans="1:14" ht="27" customHeight="1" x14ac:dyDescent="0.2">
      <c r="A38" s="346"/>
      <c r="B38" s="346"/>
      <c r="C38" s="308"/>
      <c r="D38" s="257" t="s">
        <v>250</v>
      </c>
      <c r="E38" s="301"/>
      <c r="F38" s="335" t="s">
        <v>251</v>
      </c>
      <c r="G38" s="346"/>
      <c r="H38" s="90" t="s">
        <v>252</v>
      </c>
      <c r="I38" s="90" t="s">
        <v>252</v>
      </c>
      <c r="J38" s="90" t="s">
        <v>252</v>
      </c>
      <c r="K38" s="90" t="s">
        <v>252</v>
      </c>
      <c r="L38" s="90" t="s">
        <v>252</v>
      </c>
      <c r="M38" s="90" t="s">
        <v>252</v>
      </c>
      <c r="N38" s="90" t="s">
        <v>252</v>
      </c>
    </row>
    <row r="39" spans="1:14" ht="19.5" customHeight="1" x14ac:dyDescent="0.2">
      <c r="A39" s="346"/>
      <c r="B39" s="346"/>
      <c r="C39" s="308"/>
      <c r="D39" s="257" t="s">
        <v>253</v>
      </c>
      <c r="E39" s="301"/>
      <c r="F39" s="335"/>
      <c r="G39" s="346"/>
      <c r="H39" s="258" t="s">
        <v>252</v>
      </c>
      <c r="I39" s="258" t="s">
        <v>252</v>
      </c>
      <c r="J39" s="258" t="s">
        <v>252</v>
      </c>
      <c r="K39" s="258" t="s">
        <v>252</v>
      </c>
      <c r="L39" s="258" t="s">
        <v>252</v>
      </c>
      <c r="M39" s="258" t="s">
        <v>252</v>
      </c>
      <c r="N39" s="258" t="s">
        <v>252</v>
      </c>
    </row>
    <row r="40" spans="1:14" ht="21.75" customHeight="1" x14ac:dyDescent="0.2">
      <c r="A40" s="346"/>
      <c r="B40" s="346"/>
      <c r="C40" s="308"/>
      <c r="D40" s="257" t="s">
        <v>254</v>
      </c>
      <c r="E40" s="301"/>
      <c r="F40" s="335" t="s">
        <v>255</v>
      </c>
      <c r="G40" s="346"/>
      <c r="H40" s="258" t="s">
        <v>252</v>
      </c>
      <c r="I40" s="258" t="s">
        <v>252</v>
      </c>
      <c r="J40" s="258" t="s">
        <v>252</v>
      </c>
      <c r="K40" s="258" t="s">
        <v>252</v>
      </c>
      <c r="L40" s="258" t="s">
        <v>252</v>
      </c>
      <c r="M40" s="258" t="s">
        <v>252</v>
      </c>
      <c r="N40" s="258" t="s">
        <v>252</v>
      </c>
    </row>
    <row r="41" spans="1:14" ht="31.5" customHeight="1" x14ac:dyDescent="0.2">
      <c r="A41" s="346"/>
      <c r="B41" s="346"/>
      <c r="C41" s="308"/>
      <c r="D41" s="257" t="s">
        <v>256</v>
      </c>
      <c r="E41" s="301"/>
      <c r="F41" s="335"/>
      <c r="G41" s="346"/>
      <c r="H41" s="258" t="s">
        <v>252</v>
      </c>
      <c r="I41" s="258" t="s">
        <v>252</v>
      </c>
      <c r="J41" s="258" t="s">
        <v>252</v>
      </c>
      <c r="K41" s="258" t="s">
        <v>252</v>
      </c>
      <c r="L41" s="258" t="s">
        <v>252</v>
      </c>
      <c r="M41" s="258" t="s">
        <v>252</v>
      </c>
      <c r="N41" s="258" t="s">
        <v>252</v>
      </c>
    </row>
    <row r="42" spans="1:14" ht="36" customHeight="1" x14ac:dyDescent="0.2">
      <c r="A42" s="346"/>
      <c r="B42" s="346"/>
      <c r="C42" s="308"/>
      <c r="D42" s="257" t="s">
        <v>257</v>
      </c>
      <c r="E42" s="301"/>
      <c r="F42" s="335" t="s">
        <v>258</v>
      </c>
      <c r="G42" s="346"/>
      <c r="H42" s="258" t="s">
        <v>252</v>
      </c>
      <c r="I42" s="258" t="s">
        <v>252</v>
      </c>
      <c r="J42" s="258" t="s">
        <v>252</v>
      </c>
      <c r="K42" s="258" t="s">
        <v>252</v>
      </c>
      <c r="L42" s="258" t="s">
        <v>252</v>
      </c>
      <c r="M42" s="258" t="s">
        <v>252</v>
      </c>
      <c r="N42" s="258" t="s">
        <v>252</v>
      </c>
    </row>
    <row r="43" spans="1:14" ht="27.75" customHeight="1" x14ac:dyDescent="0.2">
      <c r="A43" s="346"/>
      <c r="B43" s="346"/>
      <c r="C43" s="308"/>
      <c r="D43" s="257" t="s">
        <v>259</v>
      </c>
      <c r="E43" s="301"/>
      <c r="F43" s="335"/>
      <c r="G43" s="346"/>
      <c r="H43" s="258" t="s">
        <v>252</v>
      </c>
      <c r="I43" s="258" t="s">
        <v>252</v>
      </c>
      <c r="J43" s="258" t="s">
        <v>252</v>
      </c>
      <c r="K43" s="258" t="s">
        <v>252</v>
      </c>
      <c r="L43" s="258" t="s">
        <v>252</v>
      </c>
      <c r="M43" s="258" t="s">
        <v>252</v>
      </c>
      <c r="N43" s="258" t="s">
        <v>252</v>
      </c>
    </row>
    <row r="44" spans="1:14" ht="48" x14ac:dyDescent="0.2">
      <c r="A44" s="346"/>
      <c r="B44" s="346"/>
      <c r="C44" s="261"/>
      <c r="D44" s="257"/>
      <c r="E44" s="301"/>
      <c r="F44" s="300"/>
      <c r="G44" s="346"/>
      <c r="H44" s="95" t="s">
        <v>106</v>
      </c>
      <c r="I44" s="100" t="s">
        <v>226</v>
      </c>
      <c r="J44" s="100">
        <v>6</v>
      </c>
      <c r="K44" s="100" t="s">
        <v>262</v>
      </c>
      <c r="L44" s="269" t="s">
        <v>470</v>
      </c>
      <c r="M44" s="105">
        <v>44286</v>
      </c>
      <c r="N44" s="269" t="s">
        <v>471</v>
      </c>
    </row>
    <row r="45" spans="1:14" ht="120" x14ac:dyDescent="0.2">
      <c r="A45" s="346"/>
      <c r="B45" s="346"/>
      <c r="C45" s="261"/>
      <c r="D45" s="257"/>
      <c r="E45" s="301"/>
      <c r="F45" s="301"/>
      <c r="G45" s="346"/>
      <c r="H45" s="95" t="s">
        <v>106</v>
      </c>
      <c r="I45" s="100">
        <v>40000</v>
      </c>
      <c r="J45" s="100">
        <v>0</v>
      </c>
      <c r="K45" s="100" t="s">
        <v>265</v>
      </c>
      <c r="L45" s="269" t="s">
        <v>252</v>
      </c>
      <c r="M45" s="105">
        <v>44286</v>
      </c>
      <c r="N45" s="269" t="s">
        <v>472</v>
      </c>
    </row>
    <row r="46" spans="1:14" ht="48" x14ac:dyDescent="0.2">
      <c r="A46" s="346"/>
      <c r="B46" s="346"/>
      <c r="C46" s="261"/>
      <c r="D46" s="257"/>
      <c r="E46" s="301"/>
      <c r="F46" s="301"/>
      <c r="G46" s="346"/>
      <c r="H46" s="95" t="s">
        <v>106</v>
      </c>
      <c r="I46" s="100">
        <v>1</v>
      </c>
      <c r="J46" s="100">
        <v>0</v>
      </c>
      <c r="K46" s="100" t="s">
        <v>268</v>
      </c>
      <c r="L46" s="269" t="s">
        <v>252</v>
      </c>
      <c r="M46" s="105">
        <v>44286</v>
      </c>
      <c r="N46" s="269" t="s">
        <v>473</v>
      </c>
    </row>
    <row r="47" spans="1:14" ht="72" x14ac:dyDescent="0.2">
      <c r="A47" s="346"/>
      <c r="B47" s="346"/>
      <c r="C47" s="261"/>
      <c r="D47" s="257"/>
      <c r="E47" s="301"/>
      <c r="F47" s="301"/>
      <c r="G47" s="346"/>
      <c r="H47" s="95" t="s">
        <v>106</v>
      </c>
      <c r="I47" s="100">
        <v>13</v>
      </c>
      <c r="J47" s="100">
        <v>3</v>
      </c>
      <c r="K47" s="100" t="s">
        <v>271</v>
      </c>
      <c r="L47" s="269" t="s">
        <v>474</v>
      </c>
      <c r="M47" s="105">
        <v>44286</v>
      </c>
      <c r="N47" s="269" t="s">
        <v>475</v>
      </c>
    </row>
    <row r="48" spans="1:14" ht="36" x14ac:dyDescent="0.2">
      <c r="A48" s="346"/>
      <c r="B48" s="346"/>
      <c r="C48" s="261"/>
      <c r="D48" s="257"/>
      <c r="E48" s="301"/>
      <c r="F48" s="301"/>
      <c r="G48" s="346"/>
      <c r="H48" s="94" t="s">
        <v>112</v>
      </c>
      <c r="I48" s="100">
        <v>4000</v>
      </c>
      <c r="J48" s="100">
        <v>0</v>
      </c>
      <c r="K48" s="100" t="s">
        <v>274</v>
      </c>
      <c r="L48" s="269" t="s">
        <v>252</v>
      </c>
      <c r="M48" s="105">
        <v>44286</v>
      </c>
      <c r="N48" s="269" t="s">
        <v>476</v>
      </c>
    </row>
    <row r="49" spans="1:14" ht="120" customHeight="1" x14ac:dyDescent="0.2">
      <c r="A49" s="346"/>
      <c r="B49" s="346"/>
      <c r="C49" s="261"/>
      <c r="D49" s="257"/>
      <c r="E49" s="301"/>
      <c r="F49" s="301"/>
      <c r="G49" s="346"/>
      <c r="H49" s="94" t="s">
        <v>112</v>
      </c>
      <c r="I49" s="100">
        <v>800</v>
      </c>
      <c r="J49" s="100">
        <v>742</v>
      </c>
      <c r="K49" s="100" t="s">
        <v>477</v>
      </c>
      <c r="L49" s="269" t="s">
        <v>478</v>
      </c>
      <c r="M49" s="105">
        <v>44286</v>
      </c>
      <c r="N49" s="269" t="s">
        <v>479</v>
      </c>
    </row>
    <row r="50" spans="1:14" ht="60" x14ac:dyDescent="0.2">
      <c r="A50" s="346"/>
      <c r="B50" s="346"/>
      <c r="C50" s="261"/>
      <c r="D50" s="257"/>
      <c r="E50" s="301"/>
      <c r="F50" s="301"/>
      <c r="G50" s="346"/>
      <c r="H50" s="94" t="s">
        <v>112</v>
      </c>
      <c r="I50" s="100">
        <v>50000</v>
      </c>
      <c r="J50" s="100">
        <v>8570</v>
      </c>
      <c r="K50" s="100" t="s">
        <v>480</v>
      </c>
      <c r="L50" s="269" t="s">
        <v>481</v>
      </c>
      <c r="M50" s="105">
        <v>44286</v>
      </c>
      <c r="N50" s="269" t="s">
        <v>482</v>
      </c>
    </row>
    <row r="51" spans="1:14" ht="192" x14ac:dyDescent="0.2">
      <c r="A51" s="346"/>
      <c r="B51" s="346"/>
      <c r="C51" s="261"/>
      <c r="D51" s="257"/>
      <c r="E51" s="301"/>
      <c r="F51" s="301"/>
      <c r="G51" s="346"/>
      <c r="H51" s="94" t="s">
        <v>112</v>
      </c>
      <c r="I51" s="100">
        <v>20</v>
      </c>
      <c r="J51" s="100">
        <v>7</v>
      </c>
      <c r="K51" s="100" t="s">
        <v>271</v>
      </c>
      <c r="L51" s="269" t="s">
        <v>483</v>
      </c>
      <c r="M51" s="105">
        <v>44286</v>
      </c>
      <c r="N51" s="269" t="s">
        <v>484</v>
      </c>
    </row>
    <row r="52" spans="1:14" ht="96" customHeight="1" x14ac:dyDescent="0.2">
      <c r="A52" s="346"/>
      <c r="B52" s="346"/>
      <c r="C52" s="261"/>
      <c r="D52" s="257"/>
      <c r="E52" s="301"/>
      <c r="F52" s="301"/>
      <c r="G52" s="346"/>
      <c r="H52" s="94" t="s">
        <v>112</v>
      </c>
      <c r="I52" s="100" t="s">
        <v>226</v>
      </c>
      <c r="J52" s="100">
        <v>8</v>
      </c>
      <c r="K52" s="100" t="s">
        <v>284</v>
      </c>
      <c r="L52" s="269" t="s">
        <v>485</v>
      </c>
      <c r="M52" s="105">
        <v>44286</v>
      </c>
      <c r="N52" s="269" t="s">
        <v>486</v>
      </c>
    </row>
    <row r="53" spans="1:14" ht="180" customHeight="1" x14ac:dyDescent="0.2">
      <c r="A53" s="346"/>
      <c r="B53" s="346"/>
      <c r="C53" s="261"/>
      <c r="D53" s="257"/>
      <c r="E53" s="301"/>
      <c r="F53" s="301"/>
      <c r="G53" s="346"/>
      <c r="H53" s="94" t="s">
        <v>112</v>
      </c>
      <c r="I53" s="100">
        <v>12</v>
      </c>
      <c r="J53" s="100">
        <v>18</v>
      </c>
      <c r="K53" s="100" t="s">
        <v>287</v>
      </c>
      <c r="L53" s="269" t="s">
        <v>487</v>
      </c>
      <c r="M53" s="105">
        <v>44286</v>
      </c>
      <c r="N53" s="269" t="s">
        <v>488</v>
      </c>
    </row>
    <row r="54" spans="1:14" ht="60" x14ac:dyDescent="0.2">
      <c r="A54" s="346"/>
      <c r="B54" s="346"/>
      <c r="C54" s="261"/>
      <c r="D54" s="257"/>
      <c r="E54" s="301"/>
      <c r="F54" s="301"/>
      <c r="G54" s="346"/>
      <c r="H54" s="94" t="s">
        <v>117</v>
      </c>
      <c r="I54" s="100" t="s">
        <v>226</v>
      </c>
      <c r="J54" s="100">
        <v>9560</v>
      </c>
      <c r="K54" s="100" t="s">
        <v>291</v>
      </c>
      <c r="L54" s="269" t="s">
        <v>489</v>
      </c>
      <c r="M54" s="105">
        <v>44286</v>
      </c>
      <c r="N54" s="269" t="s">
        <v>490</v>
      </c>
    </row>
    <row r="55" spans="1:14" ht="72" x14ac:dyDescent="0.2">
      <c r="A55" s="346"/>
      <c r="B55" s="346"/>
      <c r="C55" s="261"/>
      <c r="D55" s="257"/>
      <c r="E55" s="301"/>
      <c r="F55" s="301"/>
      <c r="G55" s="346"/>
      <c r="H55" s="94" t="s">
        <v>117</v>
      </c>
      <c r="I55" s="100" t="s">
        <v>226</v>
      </c>
      <c r="J55" s="100">
        <v>1838</v>
      </c>
      <c r="K55" s="100" t="s">
        <v>293</v>
      </c>
      <c r="L55" s="269" t="s">
        <v>491</v>
      </c>
      <c r="M55" s="105">
        <v>44286</v>
      </c>
      <c r="N55" s="269" t="s">
        <v>492</v>
      </c>
    </row>
    <row r="56" spans="1:14" ht="105" customHeight="1" x14ac:dyDescent="0.2">
      <c r="A56" s="346"/>
      <c r="B56" s="346"/>
      <c r="C56" s="261"/>
      <c r="D56" s="257"/>
      <c r="E56" s="301"/>
      <c r="F56" s="301"/>
      <c r="G56" s="346"/>
      <c r="H56" s="94" t="s">
        <v>117</v>
      </c>
      <c r="I56" s="100" t="s">
        <v>226</v>
      </c>
      <c r="J56" s="100">
        <v>1405</v>
      </c>
      <c r="K56" s="100" t="s">
        <v>291</v>
      </c>
      <c r="L56" s="269" t="s">
        <v>493</v>
      </c>
      <c r="M56" s="105">
        <v>44286</v>
      </c>
      <c r="N56" s="269" t="s">
        <v>494</v>
      </c>
    </row>
    <row r="57" spans="1:14" ht="36" x14ac:dyDescent="0.2">
      <c r="A57" s="346"/>
      <c r="B57" s="346"/>
      <c r="C57" s="261"/>
      <c r="D57" s="257"/>
      <c r="E57" s="301"/>
      <c r="F57" s="301"/>
      <c r="G57" s="346"/>
      <c r="H57" s="94" t="s">
        <v>117</v>
      </c>
      <c r="I57" s="100" t="s">
        <v>226</v>
      </c>
      <c r="J57" s="100">
        <v>70</v>
      </c>
      <c r="K57" s="100" t="s">
        <v>297</v>
      </c>
      <c r="L57" s="269" t="s">
        <v>495</v>
      </c>
      <c r="M57" s="105">
        <v>44286</v>
      </c>
      <c r="N57" s="269" t="s">
        <v>496</v>
      </c>
    </row>
    <row r="58" spans="1:14" ht="36" x14ac:dyDescent="0.2">
      <c r="A58" s="346"/>
      <c r="B58" s="346"/>
      <c r="C58" s="261"/>
      <c r="D58" s="257"/>
      <c r="E58" s="301"/>
      <c r="F58" s="301"/>
      <c r="G58" s="346"/>
      <c r="H58" s="94" t="s">
        <v>117</v>
      </c>
      <c r="I58" s="100" t="s">
        <v>226</v>
      </c>
      <c r="J58" s="100">
        <v>27</v>
      </c>
      <c r="K58" s="100" t="s">
        <v>297</v>
      </c>
      <c r="L58" s="269" t="s">
        <v>497</v>
      </c>
      <c r="M58" s="105">
        <v>44286</v>
      </c>
      <c r="N58" s="269" t="s">
        <v>498</v>
      </c>
    </row>
    <row r="59" spans="1:14" ht="72" x14ac:dyDescent="0.2">
      <c r="A59" s="346"/>
      <c r="B59" s="346"/>
      <c r="C59" s="261"/>
      <c r="D59" s="257"/>
      <c r="E59" s="301"/>
      <c r="F59" s="301"/>
      <c r="G59" s="346"/>
      <c r="H59" s="94" t="s">
        <v>122</v>
      </c>
      <c r="I59" s="100">
        <v>1</v>
      </c>
      <c r="J59" s="100">
        <v>1</v>
      </c>
      <c r="K59" s="100" t="s">
        <v>303</v>
      </c>
      <c r="L59" s="269" t="s">
        <v>499</v>
      </c>
      <c r="M59" s="105">
        <v>44286</v>
      </c>
      <c r="N59" s="269" t="s">
        <v>500</v>
      </c>
    </row>
    <row r="60" spans="1:14" ht="72" x14ac:dyDescent="0.2">
      <c r="A60" s="346"/>
      <c r="B60" s="346"/>
      <c r="C60" s="261"/>
      <c r="D60" s="257"/>
      <c r="E60" s="301"/>
      <c r="F60" s="301"/>
      <c r="G60" s="346"/>
      <c r="H60" s="94" t="s">
        <v>122</v>
      </c>
      <c r="I60" s="100">
        <v>1</v>
      </c>
      <c r="J60" s="100">
        <v>0</v>
      </c>
      <c r="K60" s="100" t="s">
        <v>306</v>
      </c>
      <c r="L60" s="269"/>
      <c r="M60" s="105">
        <v>44286</v>
      </c>
      <c r="N60" s="269" t="s">
        <v>501</v>
      </c>
    </row>
    <row r="61" spans="1:14" ht="72" x14ac:dyDescent="0.2">
      <c r="A61" s="346"/>
      <c r="B61" s="346"/>
      <c r="C61" s="261"/>
      <c r="D61" s="257"/>
      <c r="E61" s="301"/>
      <c r="F61" s="301"/>
      <c r="G61" s="346"/>
      <c r="H61" s="94" t="s">
        <v>122</v>
      </c>
      <c r="I61" s="100">
        <v>1</v>
      </c>
      <c r="J61" s="100">
        <v>0</v>
      </c>
      <c r="K61" s="100" t="s">
        <v>310</v>
      </c>
      <c r="L61" s="269"/>
      <c r="M61" s="105">
        <v>44286</v>
      </c>
      <c r="N61" s="269" t="s">
        <v>502</v>
      </c>
    </row>
    <row r="62" spans="1:14" ht="72" x14ac:dyDescent="0.2">
      <c r="A62" s="346"/>
      <c r="B62" s="346"/>
      <c r="C62" s="261"/>
      <c r="D62" s="257"/>
      <c r="E62" s="301"/>
      <c r="F62" s="301"/>
      <c r="G62" s="346"/>
      <c r="H62" s="94" t="s">
        <v>122</v>
      </c>
      <c r="I62" s="100">
        <v>4</v>
      </c>
      <c r="J62" s="100">
        <v>1</v>
      </c>
      <c r="K62" s="100" t="s">
        <v>313</v>
      </c>
      <c r="L62" s="269" t="s">
        <v>503</v>
      </c>
      <c r="M62" s="105">
        <v>44286</v>
      </c>
      <c r="N62" s="269" t="s">
        <v>504</v>
      </c>
    </row>
    <row r="63" spans="1:14" ht="72" x14ac:dyDescent="0.2">
      <c r="A63" s="346"/>
      <c r="B63" s="346"/>
      <c r="C63" s="261"/>
      <c r="D63" s="257"/>
      <c r="E63" s="301"/>
      <c r="F63" s="301"/>
      <c r="G63" s="346"/>
      <c r="H63" s="94" t="s">
        <v>122</v>
      </c>
      <c r="I63" s="100">
        <v>3</v>
      </c>
      <c r="J63" s="100">
        <v>1</v>
      </c>
      <c r="K63" s="100" t="s">
        <v>317</v>
      </c>
      <c r="L63" s="269" t="s">
        <v>505</v>
      </c>
      <c r="M63" s="105">
        <v>44286</v>
      </c>
      <c r="N63" s="269" t="s">
        <v>506</v>
      </c>
    </row>
    <row r="64" spans="1:14" ht="72" x14ac:dyDescent="0.2">
      <c r="A64" s="346"/>
      <c r="B64" s="346"/>
      <c r="C64" s="261"/>
      <c r="D64" s="257"/>
      <c r="E64" s="301"/>
      <c r="F64" s="301"/>
      <c r="G64" s="346"/>
      <c r="H64" s="94" t="s">
        <v>122</v>
      </c>
      <c r="I64" s="100">
        <v>12</v>
      </c>
      <c r="J64" s="100">
        <v>3</v>
      </c>
      <c r="K64" s="100" t="s">
        <v>320</v>
      </c>
      <c r="L64" s="269" t="s">
        <v>507</v>
      </c>
      <c r="M64" s="105">
        <v>44286</v>
      </c>
      <c r="N64" s="269" t="s">
        <v>508</v>
      </c>
    </row>
    <row r="65" spans="1:14" ht="72" x14ac:dyDescent="0.2">
      <c r="A65" s="346"/>
      <c r="B65" s="346"/>
      <c r="C65" s="261"/>
      <c r="D65" s="257"/>
      <c r="E65" s="301"/>
      <c r="F65" s="302"/>
      <c r="G65" s="346"/>
      <c r="H65" s="94" t="s">
        <v>122</v>
      </c>
      <c r="I65" s="100">
        <v>12</v>
      </c>
      <c r="J65" s="100">
        <v>3</v>
      </c>
      <c r="K65" s="100" t="s">
        <v>323</v>
      </c>
      <c r="L65" s="269" t="s">
        <v>509</v>
      </c>
      <c r="M65" s="105">
        <v>44286</v>
      </c>
      <c r="N65" s="269" t="s">
        <v>510</v>
      </c>
    </row>
    <row r="66" spans="1:14" ht="19.5" customHeight="1" x14ac:dyDescent="0.2">
      <c r="A66" s="339">
        <v>6</v>
      </c>
      <c r="B66" s="334" t="s">
        <v>324</v>
      </c>
      <c r="C66" s="335" t="s">
        <v>325</v>
      </c>
      <c r="D66" s="335" t="s">
        <v>228</v>
      </c>
      <c r="E66" s="333" t="s">
        <v>326</v>
      </c>
      <c r="F66" s="257" t="s">
        <v>327</v>
      </c>
      <c r="G66" s="342" t="s">
        <v>328</v>
      </c>
      <c r="H66" s="70" t="s">
        <v>252</v>
      </c>
      <c r="I66" s="70" t="s">
        <v>252</v>
      </c>
      <c r="J66" s="70" t="s">
        <v>252</v>
      </c>
      <c r="K66" s="70" t="s">
        <v>252</v>
      </c>
      <c r="L66" s="70" t="s">
        <v>252</v>
      </c>
      <c r="M66" s="70" t="s">
        <v>252</v>
      </c>
      <c r="N66" s="70" t="s">
        <v>252</v>
      </c>
    </row>
    <row r="67" spans="1:14" ht="19.5" customHeight="1" x14ac:dyDescent="0.2">
      <c r="A67" s="339"/>
      <c r="B67" s="334"/>
      <c r="C67" s="335"/>
      <c r="D67" s="335"/>
      <c r="E67" s="333"/>
      <c r="F67" s="257" t="s">
        <v>329</v>
      </c>
      <c r="G67" s="342"/>
      <c r="H67" s="70" t="s">
        <v>252</v>
      </c>
      <c r="I67" s="70" t="s">
        <v>252</v>
      </c>
      <c r="J67" s="70" t="s">
        <v>252</v>
      </c>
      <c r="K67" s="70" t="s">
        <v>252</v>
      </c>
      <c r="L67" s="70" t="s">
        <v>252</v>
      </c>
      <c r="M67" s="70" t="s">
        <v>252</v>
      </c>
      <c r="N67" s="70" t="s">
        <v>252</v>
      </c>
    </row>
    <row r="68" spans="1:14" ht="19.5" customHeight="1" x14ac:dyDescent="0.2">
      <c r="A68" s="339"/>
      <c r="B68" s="334"/>
      <c r="C68" s="335"/>
      <c r="D68" s="335" t="s">
        <v>166</v>
      </c>
      <c r="E68" s="333"/>
      <c r="F68" s="257" t="s">
        <v>330</v>
      </c>
      <c r="G68" s="342"/>
      <c r="H68" s="70" t="s">
        <v>252</v>
      </c>
      <c r="I68" s="70" t="s">
        <v>252</v>
      </c>
      <c r="J68" s="70" t="s">
        <v>252</v>
      </c>
      <c r="K68" s="70" t="s">
        <v>252</v>
      </c>
      <c r="L68" s="70" t="s">
        <v>252</v>
      </c>
      <c r="M68" s="70" t="s">
        <v>252</v>
      </c>
      <c r="N68" s="70" t="s">
        <v>252</v>
      </c>
    </row>
    <row r="69" spans="1:14" ht="19.5" customHeight="1" x14ac:dyDescent="0.2">
      <c r="A69" s="339"/>
      <c r="B69" s="334"/>
      <c r="C69" s="335"/>
      <c r="D69" s="335"/>
      <c r="E69" s="333"/>
      <c r="F69" s="257" t="s">
        <v>331</v>
      </c>
      <c r="G69" s="342"/>
      <c r="H69" s="70" t="s">
        <v>252</v>
      </c>
      <c r="I69" s="70" t="s">
        <v>252</v>
      </c>
      <c r="J69" s="70" t="s">
        <v>252</v>
      </c>
      <c r="K69" s="70" t="s">
        <v>252</v>
      </c>
      <c r="L69" s="70" t="s">
        <v>252</v>
      </c>
      <c r="M69" s="70" t="s">
        <v>252</v>
      </c>
      <c r="N69" s="70" t="s">
        <v>252</v>
      </c>
    </row>
    <row r="70" spans="1:14" ht="19.5" customHeight="1" x14ac:dyDescent="0.2">
      <c r="A70" s="339"/>
      <c r="B70" s="334"/>
      <c r="C70" s="335"/>
      <c r="D70" s="335" t="s">
        <v>187</v>
      </c>
      <c r="E70" s="333"/>
      <c r="F70" s="257" t="s">
        <v>332</v>
      </c>
      <c r="G70" s="342"/>
      <c r="H70" s="70" t="s">
        <v>252</v>
      </c>
      <c r="I70" s="70" t="s">
        <v>252</v>
      </c>
      <c r="J70" s="70" t="s">
        <v>252</v>
      </c>
      <c r="K70" s="70" t="s">
        <v>252</v>
      </c>
      <c r="L70" s="70" t="s">
        <v>252</v>
      </c>
      <c r="M70" s="70" t="s">
        <v>252</v>
      </c>
      <c r="N70" s="70" t="s">
        <v>252</v>
      </c>
    </row>
    <row r="71" spans="1:14" ht="19.5" customHeight="1" x14ac:dyDescent="0.2">
      <c r="A71" s="339"/>
      <c r="B71" s="334"/>
      <c r="C71" s="335"/>
      <c r="D71" s="335"/>
      <c r="E71" s="333"/>
      <c r="F71" s="257" t="s">
        <v>333</v>
      </c>
      <c r="G71" s="342"/>
      <c r="H71" s="70" t="s">
        <v>252</v>
      </c>
      <c r="I71" s="70" t="s">
        <v>252</v>
      </c>
      <c r="J71" s="70" t="s">
        <v>252</v>
      </c>
      <c r="K71" s="70" t="s">
        <v>252</v>
      </c>
      <c r="L71" s="70" t="s">
        <v>252</v>
      </c>
      <c r="M71" s="70" t="s">
        <v>252</v>
      </c>
      <c r="N71" s="70" t="s">
        <v>252</v>
      </c>
    </row>
    <row r="72" spans="1:14" ht="19.5" customHeight="1" x14ac:dyDescent="0.2">
      <c r="A72" s="339"/>
      <c r="B72" s="334"/>
      <c r="C72" s="335"/>
      <c r="D72" s="335" t="s">
        <v>185</v>
      </c>
      <c r="E72" s="333"/>
      <c r="F72" s="257" t="s">
        <v>334</v>
      </c>
      <c r="G72" s="342"/>
      <c r="H72" s="70" t="s">
        <v>252</v>
      </c>
      <c r="I72" s="70" t="s">
        <v>252</v>
      </c>
      <c r="J72" s="70" t="s">
        <v>252</v>
      </c>
      <c r="K72" s="70" t="s">
        <v>252</v>
      </c>
      <c r="L72" s="70" t="s">
        <v>252</v>
      </c>
      <c r="M72" s="70" t="s">
        <v>252</v>
      </c>
      <c r="N72" s="70" t="s">
        <v>252</v>
      </c>
    </row>
    <row r="73" spans="1:14" ht="19.5" customHeight="1" x14ac:dyDescent="0.2">
      <c r="A73" s="339"/>
      <c r="B73" s="334"/>
      <c r="C73" s="335"/>
      <c r="D73" s="335"/>
      <c r="E73" s="333"/>
      <c r="F73" s="257" t="s">
        <v>335</v>
      </c>
      <c r="G73" s="342"/>
      <c r="H73" s="70" t="s">
        <v>252</v>
      </c>
      <c r="I73" s="70" t="s">
        <v>252</v>
      </c>
      <c r="J73" s="70" t="s">
        <v>252</v>
      </c>
      <c r="K73" s="70" t="s">
        <v>252</v>
      </c>
      <c r="L73" s="70" t="s">
        <v>252</v>
      </c>
      <c r="M73" s="70" t="s">
        <v>252</v>
      </c>
      <c r="N73" s="70" t="s">
        <v>252</v>
      </c>
    </row>
    <row r="74" spans="1:14" ht="21.75" customHeight="1" x14ac:dyDescent="0.2">
      <c r="A74" s="339"/>
      <c r="B74" s="334"/>
      <c r="C74" s="335"/>
      <c r="D74" s="257" t="s">
        <v>180</v>
      </c>
      <c r="E74" s="333"/>
      <c r="F74" s="257" t="s">
        <v>336</v>
      </c>
      <c r="G74" s="342"/>
      <c r="H74" s="70" t="s">
        <v>252</v>
      </c>
      <c r="I74" s="70" t="s">
        <v>252</v>
      </c>
      <c r="J74" s="70" t="s">
        <v>252</v>
      </c>
      <c r="K74" s="70" t="s">
        <v>252</v>
      </c>
      <c r="L74" s="70" t="s">
        <v>252</v>
      </c>
      <c r="M74" s="70" t="s">
        <v>252</v>
      </c>
      <c r="N74" s="70" t="s">
        <v>252</v>
      </c>
    </row>
    <row r="75" spans="1:14" ht="21.75" customHeight="1" x14ac:dyDescent="0.2">
      <c r="A75" s="339"/>
      <c r="B75" s="334"/>
      <c r="C75" s="335"/>
      <c r="D75" s="335" t="s">
        <v>337</v>
      </c>
      <c r="E75" s="333"/>
      <c r="F75" s="257" t="s">
        <v>338</v>
      </c>
      <c r="G75" s="342"/>
      <c r="H75" s="70" t="s">
        <v>252</v>
      </c>
      <c r="I75" s="70" t="s">
        <v>252</v>
      </c>
      <c r="J75" s="70" t="s">
        <v>252</v>
      </c>
      <c r="K75" s="70" t="s">
        <v>252</v>
      </c>
      <c r="L75" s="70" t="s">
        <v>252</v>
      </c>
      <c r="M75" s="70" t="s">
        <v>252</v>
      </c>
      <c r="N75" s="70" t="s">
        <v>252</v>
      </c>
    </row>
    <row r="76" spans="1:14" ht="21.75" customHeight="1" x14ac:dyDescent="0.2">
      <c r="A76" s="339"/>
      <c r="B76" s="334"/>
      <c r="C76" s="335"/>
      <c r="D76" s="335"/>
      <c r="E76" s="333"/>
      <c r="F76" s="257" t="s">
        <v>339</v>
      </c>
      <c r="G76" s="342"/>
      <c r="H76" s="70" t="s">
        <v>252</v>
      </c>
      <c r="I76" s="70" t="s">
        <v>252</v>
      </c>
      <c r="J76" s="70" t="s">
        <v>252</v>
      </c>
      <c r="K76" s="70" t="s">
        <v>252</v>
      </c>
      <c r="L76" s="70" t="s">
        <v>252</v>
      </c>
      <c r="M76" s="70" t="s">
        <v>252</v>
      </c>
      <c r="N76" s="70" t="s">
        <v>252</v>
      </c>
    </row>
    <row r="77" spans="1:14" ht="84" customHeight="1" x14ac:dyDescent="0.2">
      <c r="A77" s="369">
        <v>7</v>
      </c>
      <c r="B77" s="334" t="s">
        <v>340</v>
      </c>
      <c r="C77" s="370" t="s">
        <v>341</v>
      </c>
      <c r="D77" s="257" t="s">
        <v>342</v>
      </c>
      <c r="E77" s="334" t="s">
        <v>343</v>
      </c>
      <c r="F77" s="259" t="s">
        <v>344</v>
      </c>
      <c r="G77" s="334" t="s">
        <v>345</v>
      </c>
      <c r="H77" s="93" t="s">
        <v>117</v>
      </c>
      <c r="I77" s="99">
        <v>1</v>
      </c>
      <c r="J77" s="74">
        <v>0</v>
      </c>
      <c r="K77" s="93" t="s">
        <v>218</v>
      </c>
      <c r="L77" s="107" t="s">
        <v>452</v>
      </c>
      <c r="M77" s="109">
        <v>44286</v>
      </c>
      <c r="N77" s="75" t="s">
        <v>453</v>
      </c>
    </row>
    <row r="78" spans="1:14" ht="408.75" customHeight="1" x14ac:dyDescent="0.2">
      <c r="A78" s="369"/>
      <c r="B78" s="334"/>
      <c r="C78" s="370"/>
      <c r="D78" s="257" t="s">
        <v>185</v>
      </c>
      <c r="E78" s="334"/>
      <c r="F78" s="347" t="s">
        <v>346</v>
      </c>
      <c r="G78" s="334"/>
      <c r="H78" s="93" t="s">
        <v>117</v>
      </c>
      <c r="I78" s="99">
        <v>2</v>
      </c>
      <c r="J78" s="74">
        <v>0</v>
      </c>
      <c r="K78" s="93" t="s">
        <v>349</v>
      </c>
      <c r="L78" s="107"/>
      <c r="M78" s="109">
        <v>44286</v>
      </c>
      <c r="N78" s="75" t="s">
        <v>511</v>
      </c>
    </row>
    <row r="79" spans="1:14" ht="96" x14ac:dyDescent="0.2">
      <c r="A79" s="369"/>
      <c r="B79" s="334"/>
      <c r="C79" s="370"/>
      <c r="D79" s="257"/>
      <c r="E79" s="334"/>
      <c r="F79" s="348"/>
      <c r="G79" s="334"/>
      <c r="H79" s="94" t="s">
        <v>117</v>
      </c>
      <c r="I79" s="267">
        <v>23000000</v>
      </c>
      <c r="J79" s="267">
        <v>8031071</v>
      </c>
      <c r="K79" s="94" t="s">
        <v>353</v>
      </c>
      <c r="L79" s="108" t="s">
        <v>512</v>
      </c>
      <c r="M79" s="106">
        <v>44286</v>
      </c>
      <c r="N79" s="269" t="s">
        <v>513</v>
      </c>
    </row>
    <row r="80" spans="1:14" ht="244.5" customHeight="1" x14ac:dyDescent="0.2">
      <c r="A80" s="369"/>
      <c r="B80" s="334"/>
      <c r="C80" s="370"/>
      <c r="D80" s="257"/>
      <c r="E80" s="334"/>
      <c r="F80" s="348"/>
      <c r="G80" s="334"/>
      <c r="H80" s="94" t="s">
        <v>117</v>
      </c>
      <c r="I80" s="267" t="s">
        <v>226</v>
      </c>
      <c r="J80" s="267">
        <v>2542</v>
      </c>
      <c r="K80" s="94" t="s">
        <v>291</v>
      </c>
      <c r="L80" s="108" t="s">
        <v>514</v>
      </c>
      <c r="M80" s="106">
        <v>44286</v>
      </c>
      <c r="N80" s="269" t="s">
        <v>515</v>
      </c>
    </row>
    <row r="81" spans="1:14" ht="36" x14ac:dyDescent="0.2">
      <c r="A81" s="369"/>
      <c r="B81" s="334"/>
      <c r="C81" s="370"/>
      <c r="D81" s="257"/>
      <c r="E81" s="334"/>
      <c r="F81" s="348"/>
      <c r="G81" s="334"/>
      <c r="H81" s="94" t="s">
        <v>117</v>
      </c>
      <c r="I81" s="267" t="s">
        <v>226</v>
      </c>
      <c r="J81" s="267">
        <v>928</v>
      </c>
      <c r="K81" s="94" t="s">
        <v>357</v>
      </c>
      <c r="L81" s="108" t="s">
        <v>516</v>
      </c>
      <c r="M81" s="106">
        <v>44286</v>
      </c>
      <c r="N81" s="269" t="s">
        <v>517</v>
      </c>
    </row>
    <row r="82" spans="1:14" ht="409.5" customHeight="1" x14ac:dyDescent="0.2">
      <c r="A82" s="369"/>
      <c r="B82" s="334"/>
      <c r="C82" s="370"/>
      <c r="D82" s="257"/>
      <c r="E82" s="334"/>
      <c r="F82" s="348"/>
      <c r="G82" s="334"/>
      <c r="H82" s="94" t="s">
        <v>117</v>
      </c>
      <c r="I82" s="267" t="s">
        <v>226</v>
      </c>
      <c r="J82" s="267">
        <v>958</v>
      </c>
      <c r="K82" s="94" t="s">
        <v>291</v>
      </c>
      <c r="L82" s="108" t="s">
        <v>518</v>
      </c>
      <c r="M82" s="106">
        <v>44286</v>
      </c>
      <c r="N82" s="269" t="s">
        <v>519</v>
      </c>
    </row>
    <row r="83" spans="1:14" ht="144" x14ac:dyDescent="0.2">
      <c r="A83" s="369"/>
      <c r="B83" s="334"/>
      <c r="C83" s="370"/>
      <c r="D83" s="257"/>
      <c r="E83" s="334"/>
      <c r="F83" s="348"/>
      <c r="G83" s="334"/>
      <c r="H83" s="94" t="s">
        <v>117</v>
      </c>
      <c r="I83" s="267" t="s">
        <v>226</v>
      </c>
      <c r="J83" s="267">
        <v>598</v>
      </c>
      <c r="K83" s="94" t="s">
        <v>361</v>
      </c>
      <c r="L83" s="108" t="s">
        <v>520</v>
      </c>
      <c r="M83" s="106">
        <v>44286</v>
      </c>
      <c r="N83" s="269" t="s">
        <v>521</v>
      </c>
    </row>
    <row r="84" spans="1:14" ht="60" x14ac:dyDescent="0.2">
      <c r="A84" s="369"/>
      <c r="B84" s="334"/>
      <c r="C84" s="370"/>
      <c r="D84" s="257"/>
      <c r="E84" s="334"/>
      <c r="F84" s="348"/>
      <c r="G84" s="334"/>
      <c r="H84" s="94" t="s">
        <v>117</v>
      </c>
      <c r="I84" s="267" t="s">
        <v>226</v>
      </c>
      <c r="J84" s="267">
        <v>91</v>
      </c>
      <c r="K84" s="94" t="s">
        <v>364</v>
      </c>
      <c r="L84" s="108" t="s">
        <v>522</v>
      </c>
      <c r="M84" s="106">
        <v>44286</v>
      </c>
      <c r="N84" s="269" t="s">
        <v>523</v>
      </c>
    </row>
    <row r="85" spans="1:14" ht="60" x14ac:dyDescent="0.2">
      <c r="A85" s="369"/>
      <c r="B85" s="334"/>
      <c r="C85" s="370"/>
      <c r="D85" s="257"/>
      <c r="E85" s="334"/>
      <c r="F85" s="348"/>
      <c r="G85" s="334"/>
      <c r="H85" s="94" t="s">
        <v>117</v>
      </c>
      <c r="I85" s="267" t="s">
        <v>366</v>
      </c>
      <c r="J85" s="267">
        <v>55</v>
      </c>
      <c r="K85" s="94" t="s">
        <v>368</v>
      </c>
      <c r="L85" s="108" t="s">
        <v>524</v>
      </c>
      <c r="M85" s="106">
        <v>44286</v>
      </c>
      <c r="N85" s="269" t="s">
        <v>525</v>
      </c>
    </row>
    <row r="86" spans="1:14" ht="48" x14ac:dyDescent="0.2">
      <c r="A86" s="369"/>
      <c r="B86" s="334"/>
      <c r="C86" s="370"/>
      <c r="D86" s="257"/>
      <c r="E86" s="334"/>
      <c r="F86" s="348"/>
      <c r="G86" s="334"/>
      <c r="H86" s="94" t="s">
        <v>117</v>
      </c>
      <c r="I86" s="267" t="s">
        <v>226</v>
      </c>
      <c r="J86" s="267">
        <v>685</v>
      </c>
      <c r="K86" s="94" t="s">
        <v>291</v>
      </c>
      <c r="L86" s="108" t="s">
        <v>518</v>
      </c>
      <c r="M86" s="106">
        <v>44286</v>
      </c>
      <c r="N86" s="269" t="s">
        <v>526</v>
      </c>
    </row>
    <row r="87" spans="1:14" ht="96" x14ac:dyDescent="0.2">
      <c r="A87" s="369"/>
      <c r="B87" s="334"/>
      <c r="C87" s="370"/>
      <c r="D87" s="257"/>
      <c r="E87" s="334"/>
      <c r="F87" s="348"/>
      <c r="G87" s="334"/>
      <c r="H87" s="94" t="s">
        <v>117</v>
      </c>
      <c r="I87" s="267" t="s">
        <v>226</v>
      </c>
      <c r="J87" s="267">
        <v>99979</v>
      </c>
      <c r="K87" s="94" t="s">
        <v>372</v>
      </c>
      <c r="L87" s="108" t="s">
        <v>527</v>
      </c>
      <c r="M87" s="106">
        <v>44286</v>
      </c>
      <c r="N87" s="269" t="s">
        <v>528</v>
      </c>
    </row>
    <row r="88" spans="1:14" ht="96" x14ac:dyDescent="0.2">
      <c r="A88" s="369"/>
      <c r="B88" s="334"/>
      <c r="C88" s="370"/>
      <c r="D88" s="257"/>
      <c r="E88" s="334"/>
      <c r="F88" s="348"/>
      <c r="G88" s="334"/>
      <c r="H88" s="94" t="s">
        <v>117</v>
      </c>
      <c r="I88" s="267" t="s">
        <v>226</v>
      </c>
      <c r="J88" s="267">
        <v>162789</v>
      </c>
      <c r="K88" s="94" t="s">
        <v>375</v>
      </c>
      <c r="L88" s="108" t="s">
        <v>527</v>
      </c>
      <c r="M88" s="106">
        <v>44286</v>
      </c>
      <c r="N88" s="269" t="s">
        <v>529</v>
      </c>
    </row>
    <row r="89" spans="1:14" ht="108" x14ac:dyDescent="0.2">
      <c r="A89" s="369"/>
      <c r="B89" s="334"/>
      <c r="C89" s="370"/>
      <c r="D89" s="257"/>
      <c r="E89" s="334"/>
      <c r="F89" s="348"/>
      <c r="G89" s="334"/>
      <c r="H89" s="94" t="s">
        <v>117</v>
      </c>
      <c r="I89" s="267" t="s">
        <v>226</v>
      </c>
      <c r="J89" s="267">
        <v>178</v>
      </c>
      <c r="K89" s="94" t="s">
        <v>378</v>
      </c>
      <c r="L89" s="108" t="s">
        <v>527</v>
      </c>
      <c r="M89" s="106">
        <v>44286</v>
      </c>
      <c r="N89" s="269" t="s">
        <v>530</v>
      </c>
    </row>
    <row r="90" spans="1:14" ht="36" customHeight="1" x14ac:dyDescent="0.2">
      <c r="A90" s="369"/>
      <c r="B90" s="334"/>
      <c r="C90" s="370"/>
      <c r="D90" s="257" t="s">
        <v>180</v>
      </c>
      <c r="E90" s="334"/>
      <c r="F90" s="348"/>
      <c r="G90" s="334"/>
      <c r="H90" s="314" t="s">
        <v>112</v>
      </c>
      <c r="I90" s="319">
        <v>247500</v>
      </c>
      <c r="J90" s="319">
        <v>0</v>
      </c>
      <c r="K90" s="314" t="s">
        <v>381</v>
      </c>
      <c r="L90" s="314"/>
      <c r="M90" s="371">
        <v>44286</v>
      </c>
      <c r="N90" s="314" t="s">
        <v>531</v>
      </c>
    </row>
    <row r="91" spans="1:14" x14ac:dyDescent="0.2">
      <c r="A91" s="369"/>
      <c r="B91" s="334"/>
      <c r="C91" s="370"/>
      <c r="D91" s="257"/>
      <c r="E91" s="334"/>
      <c r="F91" s="348"/>
      <c r="G91" s="334"/>
      <c r="H91" s="315"/>
      <c r="I91" s="320">
        <v>5000000</v>
      </c>
      <c r="J91" s="320">
        <v>0</v>
      </c>
      <c r="K91" s="315" t="s">
        <v>383</v>
      </c>
      <c r="L91" s="315"/>
      <c r="M91" s="372">
        <v>44286</v>
      </c>
      <c r="N91" s="315"/>
    </row>
    <row r="92" spans="1:14" ht="96" x14ac:dyDescent="0.2">
      <c r="A92" s="369"/>
      <c r="B92" s="334"/>
      <c r="C92" s="370"/>
      <c r="D92" s="257"/>
      <c r="E92" s="334"/>
      <c r="F92" s="348"/>
      <c r="G92" s="334"/>
      <c r="H92" s="93" t="s">
        <v>117</v>
      </c>
      <c r="I92" s="265">
        <v>15</v>
      </c>
      <c r="J92" s="265">
        <v>0</v>
      </c>
      <c r="K92" s="264" t="s">
        <v>387</v>
      </c>
      <c r="L92" s="264" t="s">
        <v>532</v>
      </c>
      <c r="M92" s="270">
        <v>44286</v>
      </c>
      <c r="N92" s="264" t="s">
        <v>533</v>
      </c>
    </row>
    <row r="93" spans="1:14" ht="132" x14ac:dyDescent="0.2">
      <c r="A93" s="369"/>
      <c r="B93" s="334"/>
      <c r="C93" s="370"/>
      <c r="D93" s="257"/>
      <c r="E93" s="334"/>
      <c r="F93" s="348"/>
      <c r="G93" s="334"/>
      <c r="H93" s="94" t="s">
        <v>117</v>
      </c>
      <c r="I93" s="267">
        <v>180</v>
      </c>
      <c r="J93" s="267">
        <v>60</v>
      </c>
      <c r="K93" s="94" t="s">
        <v>392</v>
      </c>
      <c r="L93" s="108" t="s">
        <v>534</v>
      </c>
      <c r="M93" s="106">
        <v>44286</v>
      </c>
      <c r="N93" s="269" t="s">
        <v>535</v>
      </c>
    </row>
    <row r="94" spans="1:14" ht="36" x14ac:dyDescent="0.2">
      <c r="A94" s="369"/>
      <c r="B94" s="334"/>
      <c r="C94" s="370"/>
      <c r="D94" s="257"/>
      <c r="E94" s="334"/>
      <c r="F94" s="348"/>
      <c r="G94" s="334"/>
      <c r="H94" s="94" t="s">
        <v>117</v>
      </c>
      <c r="I94" s="267">
        <v>12</v>
      </c>
      <c r="J94" s="267">
        <v>3</v>
      </c>
      <c r="K94" s="94" t="s">
        <v>396</v>
      </c>
      <c r="L94" s="108" t="s">
        <v>536</v>
      </c>
      <c r="M94" s="106">
        <v>44286</v>
      </c>
      <c r="N94" s="269" t="s">
        <v>537</v>
      </c>
    </row>
    <row r="95" spans="1:14" ht="192" customHeight="1" x14ac:dyDescent="0.2">
      <c r="A95" s="369"/>
      <c r="B95" s="334"/>
      <c r="C95" s="370"/>
      <c r="D95" s="257"/>
      <c r="E95" s="334"/>
      <c r="F95" s="348"/>
      <c r="G95" s="334"/>
      <c r="H95" s="94" t="s">
        <v>117</v>
      </c>
      <c r="I95" s="267">
        <v>15</v>
      </c>
      <c r="J95" s="267">
        <v>4</v>
      </c>
      <c r="K95" s="94" t="s">
        <v>399</v>
      </c>
      <c r="L95" s="108" t="s">
        <v>538</v>
      </c>
      <c r="M95" s="106">
        <v>44286</v>
      </c>
      <c r="N95" s="269" t="s">
        <v>539</v>
      </c>
    </row>
    <row r="96" spans="1:14" ht="36" x14ac:dyDescent="0.2">
      <c r="A96" s="369"/>
      <c r="B96" s="334"/>
      <c r="C96" s="370"/>
      <c r="D96" s="257"/>
      <c r="E96" s="334"/>
      <c r="F96" s="348"/>
      <c r="G96" s="334"/>
      <c r="H96" s="93" t="s">
        <v>112</v>
      </c>
      <c r="I96" s="74">
        <v>1427</v>
      </c>
      <c r="J96" s="74" t="s">
        <v>540</v>
      </c>
      <c r="K96" s="93" t="s">
        <v>403</v>
      </c>
      <c r="L96" s="107"/>
      <c r="M96" s="109">
        <v>44286</v>
      </c>
      <c r="N96" s="75" t="s">
        <v>541</v>
      </c>
    </row>
    <row r="97" spans="1:14" ht="36" x14ac:dyDescent="0.2">
      <c r="A97" s="369"/>
      <c r="B97" s="334"/>
      <c r="C97" s="370"/>
      <c r="D97" s="257"/>
      <c r="E97" s="334"/>
      <c r="F97" s="349"/>
      <c r="G97" s="334"/>
      <c r="H97" s="93" t="s">
        <v>112</v>
      </c>
      <c r="I97" s="74">
        <v>5440</v>
      </c>
      <c r="J97" s="74">
        <v>0</v>
      </c>
      <c r="K97" s="93" t="s">
        <v>403</v>
      </c>
      <c r="L97" s="107" t="s">
        <v>542</v>
      </c>
      <c r="M97" s="109">
        <v>44286</v>
      </c>
      <c r="N97" s="75" t="s">
        <v>543</v>
      </c>
    </row>
    <row r="98" spans="1:14" ht="108" x14ac:dyDescent="0.2">
      <c r="A98" s="369"/>
      <c r="B98" s="334"/>
      <c r="C98" s="370"/>
      <c r="D98" s="257" t="s">
        <v>228</v>
      </c>
      <c r="E98" s="334"/>
      <c r="F98" s="305" t="s">
        <v>405</v>
      </c>
      <c r="G98" s="334"/>
      <c r="H98" s="93" t="s">
        <v>117</v>
      </c>
      <c r="I98" s="74">
        <v>45</v>
      </c>
      <c r="J98" s="74">
        <v>2</v>
      </c>
      <c r="K98" s="93" t="s">
        <v>408</v>
      </c>
      <c r="L98" s="107" t="s">
        <v>544</v>
      </c>
      <c r="M98" s="109">
        <v>44286</v>
      </c>
      <c r="N98" s="75" t="s">
        <v>545</v>
      </c>
    </row>
    <row r="99" spans="1:14" ht="84" customHeight="1" x14ac:dyDescent="0.2">
      <c r="A99" s="369"/>
      <c r="B99" s="334"/>
      <c r="C99" s="370"/>
      <c r="D99" s="257"/>
      <c r="E99" s="334"/>
      <c r="F99" s="306"/>
      <c r="G99" s="334"/>
      <c r="H99" s="94" t="s">
        <v>117</v>
      </c>
      <c r="I99" s="100">
        <v>360</v>
      </c>
      <c r="J99" s="100">
        <v>60</v>
      </c>
      <c r="K99" s="100" t="s">
        <v>392</v>
      </c>
      <c r="L99" s="269" t="s">
        <v>546</v>
      </c>
      <c r="M99" s="105">
        <v>44286</v>
      </c>
      <c r="N99" s="269" t="s">
        <v>547</v>
      </c>
    </row>
    <row r="100" spans="1:14" ht="372" x14ac:dyDescent="0.2">
      <c r="A100" s="369"/>
      <c r="B100" s="334"/>
      <c r="C100" s="370"/>
      <c r="D100" s="257"/>
      <c r="E100" s="334"/>
      <c r="F100" s="306"/>
      <c r="G100" s="334"/>
      <c r="H100" s="94" t="s">
        <v>117</v>
      </c>
      <c r="I100" s="100">
        <v>60</v>
      </c>
      <c r="J100" s="100">
        <v>3</v>
      </c>
      <c r="K100" s="100" t="s">
        <v>412</v>
      </c>
      <c r="L100" s="269" t="s">
        <v>548</v>
      </c>
      <c r="M100" s="105">
        <v>44286</v>
      </c>
      <c r="N100" s="269" t="s">
        <v>549</v>
      </c>
    </row>
    <row r="101" spans="1:14" ht="81.75" customHeight="1" x14ac:dyDescent="0.2">
      <c r="A101" s="369"/>
      <c r="B101" s="334"/>
      <c r="C101" s="370"/>
      <c r="D101" s="257" t="s">
        <v>219</v>
      </c>
      <c r="E101" s="334"/>
      <c r="F101" s="306"/>
      <c r="G101" s="334"/>
      <c r="H101" s="93" t="s">
        <v>117</v>
      </c>
      <c r="I101" s="99">
        <v>1</v>
      </c>
      <c r="J101" s="99">
        <v>0</v>
      </c>
      <c r="K101" s="99" t="s">
        <v>218</v>
      </c>
      <c r="L101" s="75" t="s">
        <v>452</v>
      </c>
      <c r="M101" s="104">
        <v>44286</v>
      </c>
      <c r="N101" s="75" t="s">
        <v>453</v>
      </c>
    </row>
    <row r="102" spans="1:14" ht="84" x14ac:dyDescent="0.2">
      <c r="A102" s="369"/>
      <c r="B102" s="334"/>
      <c r="C102" s="370"/>
      <c r="D102" s="257"/>
      <c r="E102" s="334"/>
      <c r="F102" s="307"/>
      <c r="G102" s="334"/>
      <c r="H102" s="94" t="s">
        <v>117</v>
      </c>
      <c r="I102" s="102">
        <v>13</v>
      </c>
      <c r="J102" s="102">
        <v>2</v>
      </c>
      <c r="K102" s="102" t="s">
        <v>416</v>
      </c>
      <c r="L102" s="266" t="s">
        <v>550</v>
      </c>
      <c r="M102" s="110">
        <v>44286</v>
      </c>
      <c r="N102" s="266" t="s">
        <v>551</v>
      </c>
    </row>
    <row r="103" spans="1:14" ht="18.75" customHeight="1" x14ac:dyDescent="0.2">
      <c r="A103" s="369"/>
      <c r="B103" s="334"/>
      <c r="C103" s="370"/>
      <c r="D103" s="257" t="s">
        <v>417</v>
      </c>
      <c r="E103" s="334"/>
      <c r="F103" s="335" t="s">
        <v>418</v>
      </c>
      <c r="G103" s="334"/>
      <c r="H103" s="92" t="s">
        <v>252</v>
      </c>
      <c r="I103" s="92" t="s">
        <v>252</v>
      </c>
      <c r="J103" s="92" t="s">
        <v>252</v>
      </c>
      <c r="K103" s="92" t="s">
        <v>252</v>
      </c>
      <c r="L103" s="92" t="s">
        <v>252</v>
      </c>
      <c r="M103" s="92" t="s">
        <v>252</v>
      </c>
      <c r="N103" s="92" t="s">
        <v>252</v>
      </c>
    </row>
    <row r="104" spans="1:14" ht="13.5" customHeight="1" x14ac:dyDescent="0.2">
      <c r="A104" s="369"/>
      <c r="B104" s="334"/>
      <c r="C104" s="370"/>
      <c r="D104" s="257" t="s">
        <v>419</v>
      </c>
      <c r="E104" s="334"/>
      <c r="F104" s="335"/>
      <c r="G104" s="334"/>
      <c r="H104" s="91" t="s">
        <v>252</v>
      </c>
      <c r="I104" s="91" t="s">
        <v>252</v>
      </c>
      <c r="J104" s="91" t="s">
        <v>252</v>
      </c>
      <c r="K104" s="91" t="s">
        <v>252</v>
      </c>
      <c r="L104" s="91" t="s">
        <v>252</v>
      </c>
      <c r="M104" s="91" t="s">
        <v>252</v>
      </c>
      <c r="N104" s="91" t="s">
        <v>252</v>
      </c>
    </row>
    <row r="105" spans="1:14" ht="96" x14ac:dyDescent="0.2">
      <c r="A105" s="369"/>
      <c r="B105" s="334"/>
      <c r="C105" s="274"/>
      <c r="D105" s="257"/>
      <c r="E105" s="344"/>
      <c r="F105" s="308"/>
      <c r="G105" s="343"/>
      <c r="H105" s="269" t="s">
        <v>106</v>
      </c>
      <c r="I105" s="100" t="s">
        <v>226</v>
      </c>
      <c r="J105" s="100">
        <v>1302</v>
      </c>
      <c r="K105" s="100" t="s">
        <v>291</v>
      </c>
      <c r="L105" s="269" t="s">
        <v>552</v>
      </c>
      <c r="M105" s="105">
        <v>44286</v>
      </c>
      <c r="N105" s="269" t="s">
        <v>553</v>
      </c>
    </row>
    <row r="106" spans="1:14" ht="60" x14ac:dyDescent="0.2">
      <c r="A106" s="369"/>
      <c r="B106" s="334"/>
      <c r="C106" s="274"/>
      <c r="D106" s="257"/>
      <c r="E106" s="344"/>
      <c r="F106" s="308"/>
      <c r="G106" s="343"/>
      <c r="H106" s="269" t="s">
        <v>106</v>
      </c>
      <c r="I106" s="100" t="s">
        <v>226</v>
      </c>
      <c r="J106" s="100">
        <v>191</v>
      </c>
      <c r="K106" s="100" t="s">
        <v>364</v>
      </c>
      <c r="L106" s="269" t="s">
        <v>554</v>
      </c>
      <c r="M106" s="105">
        <v>44286</v>
      </c>
      <c r="N106" s="269" t="s">
        <v>555</v>
      </c>
    </row>
    <row r="107" spans="1:14" ht="84" x14ac:dyDescent="0.2">
      <c r="A107" s="369"/>
      <c r="B107" s="334"/>
      <c r="C107" s="274"/>
      <c r="D107" s="257"/>
      <c r="E107" s="344"/>
      <c r="F107" s="308"/>
      <c r="G107" s="343"/>
      <c r="H107" s="269" t="s">
        <v>117</v>
      </c>
      <c r="I107" s="100" t="s">
        <v>226</v>
      </c>
      <c r="J107" s="100">
        <v>3055</v>
      </c>
      <c r="K107" s="100" t="s">
        <v>426</v>
      </c>
      <c r="L107" s="269" t="s">
        <v>556</v>
      </c>
      <c r="M107" s="105">
        <v>44286</v>
      </c>
      <c r="N107" s="269" t="s">
        <v>557</v>
      </c>
    </row>
    <row r="108" spans="1:14" ht="48" x14ac:dyDescent="0.2">
      <c r="A108" s="369"/>
      <c r="B108" s="334"/>
      <c r="C108" s="274"/>
      <c r="D108" s="257"/>
      <c r="E108" s="344"/>
      <c r="F108" s="308"/>
      <c r="G108" s="343"/>
      <c r="H108" s="269" t="s">
        <v>117</v>
      </c>
      <c r="I108" s="100" t="s">
        <v>226</v>
      </c>
      <c r="J108" s="100">
        <v>11264</v>
      </c>
      <c r="K108" s="100" t="s">
        <v>291</v>
      </c>
      <c r="L108" s="269" t="s">
        <v>556</v>
      </c>
      <c r="M108" s="105">
        <v>44286</v>
      </c>
      <c r="N108" s="269" t="s">
        <v>558</v>
      </c>
    </row>
    <row r="109" spans="1:14" ht="96" x14ac:dyDescent="0.2">
      <c r="A109" s="369"/>
      <c r="B109" s="334"/>
      <c r="C109" s="274"/>
      <c r="D109" s="257"/>
      <c r="E109" s="344"/>
      <c r="F109" s="308"/>
      <c r="G109" s="343"/>
      <c r="H109" s="269" t="s">
        <v>117</v>
      </c>
      <c r="I109" s="100" t="s">
        <v>226</v>
      </c>
      <c r="J109" s="100">
        <v>2117</v>
      </c>
      <c r="K109" s="100" t="s">
        <v>431</v>
      </c>
      <c r="L109" s="269" t="s">
        <v>556</v>
      </c>
      <c r="M109" s="105">
        <v>44286</v>
      </c>
      <c r="N109" s="269" t="s">
        <v>559</v>
      </c>
    </row>
    <row r="110" spans="1:14" ht="24" customHeight="1" x14ac:dyDescent="0.2">
      <c r="A110" s="369"/>
      <c r="B110" s="334"/>
      <c r="C110" s="274"/>
      <c r="D110" s="257"/>
      <c r="E110" s="344"/>
      <c r="F110" s="308"/>
      <c r="G110" s="343"/>
      <c r="H110" s="309" t="s">
        <v>117</v>
      </c>
      <c r="I110" s="100">
        <v>12</v>
      </c>
      <c r="J110" s="100">
        <v>21</v>
      </c>
      <c r="K110" s="100" t="s">
        <v>364</v>
      </c>
      <c r="L110" s="269" t="s">
        <v>560</v>
      </c>
      <c r="M110" s="105">
        <v>44286</v>
      </c>
      <c r="N110" s="269" t="s">
        <v>561</v>
      </c>
    </row>
    <row r="111" spans="1:14" ht="52.5" customHeight="1" x14ac:dyDescent="0.2">
      <c r="A111" s="369"/>
      <c r="B111" s="334"/>
      <c r="C111" s="274"/>
      <c r="D111" s="257"/>
      <c r="E111" s="344"/>
      <c r="F111" s="308"/>
      <c r="G111" s="343"/>
      <c r="H111" s="309"/>
      <c r="I111" s="100" t="s">
        <v>226</v>
      </c>
      <c r="J111" s="100">
        <v>804</v>
      </c>
      <c r="K111" s="100" t="s">
        <v>435</v>
      </c>
      <c r="L111" s="269" t="s">
        <v>562</v>
      </c>
      <c r="M111" s="105">
        <v>44286</v>
      </c>
      <c r="N111" s="269"/>
    </row>
    <row r="112" spans="1:14" ht="36" x14ac:dyDescent="0.2">
      <c r="A112" s="369"/>
      <c r="B112" s="334"/>
      <c r="C112" s="274"/>
      <c r="D112" s="257"/>
      <c r="E112" s="344"/>
      <c r="F112" s="308"/>
      <c r="G112" s="343"/>
      <c r="H112" s="94" t="s">
        <v>117</v>
      </c>
      <c r="I112" s="100" t="s">
        <v>366</v>
      </c>
      <c r="J112" s="100">
        <v>24</v>
      </c>
      <c r="K112" s="100" t="s">
        <v>438</v>
      </c>
      <c r="L112" s="269" t="s">
        <v>563</v>
      </c>
      <c r="M112" s="105">
        <v>44286</v>
      </c>
      <c r="N112" s="269" t="s">
        <v>564</v>
      </c>
    </row>
    <row r="113" spans="1:14" ht="204" x14ac:dyDescent="0.2">
      <c r="A113" s="369"/>
      <c r="B113" s="334"/>
      <c r="C113" s="274"/>
      <c r="D113" s="257"/>
      <c r="E113" s="344"/>
      <c r="F113" s="308"/>
      <c r="G113" s="343"/>
      <c r="H113" s="94" t="s">
        <v>117</v>
      </c>
      <c r="I113" s="100">
        <v>14</v>
      </c>
      <c r="J113" s="100">
        <v>1</v>
      </c>
      <c r="K113" s="100" t="s">
        <v>271</v>
      </c>
      <c r="L113" s="269" t="s">
        <v>565</v>
      </c>
      <c r="M113" s="105">
        <v>44286</v>
      </c>
      <c r="N113" s="269" t="s">
        <v>566</v>
      </c>
    </row>
    <row r="114" spans="1:14" ht="72" x14ac:dyDescent="0.2">
      <c r="B114" s="334"/>
      <c r="D114" s="118"/>
      <c r="E114" s="118"/>
      <c r="F114" s="308"/>
      <c r="H114" s="94" t="s">
        <v>122</v>
      </c>
      <c r="I114" s="100">
        <v>1</v>
      </c>
      <c r="J114" s="100">
        <v>1</v>
      </c>
      <c r="K114" s="100" t="s">
        <v>444</v>
      </c>
      <c r="L114" s="269" t="s">
        <v>567</v>
      </c>
      <c r="M114" s="105">
        <v>44286</v>
      </c>
      <c r="N114" s="269" t="s">
        <v>568</v>
      </c>
    </row>
    <row r="115" spans="1:14" ht="72" x14ac:dyDescent="0.2">
      <c r="B115" s="334"/>
      <c r="D115" s="118"/>
      <c r="E115" s="118"/>
      <c r="F115" s="308"/>
      <c r="H115" s="94" t="s">
        <v>122</v>
      </c>
      <c r="I115" s="100">
        <v>1</v>
      </c>
      <c r="J115" s="100">
        <v>1</v>
      </c>
      <c r="K115" s="100" t="s">
        <v>444</v>
      </c>
      <c r="L115" s="269" t="s">
        <v>569</v>
      </c>
      <c r="M115" s="105">
        <v>44286</v>
      </c>
      <c r="N115" s="269" t="s">
        <v>570</v>
      </c>
    </row>
  </sheetData>
  <sheetProtection algorithmName="SHA-512" hashValue="6auMNY+PEdLApxXcghzlzr1xkMprARJ04pVs1GvhjsUQ25QcAQgpaN+UUkqXExcv8H3IdiOlAj0GTZmuTZf30Q==" saltValue="shXvtw7HPFkvSmmj4MO4eQ==" spinCount="100000" sheet="1" objects="1" scenarios="1"/>
  <mergeCells count="72">
    <mergeCell ref="N90:N91"/>
    <mergeCell ref="F98:F102"/>
    <mergeCell ref="F103:F104"/>
    <mergeCell ref="F105:F115"/>
    <mergeCell ref="H110:H111"/>
    <mergeCell ref="I90:I91"/>
    <mergeCell ref="J90:J91"/>
    <mergeCell ref="K90:K91"/>
    <mergeCell ref="L90:L91"/>
    <mergeCell ref="M90:M91"/>
    <mergeCell ref="F78:F97"/>
    <mergeCell ref="H90:H91"/>
    <mergeCell ref="G77:G113"/>
    <mergeCell ref="G66:G76"/>
    <mergeCell ref="D68:D69"/>
    <mergeCell ref="D70:D71"/>
    <mergeCell ref="D72:D73"/>
    <mergeCell ref="D75:D76"/>
    <mergeCell ref="A29:A65"/>
    <mergeCell ref="B29:B65"/>
    <mergeCell ref="C29:C43"/>
    <mergeCell ref="E29:E65"/>
    <mergeCell ref="A77:A113"/>
    <mergeCell ref="B77:B115"/>
    <mergeCell ref="C77:C104"/>
    <mergeCell ref="E77:E113"/>
    <mergeCell ref="A66:A76"/>
    <mergeCell ref="B66:B76"/>
    <mergeCell ref="C66:C76"/>
    <mergeCell ref="D66:D67"/>
    <mergeCell ref="E66:E76"/>
    <mergeCell ref="G29:G65"/>
    <mergeCell ref="F30:F31"/>
    <mergeCell ref="F32:F37"/>
    <mergeCell ref="F38:F39"/>
    <mergeCell ref="F40:F41"/>
    <mergeCell ref="F42:F43"/>
    <mergeCell ref="F44:F65"/>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G3:G4"/>
    <mergeCell ref="H3:H4"/>
    <mergeCell ref="I3:N3"/>
    <mergeCell ref="A5:A9"/>
    <mergeCell ref="B5:B9"/>
    <mergeCell ref="C5:C9"/>
    <mergeCell ref="E5:E9"/>
    <mergeCell ref="G5:G9"/>
    <mergeCell ref="A1:F1"/>
    <mergeCell ref="A2:F2"/>
    <mergeCell ref="A3:A4"/>
    <mergeCell ref="B3:B4"/>
    <mergeCell ref="C3:C4"/>
    <mergeCell ref="D3:D4"/>
    <mergeCell ref="E3:E4"/>
    <mergeCell ref="F3:F4"/>
  </mergeCells>
  <hyperlinks>
    <hyperlink ref="L65" r:id="rId1" xr:uid="{92987F12-AF5C-4302-9670-E497E685370F}"/>
    <hyperlink ref="L88" r:id="rId2" xr:uid="{3328A47B-9FD5-4AD0-A5A7-F33F9BA2BE3C}"/>
    <hyperlink ref="L87" r:id="rId3" xr:uid="{E59D9104-4482-4761-8A47-68F74F39CBA0}"/>
    <hyperlink ref="L89" r:id="rId4" xr:uid="{D0D819DA-D6FD-4405-92A6-397D01B94A2E}"/>
    <hyperlink ref="L110" r:id="rId5" xr:uid="{F6858F53-6DCA-4A6F-A6A6-DD86832A7185}"/>
    <hyperlink ref="L56" r:id="rId6" display="https://www.ramajudicial.gov.co/web/ley-de-transparencia-y-del-derecho-de-acceso-a-la-informacion-publica-nacional/respuesta-a-solicitudes" xr:uid="{770C61F5-A22F-43EB-A168-2C3663DCD790}"/>
    <hyperlink ref="L112" r:id="rId7" tooltip="https://actosadministrativos.ramajudicial.gov.co/" display="https://actosadministrativos.ramajudicial.gov.co/" xr:uid="{DECC14A5-862E-4EA5-97B9-FFCDEBD9C652}"/>
    <hyperlink ref="L102" r:id="rId8" xr:uid="{1997E443-3486-44C6-93F3-A90E15563E45}"/>
    <hyperlink ref="L113" r:id="rId9" display="https://nam02.safelinks.protection.outlook.com/?url=https%3A%2F%2Fstream.lifesizecloud.com%2Fextension%2F7563293%2Fcd312fde-0552-4d59-ac34-f5b378291812&amp;data=04%7C01%7Ccoornacalidbta%40cendoj.ramajudicial.gov.co%7C834e7b02d9e644a86d5c08d8c873d430%7C622cba9880f841f38df58eb99901598b%7C0%7C0%7C637479747100074738%7CUnknown%7CTWFpbGZsb3d8eyJWIjoiMC4wLjAwMDAiLCJQIjoiV2luMzIiLCJBTiI6Ik1haWwiLCJXVCI6Mn0%3D%7C1000&amp;sdata=MMTHGb8t%2FxAVJWd7wTLPBc58uDJSWhfTgV2cYB%2BFJp0%3D&amp;reserved=0" xr:uid="{62BA572F-6415-4472-88AA-D15502DD4170}"/>
  </hyperlinks>
  <pageMargins left="0.7" right="0.7" top="0.75" bottom="0.75" header="0.3" footer="0.3"/>
  <pageSetup orientation="portrait" horizontalDpi="300" verticalDpi="300" r:id="rId10"/>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F308-8F1C-493C-8ACE-237A82709815}">
  <dimension ref="A1:N115"/>
  <sheetViews>
    <sheetView tabSelected="1" topLeftCell="H1" zoomScale="85" zoomScaleNormal="85" workbookViewId="0">
      <selection activeCell="H29" sqref="H2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9" width="22.140625" style="1" customWidth="1"/>
    <col min="10" max="10" width="18.42578125" style="1" customWidth="1"/>
    <col min="11" max="11" width="35.5703125" style="1" customWidth="1"/>
    <col min="12" max="12" width="15" style="6" customWidth="1"/>
    <col min="13" max="13" width="17" style="1" customWidth="1"/>
    <col min="14" max="14" width="111.85546875" style="1" customWidth="1"/>
    <col min="15" max="17" width="11.42578125" style="1"/>
    <col min="18" max="18" width="9.5703125" style="1" customWidth="1"/>
    <col min="19" max="16384" width="11.42578125" style="1"/>
  </cols>
  <sheetData>
    <row r="1" spans="1:14" customFormat="1" ht="22.5" customHeight="1" x14ac:dyDescent="0.25">
      <c r="A1" s="294" t="s">
        <v>0</v>
      </c>
      <c r="B1" s="294"/>
      <c r="C1" s="294"/>
      <c r="D1" s="294"/>
      <c r="E1" s="294"/>
      <c r="F1" s="294"/>
    </row>
    <row r="2" spans="1:14" customFormat="1" ht="31.35" customHeight="1" x14ac:dyDescent="0.3">
      <c r="A2" s="289" t="s">
        <v>672</v>
      </c>
      <c r="B2" s="289"/>
      <c r="C2" s="289"/>
      <c r="D2" s="289"/>
      <c r="E2" s="289"/>
      <c r="F2" s="289"/>
    </row>
    <row r="3" spans="1:14" s="3" customFormat="1" ht="34.5" customHeight="1" x14ac:dyDescent="0.25">
      <c r="A3" s="354" t="s">
        <v>16</v>
      </c>
      <c r="B3" s="354" t="s">
        <v>125</v>
      </c>
      <c r="C3" s="354" t="s">
        <v>126</v>
      </c>
      <c r="D3" s="354" t="s">
        <v>127</v>
      </c>
      <c r="E3" s="354" t="s">
        <v>128</v>
      </c>
      <c r="F3" s="354" t="s">
        <v>129</v>
      </c>
      <c r="G3" s="354" t="s">
        <v>130</v>
      </c>
      <c r="H3" s="356" t="s">
        <v>447</v>
      </c>
      <c r="I3" s="358" t="s">
        <v>571</v>
      </c>
      <c r="J3" s="359"/>
      <c r="K3" s="359"/>
      <c r="L3" s="359"/>
      <c r="M3" s="359"/>
      <c r="N3" s="360"/>
    </row>
    <row r="4" spans="1:14" s="3" customFormat="1" ht="31.5" customHeight="1" x14ac:dyDescent="0.25">
      <c r="A4" s="355"/>
      <c r="B4" s="355"/>
      <c r="C4" s="355"/>
      <c r="D4" s="355"/>
      <c r="E4" s="355"/>
      <c r="F4" s="355"/>
      <c r="G4" s="355"/>
      <c r="H4" s="357"/>
      <c r="I4" s="272" t="s">
        <v>137</v>
      </c>
      <c r="J4" s="272" t="s">
        <v>449</v>
      </c>
      <c r="K4" s="24" t="s">
        <v>450</v>
      </c>
      <c r="L4" s="24" t="s">
        <v>139</v>
      </c>
      <c r="M4" s="272" t="s">
        <v>451</v>
      </c>
      <c r="N4" s="24" t="s">
        <v>572</v>
      </c>
    </row>
    <row r="5" spans="1:14" s="3" customFormat="1" ht="48" hidden="1" customHeight="1" x14ac:dyDescent="0.2">
      <c r="A5" s="361">
        <v>1</v>
      </c>
      <c r="B5" s="361" t="s">
        <v>149</v>
      </c>
      <c r="C5" s="363" t="s">
        <v>150</v>
      </c>
      <c r="D5" s="263" t="s">
        <v>151</v>
      </c>
      <c r="E5" s="328" t="s">
        <v>152</v>
      </c>
      <c r="F5" s="8" t="s">
        <v>153</v>
      </c>
      <c r="G5" s="328" t="s">
        <v>671</v>
      </c>
      <c r="H5" s="4"/>
      <c r="I5" s="4"/>
      <c r="J5" s="4"/>
      <c r="K5" s="4"/>
      <c r="L5" s="4"/>
      <c r="M5" s="47"/>
      <c r="N5" s="5"/>
    </row>
    <row r="6" spans="1:14" ht="84" hidden="1" x14ac:dyDescent="0.2">
      <c r="A6" s="362"/>
      <c r="B6" s="362"/>
      <c r="C6" s="364"/>
      <c r="D6" s="263" t="s">
        <v>156</v>
      </c>
      <c r="E6" s="328"/>
      <c r="F6" s="257" t="s">
        <v>157</v>
      </c>
      <c r="G6" s="328"/>
      <c r="H6" s="4"/>
      <c r="I6" s="4"/>
      <c r="J6" s="4"/>
      <c r="K6" s="4"/>
      <c r="L6" s="4"/>
      <c r="M6" s="4"/>
      <c r="N6" s="4"/>
    </row>
    <row r="7" spans="1:14" ht="132" hidden="1" x14ac:dyDescent="0.2">
      <c r="A7" s="362"/>
      <c r="B7" s="362"/>
      <c r="C7" s="364"/>
      <c r="D7" s="263" t="s">
        <v>158</v>
      </c>
      <c r="E7" s="328"/>
      <c r="F7" s="257" t="s">
        <v>159</v>
      </c>
      <c r="G7" s="328"/>
      <c r="H7" s="4"/>
      <c r="I7" s="4"/>
      <c r="J7" s="4"/>
      <c r="K7" s="4"/>
      <c r="L7" s="4"/>
      <c r="M7" s="4"/>
      <c r="N7" s="4"/>
    </row>
    <row r="8" spans="1:14" ht="72" hidden="1" x14ac:dyDescent="0.2">
      <c r="A8" s="362"/>
      <c r="B8" s="362"/>
      <c r="C8" s="364"/>
      <c r="D8" s="263" t="s">
        <v>160</v>
      </c>
      <c r="E8" s="328"/>
      <c r="F8" s="257" t="s">
        <v>161</v>
      </c>
      <c r="G8" s="328"/>
      <c r="H8" s="4"/>
      <c r="I8" s="4"/>
      <c r="J8" s="4"/>
      <c r="K8" s="4"/>
      <c r="L8" s="4"/>
      <c r="M8" s="4"/>
      <c r="N8" s="4"/>
    </row>
    <row r="9" spans="1:14" ht="72" hidden="1" x14ac:dyDescent="0.2">
      <c r="A9" s="331"/>
      <c r="B9" s="331"/>
      <c r="C9" s="327"/>
      <c r="D9" s="273" t="s">
        <v>162</v>
      </c>
      <c r="E9" s="328"/>
      <c r="F9" s="262" t="s">
        <v>163</v>
      </c>
      <c r="G9" s="328"/>
      <c r="H9" s="4"/>
      <c r="I9" s="4"/>
      <c r="J9" s="4"/>
      <c r="K9" s="4"/>
      <c r="L9" s="4"/>
      <c r="M9" s="4"/>
      <c r="N9" s="4"/>
    </row>
    <row r="10" spans="1:14" ht="60" hidden="1" customHeight="1" x14ac:dyDescent="0.2">
      <c r="A10" s="365">
        <v>2</v>
      </c>
      <c r="B10" s="345" t="s">
        <v>164</v>
      </c>
      <c r="C10" s="347" t="s">
        <v>165</v>
      </c>
      <c r="D10" s="257" t="s">
        <v>166</v>
      </c>
      <c r="E10" s="335" t="s">
        <v>167</v>
      </c>
      <c r="F10" s="259" t="s">
        <v>168</v>
      </c>
      <c r="G10" s="335" t="s">
        <v>169</v>
      </c>
      <c r="H10" s="4"/>
      <c r="I10" s="4"/>
      <c r="J10" s="4"/>
      <c r="K10" s="4"/>
      <c r="L10" s="4"/>
      <c r="M10" s="4"/>
      <c r="N10" s="4"/>
    </row>
    <row r="11" spans="1:14" ht="24" hidden="1" x14ac:dyDescent="0.2">
      <c r="A11" s="366"/>
      <c r="B11" s="346"/>
      <c r="C11" s="348"/>
      <c r="D11" s="257" t="s">
        <v>170</v>
      </c>
      <c r="E11" s="335"/>
      <c r="F11" s="16" t="s">
        <v>171</v>
      </c>
      <c r="G11" s="335"/>
      <c r="H11" s="4"/>
      <c r="I11" s="4"/>
      <c r="J11" s="4"/>
      <c r="K11" s="4"/>
      <c r="L11" s="4"/>
      <c r="M11" s="4"/>
      <c r="N11" s="4"/>
    </row>
    <row r="12" spans="1:14" ht="48" hidden="1" x14ac:dyDescent="0.2">
      <c r="A12" s="366"/>
      <c r="B12" s="346"/>
      <c r="C12" s="348"/>
      <c r="D12" s="257" t="s">
        <v>172</v>
      </c>
      <c r="E12" s="335"/>
      <c r="F12" s="259" t="s">
        <v>173</v>
      </c>
      <c r="G12" s="335"/>
      <c r="H12" s="4"/>
      <c r="I12" s="4"/>
      <c r="J12" s="4"/>
      <c r="K12" s="4"/>
      <c r="L12" s="4"/>
      <c r="M12" s="4"/>
      <c r="N12" s="4"/>
    </row>
    <row r="13" spans="1:14" ht="72" hidden="1" x14ac:dyDescent="0.2">
      <c r="A13" s="366"/>
      <c r="B13" s="346"/>
      <c r="C13" s="348"/>
      <c r="D13" s="257" t="s">
        <v>174</v>
      </c>
      <c r="E13" s="335"/>
      <c r="F13" s="259" t="s">
        <v>175</v>
      </c>
      <c r="G13" s="335"/>
      <c r="H13" s="4"/>
      <c r="I13" s="4"/>
      <c r="J13" s="4"/>
      <c r="K13" s="4"/>
      <c r="L13" s="4"/>
      <c r="M13" s="4"/>
      <c r="N13" s="4"/>
    </row>
    <row r="14" spans="1:14" ht="132" hidden="1" x14ac:dyDescent="0.2">
      <c r="A14" s="367"/>
      <c r="B14" s="368"/>
      <c r="C14" s="349"/>
      <c r="D14" s="259" t="s">
        <v>176</v>
      </c>
      <c r="E14" s="335"/>
      <c r="F14" s="259" t="s">
        <v>177</v>
      </c>
      <c r="G14" s="335"/>
      <c r="H14" s="4"/>
      <c r="I14" s="4"/>
      <c r="J14" s="4"/>
      <c r="K14" s="4"/>
      <c r="L14" s="4"/>
      <c r="M14" s="4"/>
      <c r="N14" s="4"/>
    </row>
    <row r="15" spans="1:14" ht="24" hidden="1" customHeight="1" x14ac:dyDescent="0.2">
      <c r="A15" s="365">
        <v>3</v>
      </c>
      <c r="B15" s="345" t="s">
        <v>178</v>
      </c>
      <c r="C15" s="347" t="s">
        <v>179</v>
      </c>
      <c r="D15" s="257" t="s">
        <v>180</v>
      </c>
      <c r="E15" s="351" t="s">
        <v>181</v>
      </c>
      <c r="F15" s="351" t="s">
        <v>182</v>
      </c>
      <c r="G15" s="333" t="s">
        <v>183</v>
      </c>
      <c r="H15" s="4"/>
      <c r="I15" s="4"/>
      <c r="J15" s="4"/>
      <c r="K15" s="4"/>
      <c r="L15" s="4"/>
      <c r="M15" s="4"/>
      <c r="N15" s="4"/>
    </row>
    <row r="16" spans="1:14" ht="24" hidden="1" x14ac:dyDescent="0.2">
      <c r="A16" s="366"/>
      <c r="B16" s="346"/>
      <c r="C16" s="348"/>
      <c r="D16" s="257" t="s">
        <v>170</v>
      </c>
      <c r="E16" s="351"/>
      <c r="F16" s="351"/>
      <c r="G16" s="333"/>
      <c r="H16" s="4"/>
      <c r="I16" s="4"/>
      <c r="J16" s="4"/>
      <c r="K16" s="4"/>
      <c r="L16" s="4"/>
      <c r="M16" s="4"/>
      <c r="N16" s="4"/>
    </row>
    <row r="17" spans="1:14" ht="96" hidden="1" x14ac:dyDescent="0.2">
      <c r="A17" s="366"/>
      <c r="B17" s="346"/>
      <c r="C17" s="348"/>
      <c r="D17" s="257" t="s">
        <v>166</v>
      </c>
      <c r="E17" s="351"/>
      <c r="F17" s="260" t="s">
        <v>184</v>
      </c>
      <c r="G17" s="333"/>
      <c r="H17" s="4"/>
      <c r="I17" s="4"/>
      <c r="J17" s="4"/>
      <c r="K17" s="4"/>
      <c r="L17" s="4"/>
      <c r="M17" s="4"/>
      <c r="N17" s="4"/>
    </row>
    <row r="18" spans="1:14" ht="48" hidden="1" x14ac:dyDescent="0.2">
      <c r="A18" s="366"/>
      <c r="B18" s="346"/>
      <c r="C18" s="348"/>
      <c r="D18" s="257" t="s">
        <v>185</v>
      </c>
      <c r="E18" s="351"/>
      <c r="F18" s="351" t="s">
        <v>186</v>
      </c>
      <c r="G18" s="333"/>
      <c r="H18" s="4"/>
      <c r="I18" s="4"/>
      <c r="J18" s="4"/>
      <c r="K18" s="4"/>
      <c r="L18" s="4"/>
      <c r="M18" s="4"/>
      <c r="N18" s="4"/>
    </row>
    <row r="19" spans="1:14" ht="36" hidden="1" x14ac:dyDescent="0.2">
      <c r="A19" s="366"/>
      <c r="B19" s="346"/>
      <c r="C19" s="348"/>
      <c r="D19" s="257" t="s">
        <v>187</v>
      </c>
      <c r="E19" s="351"/>
      <c r="F19" s="351"/>
      <c r="G19" s="333"/>
      <c r="H19" s="4"/>
      <c r="I19" s="4"/>
      <c r="J19" s="4"/>
      <c r="K19" s="4"/>
      <c r="L19" s="4"/>
      <c r="M19" s="4"/>
      <c r="N19" s="4"/>
    </row>
    <row r="20" spans="1:14" ht="72" hidden="1" x14ac:dyDescent="0.2">
      <c r="A20" s="366"/>
      <c r="B20" s="346"/>
      <c r="C20" s="348"/>
      <c r="D20" s="257" t="s">
        <v>188</v>
      </c>
      <c r="E20" s="351"/>
      <c r="F20" s="351"/>
      <c r="G20" s="333"/>
      <c r="H20" s="4"/>
      <c r="I20" s="4"/>
      <c r="J20" s="4"/>
      <c r="K20" s="4"/>
      <c r="L20" s="4"/>
      <c r="M20" s="4"/>
      <c r="N20" s="4"/>
    </row>
    <row r="21" spans="1:14" ht="84" hidden="1" x14ac:dyDescent="0.2">
      <c r="A21" s="366"/>
      <c r="B21" s="346"/>
      <c r="C21" s="348"/>
      <c r="D21" s="257" t="s">
        <v>189</v>
      </c>
      <c r="E21" s="351"/>
      <c r="F21" s="351" t="s">
        <v>190</v>
      </c>
      <c r="G21" s="333"/>
      <c r="H21" s="4"/>
      <c r="I21" s="4"/>
      <c r="J21" s="4"/>
      <c r="K21" s="4"/>
      <c r="L21" s="4"/>
      <c r="M21" s="4"/>
      <c r="N21" s="4"/>
    </row>
    <row r="22" spans="1:14" ht="48" hidden="1" x14ac:dyDescent="0.2">
      <c r="A22" s="366"/>
      <c r="B22" s="346"/>
      <c r="C22" s="348"/>
      <c r="D22" s="257" t="s">
        <v>191</v>
      </c>
      <c r="E22" s="351"/>
      <c r="F22" s="351"/>
      <c r="G22" s="333"/>
      <c r="H22" s="4"/>
      <c r="I22" s="4"/>
      <c r="J22" s="4"/>
      <c r="K22" s="4"/>
      <c r="L22" s="4"/>
      <c r="M22" s="4"/>
      <c r="N22" s="4"/>
    </row>
    <row r="23" spans="1:14" ht="108" hidden="1" x14ac:dyDescent="0.2">
      <c r="A23" s="366"/>
      <c r="B23" s="346"/>
      <c r="C23" s="348"/>
      <c r="D23" s="257" t="s">
        <v>192</v>
      </c>
      <c r="E23" s="351"/>
      <c r="F23" s="260" t="s">
        <v>193</v>
      </c>
      <c r="G23" s="333"/>
      <c r="H23" s="4"/>
      <c r="I23" s="4"/>
      <c r="J23" s="4"/>
      <c r="K23" s="4"/>
      <c r="L23" s="4"/>
      <c r="M23" s="4"/>
      <c r="N23" s="4"/>
    </row>
    <row r="24" spans="1:14" ht="96" hidden="1" x14ac:dyDescent="0.2">
      <c r="A24" s="367"/>
      <c r="B24" s="368"/>
      <c r="C24" s="349"/>
      <c r="D24" s="257" t="s">
        <v>194</v>
      </c>
      <c r="E24" s="351"/>
      <c r="F24" s="260" t="s">
        <v>195</v>
      </c>
      <c r="G24" s="333"/>
      <c r="H24" s="4"/>
      <c r="I24" s="4"/>
      <c r="J24" s="4"/>
      <c r="K24" s="4"/>
      <c r="L24" s="4"/>
      <c r="M24" s="4"/>
      <c r="N24" s="4"/>
    </row>
    <row r="25" spans="1:14" ht="72" hidden="1" customHeight="1" x14ac:dyDescent="0.2">
      <c r="A25" s="365">
        <v>4</v>
      </c>
      <c r="B25" s="345" t="s">
        <v>196</v>
      </c>
      <c r="C25" s="305" t="s">
        <v>197</v>
      </c>
      <c r="D25" s="257" t="s">
        <v>170</v>
      </c>
      <c r="E25" s="335" t="s">
        <v>198</v>
      </c>
      <c r="F25" s="257" t="s">
        <v>199</v>
      </c>
      <c r="G25" s="333" t="s">
        <v>200</v>
      </c>
      <c r="H25" s="4"/>
      <c r="I25" s="4"/>
      <c r="J25" s="4"/>
      <c r="K25" s="4"/>
      <c r="L25" s="4"/>
      <c r="M25" s="4"/>
      <c r="N25" s="4"/>
    </row>
    <row r="26" spans="1:14" ht="72" hidden="1" x14ac:dyDescent="0.2">
      <c r="A26" s="366"/>
      <c r="B26" s="346"/>
      <c r="C26" s="306"/>
      <c r="D26" s="257" t="s">
        <v>172</v>
      </c>
      <c r="E26" s="335"/>
      <c r="F26" s="257" t="s">
        <v>201</v>
      </c>
      <c r="G26" s="333"/>
      <c r="H26" s="4"/>
      <c r="I26" s="4"/>
      <c r="J26" s="4"/>
      <c r="K26" s="4"/>
      <c r="L26" s="4"/>
      <c r="M26" s="4"/>
      <c r="N26" s="4"/>
    </row>
    <row r="27" spans="1:14" ht="204" hidden="1" x14ac:dyDescent="0.2">
      <c r="A27" s="366"/>
      <c r="B27" s="346"/>
      <c r="C27" s="306"/>
      <c r="D27" s="257" t="s">
        <v>202</v>
      </c>
      <c r="E27" s="335"/>
      <c r="F27" s="257" t="s">
        <v>203</v>
      </c>
      <c r="G27" s="333"/>
      <c r="H27" s="4"/>
      <c r="I27" s="4"/>
      <c r="J27" s="4"/>
      <c r="K27" s="4"/>
      <c r="L27" s="4"/>
      <c r="M27" s="4"/>
      <c r="N27" s="4"/>
    </row>
    <row r="28" spans="1:14" ht="132" hidden="1" x14ac:dyDescent="0.2">
      <c r="A28" s="367"/>
      <c r="B28" s="368"/>
      <c r="C28" s="307"/>
      <c r="D28" s="257" t="s">
        <v>204</v>
      </c>
      <c r="E28" s="335"/>
      <c r="F28" s="257" t="s">
        <v>205</v>
      </c>
      <c r="G28" s="333"/>
      <c r="H28" s="4"/>
      <c r="I28" s="4"/>
      <c r="J28" s="4"/>
      <c r="K28" s="4"/>
      <c r="L28" s="4"/>
      <c r="M28" s="4"/>
      <c r="N28" s="4"/>
    </row>
    <row r="29" spans="1:14" ht="120.75" customHeight="1" x14ac:dyDescent="0.2">
      <c r="A29" s="345">
        <v>5</v>
      </c>
      <c r="B29" s="345" t="s">
        <v>206</v>
      </c>
      <c r="C29" s="308" t="s">
        <v>207</v>
      </c>
      <c r="D29" s="257" t="s">
        <v>208</v>
      </c>
      <c r="E29" s="300" t="s">
        <v>209</v>
      </c>
      <c r="F29" s="257" t="s">
        <v>210</v>
      </c>
      <c r="G29" s="345" t="s">
        <v>211</v>
      </c>
      <c r="H29" s="93" t="s">
        <v>117</v>
      </c>
      <c r="I29" s="99">
        <v>1</v>
      </c>
      <c r="J29" s="99">
        <v>0</v>
      </c>
      <c r="K29" s="75" t="s">
        <v>573</v>
      </c>
      <c r="L29" s="99" t="s">
        <v>218</v>
      </c>
      <c r="M29" s="104">
        <v>44377</v>
      </c>
      <c r="N29" s="111" t="s">
        <v>574</v>
      </c>
    </row>
    <row r="30" spans="1:14" ht="132" x14ac:dyDescent="0.2">
      <c r="A30" s="346"/>
      <c r="B30" s="346"/>
      <c r="C30" s="308"/>
      <c r="D30" s="257" t="s">
        <v>219</v>
      </c>
      <c r="E30" s="301"/>
      <c r="F30" s="335" t="s">
        <v>220</v>
      </c>
      <c r="G30" s="346"/>
      <c r="H30" s="93" t="s">
        <v>106</v>
      </c>
      <c r="I30" s="99">
        <v>1</v>
      </c>
      <c r="J30" s="99">
        <v>0</v>
      </c>
      <c r="K30" s="75" t="s">
        <v>575</v>
      </c>
      <c r="L30" s="99" t="s">
        <v>223</v>
      </c>
      <c r="M30" s="104">
        <v>44377</v>
      </c>
      <c r="N30" s="111" t="s">
        <v>576</v>
      </c>
    </row>
    <row r="31" spans="1:14" ht="409.5" x14ac:dyDescent="0.2">
      <c r="A31" s="346"/>
      <c r="B31" s="346"/>
      <c r="C31" s="308"/>
      <c r="D31" s="257"/>
      <c r="E31" s="301"/>
      <c r="F31" s="335"/>
      <c r="G31" s="346"/>
      <c r="H31" s="94" t="s">
        <v>106</v>
      </c>
      <c r="I31" s="100" t="s">
        <v>226</v>
      </c>
      <c r="J31" s="100">
        <v>26</v>
      </c>
      <c r="K31" s="269"/>
      <c r="L31" s="100" t="s">
        <v>227</v>
      </c>
      <c r="M31" s="105">
        <v>44377</v>
      </c>
      <c r="N31" s="138" t="s">
        <v>577</v>
      </c>
    </row>
    <row r="32" spans="1:14" ht="60" customHeight="1" x14ac:dyDescent="0.2">
      <c r="A32" s="346"/>
      <c r="B32" s="346"/>
      <c r="C32" s="308"/>
      <c r="D32" s="257" t="s">
        <v>228</v>
      </c>
      <c r="E32" s="301"/>
      <c r="F32" s="305" t="s">
        <v>229</v>
      </c>
      <c r="G32" s="346"/>
      <c r="H32" s="93" t="s">
        <v>112</v>
      </c>
      <c r="I32" s="101">
        <v>13000</v>
      </c>
      <c r="J32" s="101">
        <v>0</v>
      </c>
      <c r="K32" s="119" t="s">
        <v>578</v>
      </c>
      <c r="L32" s="101" t="s">
        <v>233</v>
      </c>
      <c r="M32" s="104">
        <v>44377</v>
      </c>
      <c r="N32" s="111" t="s">
        <v>579</v>
      </c>
    </row>
    <row r="33" spans="1:14" ht="96" customHeight="1" x14ac:dyDescent="0.2">
      <c r="A33" s="346"/>
      <c r="B33" s="346"/>
      <c r="C33" s="308"/>
      <c r="D33" s="257" t="s">
        <v>180</v>
      </c>
      <c r="E33" s="301"/>
      <c r="F33" s="306"/>
      <c r="G33" s="346"/>
      <c r="H33" s="93" t="s">
        <v>112</v>
      </c>
      <c r="I33" s="101">
        <v>13</v>
      </c>
      <c r="J33" s="101">
        <v>0</v>
      </c>
      <c r="K33" s="120" t="s">
        <v>580</v>
      </c>
      <c r="L33" s="101" t="s">
        <v>236</v>
      </c>
      <c r="M33" s="104">
        <v>44377</v>
      </c>
      <c r="N33" s="111" t="s">
        <v>581</v>
      </c>
    </row>
    <row r="34" spans="1:14" ht="72" x14ac:dyDescent="0.2">
      <c r="A34" s="346"/>
      <c r="B34" s="346"/>
      <c r="C34" s="308"/>
      <c r="D34" s="257"/>
      <c r="E34" s="301"/>
      <c r="F34" s="306"/>
      <c r="G34" s="346"/>
      <c r="H34" s="116" t="s">
        <v>112</v>
      </c>
      <c r="I34" s="268">
        <v>19000</v>
      </c>
      <c r="J34" s="268">
        <v>29646</v>
      </c>
      <c r="K34" s="121" t="s">
        <v>582</v>
      </c>
      <c r="L34" s="268" t="s">
        <v>240</v>
      </c>
      <c r="M34" s="115">
        <v>44377</v>
      </c>
      <c r="N34" s="112" t="s">
        <v>583</v>
      </c>
    </row>
    <row r="35" spans="1:14" ht="210" x14ac:dyDescent="0.2">
      <c r="A35" s="346"/>
      <c r="B35" s="346"/>
      <c r="C35" s="308"/>
      <c r="D35" s="257"/>
      <c r="E35" s="301"/>
      <c r="F35" s="306"/>
      <c r="G35" s="346"/>
      <c r="H35" s="116" t="s">
        <v>112</v>
      </c>
      <c r="I35" s="268">
        <v>70</v>
      </c>
      <c r="J35" s="268">
        <v>17</v>
      </c>
      <c r="K35" s="122" t="s">
        <v>584</v>
      </c>
      <c r="L35" s="268" t="s">
        <v>243</v>
      </c>
      <c r="M35" s="115">
        <v>44377</v>
      </c>
      <c r="N35" s="112" t="s">
        <v>585</v>
      </c>
    </row>
    <row r="36" spans="1:14" ht="84" x14ac:dyDescent="0.2">
      <c r="A36" s="346"/>
      <c r="B36" s="346"/>
      <c r="C36" s="308"/>
      <c r="D36" s="257"/>
      <c r="E36" s="301"/>
      <c r="F36" s="306"/>
      <c r="G36" s="346"/>
      <c r="H36" s="116" t="s">
        <v>112</v>
      </c>
      <c r="I36" s="268">
        <v>2000</v>
      </c>
      <c r="J36" s="268">
        <v>1028</v>
      </c>
      <c r="K36" s="112" t="s">
        <v>586</v>
      </c>
      <c r="L36" s="268" t="s">
        <v>246</v>
      </c>
      <c r="M36" s="115">
        <v>44377</v>
      </c>
      <c r="N36" s="112" t="s">
        <v>587</v>
      </c>
    </row>
    <row r="37" spans="1:14" ht="96" customHeight="1" x14ac:dyDescent="0.2">
      <c r="A37" s="346"/>
      <c r="B37" s="346"/>
      <c r="C37" s="308"/>
      <c r="D37" s="257"/>
      <c r="E37" s="301"/>
      <c r="F37" s="307"/>
      <c r="G37" s="346"/>
      <c r="H37" s="116" t="s">
        <v>112</v>
      </c>
      <c r="I37" s="268">
        <v>10000</v>
      </c>
      <c r="J37" s="268">
        <v>9100</v>
      </c>
      <c r="K37" s="112" t="s">
        <v>588</v>
      </c>
      <c r="L37" s="268" t="s">
        <v>249</v>
      </c>
      <c r="M37" s="115">
        <v>44377</v>
      </c>
      <c r="N37" s="112" t="s">
        <v>589</v>
      </c>
    </row>
    <row r="38" spans="1:14" ht="27" customHeight="1" x14ac:dyDescent="0.2">
      <c r="A38" s="346"/>
      <c r="B38" s="346"/>
      <c r="C38" s="308"/>
      <c r="D38" s="257" t="s">
        <v>250</v>
      </c>
      <c r="E38" s="301"/>
      <c r="F38" s="335" t="s">
        <v>251</v>
      </c>
      <c r="G38" s="346"/>
      <c r="H38" s="258" t="s">
        <v>252</v>
      </c>
      <c r="I38" s="258" t="s">
        <v>252</v>
      </c>
      <c r="J38" s="258"/>
      <c r="K38" s="258"/>
      <c r="L38" s="258" t="s">
        <v>252</v>
      </c>
      <c r="M38" s="258" t="s">
        <v>252</v>
      </c>
      <c r="N38" s="136"/>
    </row>
    <row r="39" spans="1:14" ht="19.5" customHeight="1" x14ac:dyDescent="0.2">
      <c r="A39" s="346"/>
      <c r="B39" s="346"/>
      <c r="C39" s="308"/>
      <c r="D39" s="257" t="s">
        <v>253</v>
      </c>
      <c r="E39" s="301"/>
      <c r="F39" s="335"/>
      <c r="G39" s="346"/>
      <c r="H39" s="258" t="s">
        <v>252</v>
      </c>
      <c r="I39" s="258" t="s">
        <v>252</v>
      </c>
      <c r="J39" s="258"/>
      <c r="K39" s="258"/>
      <c r="L39" s="258" t="s">
        <v>252</v>
      </c>
      <c r="M39" s="258" t="s">
        <v>252</v>
      </c>
      <c r="N39" s="136"/>
    </row>
    <row r="40" spans="1:14" ht="21.75" customHeight="1" x14ac:dyDescent="0.2">
      <c r="A40" s="346"/>
      <c r="B40" s="346"/>
      <c r="C40" s="308"/>
      <c r="D40" s="257" t="s">
        <v>254</v>
      </c>
      <c r="E40" s="301"/>
      <c r="F40" s="335" t="s">
        <v>255</v>
      </c>
      <c r="G40" s="346"/>
      <c r="H40" s="258" t="s">
        <v>252</v>
      </c>
      <c r="I40" s="258" t="s">
        <v>252</v>
      </c>
      <c r="J40" s="258"/>
      <c r="K40" s="258"/>
      <c r="L40" s="258" t="s">
        <v>252</v>
      </c>
      <c r="M40" s="258" t="s">
        <v>252</v>
      </c>
      <c r="N40" s="136"/>
    </row>
    <row r="41" spans="1:14" ht="31.5" customHeight="1" x14ac:dyDescent="0.2">
      <c r="A41" s="346"/>
      <c r="B41" s="346"/>
      <c r="C41" s="308"/>
      <c r="D41" s="257" t="s">
        <v>256</v>
      </c>
      <c r="E41" s="301"/>
      <c r="F41" s="335"/>
      <c r="G41" s="346"/>
      <c r="H41" s="258" t="s">
        <v>252</v>
      </c>
      <c r="I41" s="258" t="s">
        <v>252</v>
      </c>
      <c r="J41" s="258"/>
      <c r="K41" s="258"/>
      <c r="L41" s="258" t="s">
        <v>252</v>
      </c>
      <c r="M41" s="258" t="s">
        <v>252</v>
      </c>
      <c r="N41" s="136"/>
    </row>
    <row r="42" spans="1:14" ht="36" customHeight="1" x14ac:dyDescent="0.2">
      <c r="A42" s="346"/>
      <c r="B42" s="346"/>
      <c r="C42" s="308"/>
      <c r="D42" s="257" t="s">
        <v>257</v>
      </c>
      <c r="E42" s="301"/>
      <c r="F42" s="335" t="s">
        <v>258</v>
      </c>
      <c r="G42" s="346"/>
      <c r="H42" s="258" t="s">
        <v>252</v>
      </c>
      <c r="I42" s="258" t="s">
        <v>252</v>
      </c>
      <c r="J42" s="258"/>
      <c r="K42" s="258"/>
      <c r="L42" s="258" t="s">
        <v>252</v>
      </c>
      <c r="M42" s="258" t="s">
        <v>252</v>
      </c>
      <c r="N42" s="136"/>
    </row>
    <row r="43" spans="1:14" ht="27.75" customHeight="1" x14ac:dyDescent="0.2">
      <c r="A43" s="346"/>
      <c r="B43" s="346"/>
      <c r="C43" s="308"/>
      <c r="D43" s="257" t="s">
        <v>259</v>
      </c>
      <c r="E43" s="301"/>
      <c r="F43" s="335"/>
      <c r="G43" s="346"/>
      <c r="H43" s="258" t="s">
        <v>252</v>
      </c>
      <c r="I43" s="258" t="s">
        <v>252</v>
      </c>
      <c r="J43" s="258"/>
      <c r="K43" s="258"/>
      <c r="L43" s="258" t="s">
        <v>252</v>
      </c>
      <c r="M43" s="258" t="s">
        <v>252</v>
      </c>
      <c r="N43" s="136"/>
    </row>
    <row r="44" spans="1:14" ht="144" x14ac:dyDescent="0.2">
      <c r="A44" s="346"/>
      <c r="B44" s="346"/>
      <c r="C44" s="261"/>
      <c r="D44" s="257"/>
      <c r="E44" s="301"/>
      <c r="F44" s="300"/>
      <c r="G44" s="346"/>
      <c r="H44" s="114" t="s">
        <v>106</v>
      </c>
      <c r="I44" s="268" t="s">
        <v>226</v>
      </c>
      <c r="J44" s="268">
        <v>8</v>
      </c>
      <c r="K44" s="112" t="s">
        <v>590</v>
      </c>
      <c r="L44" s="268" t="s">
        <v>262</v>
      </c>
      <c r="M44" s="115">
        <v>44377</v>
      </c>
      <c r="N44" s="112" t="s">
        <v>591</v>
      </c>
    </row>
    <row r="45" spans="1:14" ht="84" x14ac:dyDescent="0.2">
      <c r="A45" s="346"/>
      <c r="B45" s="346"/>
      <c r="C45" s="261"/>
      <c r="D45" s="257"/>
      <c r="E45" s="301"/>
      <c r="F45" s="301"/>
      <c r="G45" s="346"/>
      <c r="H45" s="114" t="s">
        <v>106</v>
      </c>
      <c r="I45" s="268">
        <v>40000</v>
      </c>
      <c r="J45" s="268">
        <v>0</v>
      </c>
      <c r="K45" s="112" t="s">
        <v>592</v>
      </c>
      <c r="L45" s="268" t="s">
        <v>265</v>
      </c>
      <c r="M45" s="115">
        <v>44377</v>
      </c>
      <c r="N45" s="112" t="s">
        <v>593</v>
      </c>
    </row>
    <row r="46" spans="1:14" ht="60" x14ac:dyDescent="0.2">
      <c r="A46" s="346"/>
      <c r="B46" s="346"/>
      <c r="C46" s="261"/>
      <c r="D46" s="257"/>
      <c r="E46" s="301"/>
      <c r="F46" s="301"/>
      <c r="G46" s="346"/>
      <c r="H46" s="114" t="s">
        <v>106</v>
      </c>
      <c r="I46" s="268">
        <v>1</v>
      </c>
      <c r="J46" s="268">
        <v>0</v>
      </c>
      <c r="K46" s="112" t="s">
        <v>594</v>
      </c>
      <c r="L46" s="268" t="s">
        <v>268</v>
      </c>
      <c r="M46" s="115">
        <v>44377</v>
      </c>
      <c r="N46" s="112" t="s">
        <v>595</v>
      </c>
    </row>
    <row r="47" spans="1:14" ht="72" x14ac:dyDescent="0.2">
      <c r="A47" s="346"/>
      <c r="B47" s="346"/>
      <c r="C47" s="261"/>
      <c r="D47" s="257"/>
      <c r="E47" s="301"/>
      <c r="F47" s="301"/>
      <c r="G47" s="346"/>
      <c r="H47" s="114" t="s">
        <v>106</v>
      </c>
      <c r="I47" s="268">
        <v>13</v>
      </c>
      <c r="J47" s="268">
        <v>13</v>
      </c>
      <c r="K47" s="112" t="s">
        <v>596</v>
      </c>
      <c r="L47" s="268" t="s">
        <v>271</v>
      </c>
      <c r="M47" s="115">
        <v>44377</v>
      </c>
      <c r="N47" s="138" t="s">
        <v>597</v>
      </c>
    </row>
    <row r="48" spans="1:14" ht="36" x14ac:dyDescent="0.2">
      <c r="A48" s="346"/>
      <c r="B48" s="346"/>
      <c r="C48" s="261"/>
      <c r="D48" s="257"/>
      <c r="E48" s="301"/>
      <c r="F48" s="301"/>
      <c r="G48" s="346"/>
      <c r="H48" s="116" t="s">
        <v>112</v>
      </c>
      <c r="I48" s="268">
        <v>4000</v>
      </c>
      <c r="J48" s="268">
        <v>0</v>
      </c>
      <c r="K48" s="112"/>
      <c r="L48" s="268" t="s">
        <v>274</v>
      </c>
      <c r="M48" s="115">
        <v>44377</v>
      </c>
      <c r="N48" s="112" t="s">
        <v>598</v>
      </c>
    </row>
    <row r="49" spans="1:14" ht="120" customHeight="1" x14ac:dyDescent="0.2">
      <c r="A49" s="346"/>
      <c r="B49" s="346"/>
      <c r="C49" s="261"/>
      <c r="D49" s="257"/>
      <c r="E49" s="301"/>
      <c r="F49" s="301"/>
      <c r="G49" s="346"/>
      <c r="H49" s="116" t="s">
        <v>112</v>
      </c>
      <c r="I49" s="268">
        <v>800</v>
      </c>
      <c r="J49" s="268">
        <v>679</v>
      </c>
      <c r="K49" s="112" t="s">
        <v>599</v>
      </c>
      <c r="L49" s="268" t="s">
        <v>477</v>
      </c>
      <c r="M49" s="115">
        <v>44377</v>
      </c>
      <c r="N49" s="112" t="s">
        <v>598</v>
      </c>
    </row>
    <row r="50" spans="1:14" ht="36" x14ac:dyDescent="0.2">
      <c r="A50" s="346"/>
      <c r="B50" s="346"/>
      <c r="C50" s="261"/>
      <c r="D50" s="257"/>
      <c r="E50" s="301"/>
      <c r="F50" s="301"/>
      <c r="G50" s="346"/>
      <c r="H50" s="116" t="s">
        <v>112</v>
      </c>
      <c r="I50" s="268">
        <v>50000</v>
      </c>
      <c r="J50" s="268">
        <v>9655</v>
      </c>
      <c r="K50" s="112" t="s">
        <v>600</v>
      </c>
      <c r="L50" s="268" t="s">
        <v>480</v>
      </c>
      <c r="M50" s="115">
        <v>44377</v>
      </c>
      <c r="N50" s="112" t="s">
        <v>601</v>
      </c>
    </row>
    <row r="51" spans="1:14" ht="72" x14ac:dyDescent="0.2">
      <c r="A51" s="346"/>
      <c r="B51" s="346"/>
      <c r="C51" s="261"/>
      <c r="D51" s="257"/>
      <c r="E51" s="301"/>
      <c r="F51" s="301"/>
      <c r="G51" s="346"/>
      <c r="H51" s="116" t="s">
        <v>112</v>
      </c>
      <c r="I51" s="268">
        <v>20</v>
      </c>
      <c r="J51" s="268">
        <v>10</v>
      </c>
      <c r="K51" s="112" t="s">
        <v>602</v>
      </c>
      <c r="L51" s="268" t="s">
        <v>271</v>
      </c>
      <c r="M51" s="115">
        <v>44377</v>
      </c>
      <c r="N51" s="112" t="s">
        <v>603</v>
      </c>
    </row>
    <row r="52" spans="1:14" ht="96" customHeight="1" x14ac:dyDescent="0.2">
      <c r="A52" s="346"/>
      <c r="B52" s="346"/>
      <c r="C52" s="261"/>
      <c r="D52" s="257"/>
      <c r="E52" s="301"/>
      <c r="F52" s="301"/>
      <c r="G52" s="346"/>
      <c r="H52" s="116" t="s">
        <v>112</v>
      </c>
      <c r="I52" s="268" t="s">
        <v>226</v>
      </c>
      <c r="J52" s="268">
        <v>2</v>
      </c>
      <c r="K52" s="112" t="s">
        <v>604</v>
      </c>
      <c r="L52" s="268" t="s">
        <v>284</v>
      </c>
      <c r="M52" s="115">
        <v>44377</v>
      </c>
      <c r="N52" s="112" t="s">
        <v>605</v>
      </c>
    </row>
    <row r="53" spans="1:14" ht="180" customHeight="1" x14ac:dyDescent="0.2">
      <c r="A53" s="346"/>
      <c r="B53" s="346"/>
      <c r="C53" s="261"/>
      <c r="D53" s="257"/>
      <c r="E53" s="301"/>
      <c r="F53" s="301"/>
      <c r="G53" s="346"/>
      <c r="H53" s="116" t="s">
        <v>112</v>
      </c>
      <c r="I53" s="268">
        <v>12</v>
      </c>
      <c r="J53" s="268">
        <v>23</v>
      </c>
      <c r="K53" s="112" t="s">
        <v>606</v>
      </c>
      <c r="L53" s="268" t="s">
        <v>287</v>
      </c>
      <c r="M53" s="115">
        <v>44377</v>
      </c>
      <c r="N53" s="112" t="s">
        <v>607</v>
      </c>
    </row>
    <row r="54" spans="1:14" ht="96" x14ac:dyDescent="0.2">
      <c r="A54" s="346"/>
      <c r="B54" s="346"/>
      <c r="C54" s="261"/>
      <c r="D54" s="257"/>
      <c r="E54" s="301"/>
      <c r="F54" s="301"/>
      <c r="G54" s="346"/>
      <c r="H54" s="116" t="s">
        <v>117</v>
      </c>
      <c r="I54" s="268" t="s">
        <v>226</v>
      </c>
      <c r="J54" s="268">
        <v>10102</v>
      </c>
      <c r="K54" s="112" t="s">
        <v>608</v>
      </c>
      <c r="L54" s="268" t="s">
        <v>291</v>
      </c>
      <c r="M54" s="115">
        <v>44377</v>
      </c>
      <c r="N54" s="112" t="s">
        <v>609</v>
      </c>
    </row>
    <row r="55" spans="1:14" ht="48" x14ac:dyDescent="0.2">
      <c r="A55" s="346"/>
      <c r="B55" s="346"/>
      <c r="C55" s="261"/>
      <c r="D55" s="257"/>
      <c r="E55" s="301"/>
      <c r="F55" s="301"/>
      <c r="G55" s="346"/>
      <c r="H55" s="116" t="s">
        <v>117</v>
      </c>
      <c r="I55" s="268" t="s">
        <v>226</v>
      </c>
      <c r="J55" s="268">
        <v>2478</v>
      </c>
      <c r="K55" s="112" t="s">
        <v>610</v>
      </c>
      <c r="L55" s="268" t="s">
        <v>293</v>
      </c>
      <c r="M55" s="115">
        <v>44377</v>
      </c>
      <c r="N55" s="112" t="s">
        <v>611</v>
      </c>
    </row>
    <row r="56" spans="1:14" ht="105" customHeight="1" x14ac:dyDescent="0.2">
      <c r="A56" s="346"/>
      <c r="B56" s="346"/>
      <c r="C56" s="261"/>
      <c r="D56" s="257"/>
      <c r="E56" s="301"/>
      <c r="F56" s="301"/>
      <c r="G56" s="346"/>
      <c r="H56" s="116" t="s">
        <v>117</v>
      </c>
      <c r="I56" s="268" t="s">
        <v>226</v>
      </c>
      <c r="J56" s="268">
        <v>989</v>
      </c>
      <c r="K56" s="112" t="s">
        <v>612</v>
      </c>
      <c r="L56" s="268" t="s">
        <v>291</v>
      </c>
      <c r="M56" s="115">
        <v>44377</v>
      </c>
      <c r="N56" s="112" t="s">
        <v>613</v>
      </c>
    </row>
    <row r="57" spans="1:14" ht="36" x14ac:dyDescent="0.2">
      <c r="A57" s="346"/>
      <c r="B57" s="346"/>
      <c r="C57" s="261"/>
      <c r="D57" s="257"/>
      <c r="E57" s="301"/>
      <c r="F57" s="301"/>
      <c r="G57" s="346"/>
      <c r="H57" s="116" t="s">
        <v>117</v>
      </c>
      <c r="I57" s="268" t="s">
        <v>226</v>
      </c>
      <c r="J57" s="268">
        <v>77</v>
      </c>
      <c r="K57" s="112" t="s">
        <v>614</v>
      </c>
      <c r="L57" s="268" t="s">
        <v>297</v>
      </c>
      <c r="M57" s="115">
        <v>44377</v>
      </c>
      <c r="N57" s="112" t="s">
        <v>615</v>
      </c>
    </row>
    <row r="58" spans="1:14" ht="36" x14ac:dyDescent="0.2">
      <c r="A58" s="346"/>
      <c r="B58" s="346"/>
      <c r="C58" s="261"/>
      <c r="D58" s="257"/>
      <c r="E58" s="301"/>
      <c r="F58" s="301"/>
      <c r="G58" s="346"/>
      <c r="H58" s="116" t="s">
        <v>117</v>
      </c>
      <c r="I58" s="268" t="s">
        <v>226</v>
      </c>
      <c r="J58" s="268">
        <v>26</v>
      </c>
      <c r="K58" s="112" t="s">
        <v>616</v>
      </c>
      <c r="L58" s="268" t="s">
        <v>297</v>
      </c>
      <c r="M58" s="115">
        <v>44377</v>
      </c>
      <c r="N58" s="112" t="s">
        <v>617</v>
      </c>
    </row>
    <row r="59" spans="1:14" ht="72" x14ac:dyDescent="0.2">
      <c r="A59" s="346"/>
      <c r="B59" s="346"/>
      <c r="C59" s="261"/>
      <c r="D59" s="257"/>
      <c r="E59" s="301"/>
      <c r="F59" s="301"/>
      <c r="G59" s="346"/>
      <c r="H59" s="116" t="s">
        <v>122</v>
      </c>
      <c r="I59" s="268">
        <v>1</v>
      </c>
      <c r="J59" s="268">
        <v>0</v>
      </c>
      <c r="K59" s="112"/>
      <c r="L59" s="268" t="s">
        <v>303</v>
      </c>
      <c r="M59" s="115">
        <v>44377</v>
      </c>
      <c r="N59" s="112" t="s">
        <v>618</v>
      </c>
    </row>
    <row r="60" spans="1:14" ht="72" x14ac:dyDescent="0.2">
      <c r="A60" s="346"/>
      <c r="B60" s="346"/>
      <c r="C60" s="261"/>
      <c r="D60" s="257"/>
      <c r="E60" s="301"/>
      <c r="F60" s="301"/>
      <c r="G60" s="346"/>
      <c r="H60" s="116" t="s">
        <v>122</v>
      </c>
      <c r="I60" s="268">
        <v>1</v>
      </c>
      <c r="J60" s="268">
        <v>0</v>
      </c>
      <c r="K60" s="112"/>
      <c r="L60" s="268" t="s">
        <v>306</v>
      </c>
      <c r="M60" s="115">
        <v>44377</v>
      </c>
      <c r="N60" s="112" t="s">
        <v>619</v>
      </c>
    </row>
    <row r="61" spans="1:14" ht="72" x14ac:dyDescent="0.2">
      <c r="A61" s="346"/>
      <c r="B61" s="346"/>
      <c r="C61" s="261"/>
      <c r="D61" s="257"/>
      <c r="E61" s="301"/>
      <c r="F61" s="301"/>
      <c r="G61" s="346"/>
      <c r="H61" s="116" t="s">
        <v>122</v>
      </c>
      <c r="I61" s="268">
        <v>1</v>
      </c>
      <c r="J61" s="268">
        <v>0</v>
      </c>
      <c r="K61" s="112"/>
      <c r="L61" s="268" t="s">
        <v>310</v>
      </c>
      <c r="M61" s="115">
        <v>44377</v>
      </c>
      <c r="N61" s="112" t="s">
        <v>502</v>
      </c>
    </row>
    <row r="62" spans="1:14" ht="72" x14ac:dyDescent="0.2">
      <c r="A62" s="346"/>
      <c r="B62" s="346"/>
      <c r="C62" s="261"/>
      <c r="D62" s="257"/>
      <c r="E62" s="301"/>
      <c r="F62" s="301"/>
      <c r="G62" s="346"/>
      <c r="H62" s="116" t="s">
        <v>122</v>
      </c>
      <c r="I62" s="268">
        <v>4</v>
      </c>
      <c r="J62" s="268">
        <v>0</v>
      </c>
      <c r="K62" s="112"/>
      <c r="L62" s="268" t="s">
        <v>313</v>
      </c>
      <c r="M62" s="115">
        <v>44377</v>
      </c>
      <c r="N62" s="112" t="s">
        <v>620</v>
      </c>
    </row>
    <row r="63" spans="1:14" ht="72" x14ac:dyDescent="0.2">
      <c r="A63" s="346"/>
      <c r="B63" s="346"/>
      <c r="C63" s="261"/>
      <c r="D63" s="257"/>
      <c r="E63" s="301"/>
      <c r="F63" s="301"/>
      <c r="G63" s="346"/>
      <c r="H63" s="116" t="s">
        <v>122</v>
      </c>
      <c r="I63" s="268">
        <v>3</v>
      </c>
      <c r="J63" s="268">
        <v>0</v>
      </c>
      <c r="K63" s="112"/>
      <c r="L63" s="268" t="s">
        <v>317</v>
      </c>
      <c r="M63" s="115">
        <v>44377</v>
      </c>
      <c r="N63" s="112" t="s">
        <v>621</v>
      </c>
    </row>
    <row r="64" spans="1:14" ht="72" x14ac:dyDescent="0.2">
      <c r="A64" s="346"/>
      <c r="B64" s="346"/>
      <c r="C64" s="261"/>
      <c r="D64" s="257"/>
      <c r="E64" s="301"/>
      <c r="F64" s="301"/>
      <c r="G64" s="346"/>
      <c r="H64" s="116" t="s">
        <v>122</v>
      </c>
      <c r="I64" s="268">
        <v>12</v>
      </c>
      <c r="J64" s="268">
        <v>3</v>
      </c>
      <c r="K64" s="112" t="s">
        <v>622</v>
      </c>
      <c r="L64" s="268" t="s">
        <v>320</v>
      </c>
      <c r="M64" s="115">
        <v>44377</v>
      </c>
      <c r="N64" s="112" t="s">
        <v>623</v>
      </c>
    </row>
    <row r="65" spans="1:14" ht="72" x14ac:dyDescent="0.2">
      <c r="A65" s="346"/>
      <c r="B65" s="346"/>
      <c r="C65" s="261"/>
      <c r="D65" s="257"/>
      <c r="E65" s="301"/>
      <c r="F65" s="302"/>
      <c r="G65" s="346"/>
      <c r="H65" s="116" t="s">
        <v>122</v>
      </c>
      <c r="I65" s="268">
        <v>12</v>
      </c>
      <c r="J65" s="268">
        <v>3</v>
      </c>
      <c r="K65" s="123" t="s">
        <v>509</v>
      </c>
      <c r="L65" s="268" t="s">
        <v>323</v>
      </c>
      <c r="M65" s="115">
        <v>44377</v>
      </c>
      <c r="N65" s="112" t="s">
        <v>624</v>
      </c>
    </row>
    <row r="66" spans="1:14" ht="19.5" customHeight="1" x14ac:dyDescent="0.2">
      <c r="A66" s="339">
        <v>6</v>
      </c>
      <c r="B66" s="334" t="s">
        <v>324</v>
      </c>
      <c r="C66" s="335" t="s">
        <v>325</v>
      </c>
      <c r="D66" s="335" t="s">
        <v>228</v>
      </c>
      <c r="E66" s="333" t="s">
        <v>326</v>
      </c>
      <c r="F66" s="257" t="s">
        <v>327</v>
      </c>
      <c r="G66" s="342" t="s">
        <v>328</v>
      </c>
      <c r="H66" s="70" t="s">
        <v>252</v>
      </c>
      <c r="I66" s="70" t="s">
        <v>252</v>
      </c>
      <c r="J66" s="70"/>
      <c r="K66" s="117"/>
      <c r="L66" s="70" t="s">
        <v>252</v>
      </c>
      <c r="M66" s="70" t="s">
        <v>252</v>
      </c>
      <c r="N66" s="136"/>
    </row>
    <row r="67" spans="1:14" ht="19.5" customHeight="1" x14ac:dyDescent="0.2">
      <c r="A67" s="339"/>
      <c r="B67" s="334"/>
      <c r="C67" s="335"/>
      <c r="D67" s="335"/>
      <c r="E67" s="333"/>
      <c r="F67" s="257" t="s">
        <v>329</v>
      </c>
      <c r="G67" s="342"/>
      <c r="H67" s="70" t="s">
        <v>252</v>
      </c>
      <c r="I67" s="70" t="s">
        <v>252</v>
      </c>
      <c r="J67" s="70"/>
      <c r="K67" s="117"/>
      <c r="L67" s="70" t="s">
        <v>252</v>
      </c>
      <c r="M67" s="70" t="s">
        <v>252</v>
      </c>
      <c r="N67" s="136"/>
    </row>
    <row r="68" spans="1:14" ht="19.5" customHeight="1" x14ac:dyDescent="0.2">
      <c r="A68" s="339"/>
      <c r="B68" s="334"/>
      <c r="C68" s="335"/>
      <c r="D68" s="335" t="s">
        <v>166</v>
      </c>
      <c r="E68" s="333"/>
      <c r="F68" s="257" t="s">
        <v>330</v>
      </c>
      <c r="G68" s="342"/>
      <c r="H68" s="70" t="s">
        <v>252</v>
      </c>
      <c r="I68" s="70" t="s">
        <v>252</v>
      </c>
      <c r="J68" s="70"/>
      <c r="K68" s="117"/>
      <c r="L68" s="70" t="s">
        <v>252</v>
      </c>
      <c r="M68" s="70" t="s">
        <v>252</v>
      </c>
      <c r="N68" s="136"/>
    </row>
    <row r="69" spans="1:14" ht="19.5" customHeight="1" x14ac:dyDescent="0.2">
      <c r="A69" s="339"/>
      <c r="B69" s="334"/>
      <c r="C69" s="335"/>
      <c r="D69" s="335"/>
      <c r="E69" s="333"/>
      <c r="F69" s="257" t="s">
        <v>331</v>
      </c>
      <c r="G69" s="342"/>
      <c r="H69" s="70" t="s">
        <v>252</v>
      </c>
      <c r="I69" s="70" t="s">
        <v>252</v>
      </c>
      <c r="J69" s="70"/>
      <c r="K69" s="117"/>
      <c r="L69" s="70" t="s">
        <v>252</v>
      </c>
      <c r="M69" s="70" t="s">
        <v>252</v>
      </c>
      <c r="N69" s="136"/>
    </row>
    <row r="70" spans="1:14" ht="19.5" customHeight="1" x14ac:dyDescent="0.2">
      <c r="A70" s="339"/>
      <c r="B70" s="334"/>
      <c r="C70" s="335"/>
      <c r="D70" s="335" t="s">
        <v>187</v>
      </c>
      <c r="E70" s="333"/>
      <c r="F70" s="257" t="s">
        <v>332</v>
      </c>
      <c r="G70" s="342"/>
      <c r="H70" s="70" t="s">
        <v>252</v>
      </c>
      <c r="I70" s="70" t="s">
        <v>252</v>
      </c>
      <c r="J70" s="70"/>
      <c r="K70" s="117"/>
      <c r="L70" s="70" t="s">
        <v>252</v>
      </c>
      <c r="M70" s="70" t="s">
        <v>252</v>
      </c>
      <c r="N70" s="136"/>
    </row>
    <row r="71" spans="1:14" ht="19.5" customHeight="1" x14ac:dyDescent="0.2">
      <c r="A71" s="339"/>
      <c r="B71" s="334"/>
      <c r="C71" s="335"/>
      <c r="D71" s="335"/>
      <c r="E71" s="333"/>
      <c r="F71" s="257" t="s">
        <v>333</v>
      </c>
      <c r="G71" s="342"/>
      <c r="H71" s="70" t="s">
        <v>252</v>
      </c>
      <c r="I71" s="70" t="s">
        <v>252</v>
      </c>
      <c r="J71" s="70"/>
      <c r="K71" s="117"/>
      <c r="L71" s="70" t="s">
        <v>252</v>
      </c>
      <c r="M71" s="70" t="s">
        <v>252</v>
      </c>
      <c r="N71" s="136"/>
    </row>
    <row r="72" spans="1:14" ht="19.5" customHeight="1" x14ac:dyDescent="0.2">
      <c r="A72" s="339"/>
      <c r="B72" s="334"/>
      <c r="C72" s="335"/>
      <c r="D72" s="335" t="s">
        <v>185</v>
      </c>
      <c r="E72" s="333"/>
      <c r="F72" s="257" t="s">
        <v>334</v>
      </c>
      <c r="G72" s="342"/>
      <c r="H72" s="70" t="s">
        <v>252</v>
      </c>
      <c r="I72" s="70" t="s">
        <v>252</v>
      </c>
      <c r="J72" s="70"/>
      <c r="K72" s="117"/>
      <c r="L72" s="70" t="s">
        <v>252</v>
      </c>
      <c r="M72" s="70" t="s">
        <v>252</v>
      </c>
      <c r="N72" s="136"/>
    </row>
    <row r="73" spans="1:14" ht="19.5" customHeight="1" x14ac:dyDescent="0.2">
      <c r="A73" s="339"/>
      <c r="B73" s="334"/>
      <c r="C73" s="335"/>
      <c r="D73" s="335"/>
      <c r="E73" s="333"/>
      <c r="F73" s="257" t="s">
        <v>335</v>
      </c>
      <c r="G73" s="342"/>
      <c r="H73" s="70" t="s">
        <v>252</v>
      </c>
      <c r="I73" s="70" t="s">
        <v>252</v>
      </c>
      <c r="J73" s="70"/>
      <c r="K73" s="117"/>
      <c r="L73" s="70" t="s">
        <v>252</v>
      </c>
      <c r="M73" s="70" t="s">
        <v>252</v>
      </c>
      <c r="N73" s="136"/>
    </row>
    <row r="74" spans="1:14" ht="21.75" customHeight="1" x14ac:dyDescent="0.2">
      <c r="A74" s="339"/>
      <c r="B74" s="334"/>
      <c r="C74" s="335"/>
      <c r="D74" s="257" t="s">
        <v>180</v>
      </c>
      <c r="E74" s="333"/>
      <c r="F74" s="257" t="s">
        <v>336</v>
      </c>
      <c r="G74" s="342"/>
      <c r="H74" s="70" t="s">
        <v>252</v>
      </c>
      <c r="I74" s="70" t="s">
        <v>252</v>
      </c>
      <c r="J74" s="70"/>
      <c r="K74" s="117"/>
      <c r="L74" s="70" t="s">
        <v>252</v>
      </c>
      <c r="M74" s="70" t="s">
        <v>252</v>
      </c>
      <c r="N74" s="136"/>
    </row>
    <row r="75" spans="1:14" ht="21.75" customHeight="1" x14ac:dyDescent="0.2">
      <c r="A75" s="339"/>
      <c r="B75" s="334"/>
      <c r="C75" s="335"/>
      <c r="D75" s="335" t="s">
        <v>337</v>
      </c>
      <c r="E75" s="333"/>
      <c r="F75" s="257" t="s">
        <v>338</v>
      </c>
      <c r="G75" s="342"/>
      <c r="H75" s="70" t="s">
        <v>252</v>
      </c>
      <c r="I75" s="70" t="s">
        <v>252</v>
      </c>
      <c r="J75" s="70"/>
      <c r="K75" s="117"/>
      <c r="L75" s="70" t="s">
        <v>252</v>
      </c>
      <c r="M75" s="70" t="s">
        <v>252</v>
      </c>
      <c r="N75" s="136"/>
    </row>
    <row r="76" spans="1:14" ht="21.75" customHeight="1" x14ac:dyDescent="0.2">
      <c r="A76" s="339"/>
      <c r="B76" s="334"/>
      <c r="C76" s="335"/>
      <c r="D76" s="335"/>
      <c r="E76" s="333"/>
      <c r="F76" s="257" t="s">
        <v>339</v>
      </c>
      <c r="G76" s="342"/>
      <c r="H76" s="70" t="s">
        <v>252</v>
      </c>
      <c r="I76" s="70" t="s">
        <v>252</v>
      </c>
      <c r="J76" s="70"/>
      <c r="K76" s="117"/>
      <c r="L76" s="70" t="s">
        <v>252</v>
      </c>
      <c r="M76" s="70" t="s">
        <v>252</v>
      </c>
      <c r="N76" s="136"/>
    </row>
    <row r="77" spans="1:14" ht="84" customHeight="1" x14ac:dyDescent="0.2">
      <c r="A77" s="369">
        <v>7</v>
      </c>
      <c r="B77" s="334" t="s">
        <v>340</v>
      </c>
      <c r="C77" s="370" t="s">
        <v>341</v>
      </c>
      <c r="D77" s="257" t="s">
        <v>342</v>
      </c>
      <c r="E77" s="334" t="s">
        <v>343</v>
      </c>
      <c r="F77" s="259" t="s">
        <v>344</v>
      </c>
      <c r="G77" s="334" t="s">
        <v>345</v>
      </c>
      <c r="H77" s="93" t="s">
        <v>117</v>
      </c>
      <c r="I77" s="99">
        <v>1</v>
      </c>
      <c r="J77" s="74">
        <v>0</v>
      </c>
      <c r="K77" s="124" t="s">
        <v>573</v>
      </c>
      <c r="L77" s="93" t="s">
        <v>218</v>
      </c>
      <c r="M77" s="104">
        <v>44377</v>
      </c>
      <c r="N77" s="111" t="s">
        <v>574</v>
      </c>
    </row>
    <row r="78" spans="1:14" ht="84" x14ac:dyDescent="0.2">
      <c r="A78" s="369"/>
      <c r="B78" s="334"/>
      <c r="C78" s="370"/>
      <c r="D78" s="257" t="s">
        <v>185</v>
      </c>
      <c r="E78" s="334"/>
      <c r="F78" s="347" t="s">
        <v>346</v>
      </c>
      <c r="G78" s="334"/>
      <c r="H78" s="93" t="s">
        <v>117</v>
      </c>
      <c r="I78" s="99">
        <v>2</v>
      </c>
      <c r="J78" s="74">
        <v>0</v>
      </c>
      <c r="K78" s="124"/>
      <c r="L78" s="93" t="s">
        <v>349</v>
      </c>
      <c r="M78" s="104">
        <v>44377</v>
      </c>
      <c r="N78" s="111" t="s">
        <v>625</v>
      </c>
    </row>
    <row r="79" spans="1:14" ht="132" x14ac:dyDescent="0.2">
      <c r="A79" s="369"/>
      <c r="B79" s="334"/>
      <c r="C79" s="370"/>
      <c r="D79" s="257"/>
      <c r="E79" s="334"/>
      <c r="F79" s="348"/>
      <c r="G79" s="334"/>
      <c r="H79" s="94" t="s">
        <v>117</v>
      </c>
      <c r="I79" s="267">
        <v>23000000</v>
      </c>
      <c r="J79" s="267">
        <v>8634738</v>
      </c>
      <c r="K79" s="125" t="s">
        <v>626</v>
      </c>
      <c r="L79" s="94" t="s">
        <v>353</v>
      </c>
      <c r="M79" s="105">
        <v>44377</v>
      </c>
      <c r="N79" s="134" t="s">
        <v>627</v>
      </c>
    </row>
    <row r="80" spans="1:14" ht="244.5" customHeight="1" x14ac:dyDescent="0.2">
      <c r="A80" s="369"/>
      <c r="B80" s="334"/>
      <c r="C80" s="370"/>
      <c r="D80" s="257"/>
      <c r="E80" s="334"/>
      <c r="F80" s="348"/>
      <c r="G80" s="334"/>
      <c r="H80" s="94" t="s">
        <v>117</v>
      </c>
      <c r="I80" s="267" t="s">
        <v>226</v>
      </c>
      <c r="J80" s="267">
        <v>3309</v>
      </c>
      <c r="K80" s="125" t="s">
        <v>514</v>
      </c>
      <c r="L80" s="94" t="s">
        <v>291</v>
      </c>
      <c r="M80" s="105">
        <v>44377</v>
      </c>
      <c r="N80" s="134" t="s">
        <v>628</v>
      </c>
    </row>
    <row r="81" spans="1:14" ht="336" x14ac:dyDescent="0.2">
      <c r="A81" s="369"/>
      <c r="B81" s="334"/>
      <c r="C81" s="370"/>
      <c r="D81" s="257"/>
      <c r="E81" s="334"/>
      <c r="F81" s="348"/>
      <c r="G81" s="334"/>
      <c r="H81" s="94" t="s">
        <v>117</v>
      </c>
      <c r="I81" s="267" t="s">
        <v>226</v>
      </c>
      <c r="J81" s="267">
        <v>685</v>
      </c>
      <c r="K81" s="125" t="s">
        <v>518</v>
      </c>
      <c r="L81" s="94" t="s">
        <v>357</v>
      </c>
      <c r="M81" s="105">
        <v>44377</v>
      </c>
      <c r="N81" s="134" t="s">
        <v>629</v>
      </c>
    </row>
    <row r="82" spans="1:14" ht="409.5" customHeight="1" x14ac:dyDescent="0.2">
      <c r="A82" s="369"/>
      <c r="B82" s="334"/>
      <c r="C82" s="370"/>
      <c r="D82" s="257"/>
      <c r="E82" s="334"/>
      <c r="F82" s="348"/>
      <c r="G82" s="334"/>
      <c r="H82" s="94" t="s">
        <v>117</v>
      </c>
      <c r="I82" s="267" t="s">
        <v>226</v>
      </c>
      <c r="J82" s="267">
        <v>2474</v>
      </c>
      <c r="K82" s="125" t="s">
        <v>518</v>
      </c>
      <c r="L82" s="94" t="s">
        <v>291</v>
      </c>
      <c r="M82" s="105">
        <v>44377</v>
      </c>
      <c r="N82" s="113" t="s">
        <v>630</v>
      </c>
    </row>
    <row r="83" spans="1:14" ht="216" x14ac:dyDescent="0.2">
      <c r="A83" s="369"/>
      <c r="B83" s="334"/>
      <c r="C83" s="370"/>
      <c r="D83" s="257"/>
      <c r="E83" s="334"/>
      <c r="F83" s="348"/>
      <c r="G83" s="334"/>
      <c r="H83" s="94" t="s">
        <v>117</v>
      </c>
      <c r="I83" s="267" t="s">
        <v>226</v>
      </c>
      <c r="J83" s="267">
        <v>622</v>
      </c>
      <c r="K83" s="125" t="s">
        <v>631</v>
      </c>
      <c r="L83" s="94" t="s">
        <v>361</v>
      </c>
      <c r="M83" s="105">
        <v>44377</v>
      </c>
      <c r="N83" s="134" t="s">
        <v>632</v>
      </c>
    </row>
    <row r="84" spans="1:14" ht="60" x14ac:dyDescent="0.2">
      <c r="A84" s="369"/>
      <c r="B84" s="334"/>
      <c r="C84" s="370"/>
      <c r="D84" s="257"/>
      <c r="E84" s="334"/>
      <c r="F84" s="348"/>
      <c r="G84" s="334"/>
      <c r="H84" s="94" t="s">
        <v>117</v>
      </c>
      <c r="I84" s="267" t="s">
        <v>226</v>
      </c>
      <c r="J84" s="267">
        <v>123</v>
      </c>
      <c r="K84" s="125" t="s">
        <v>522</v>
      </c>
      <c r="L84" s="94" t="s">
        <v>364</v>
      </c>
      <c r="M84" s="105">
        <v>44377</v>
      </c>
      <c r="N84" s="135" t="s">
        <v>523</v>
      </c>
    </row>
    <row r="85" spans="1:14" ht="60" x14ac:dyDescent="0.2">
      <c r="A85" s="369"/>
      <c r="B85" s="334"/>
      <c r="C85" s="370"/>
      <c r="D85" s="257"/>
      <c r="E85" s="334"/>
      <c r="F85" s="348"/>
      <c r="G85" s="334"/>
      <c r="H85" s="94" t="s">
        <v>117</v>
      </c>
      <c r="I85" s="267" t="s">
        <v>366</v>
      </c>
      <c r="J85" s="267">
        <v>61</v>
      </c>
      <c r="K85" s="125" t="s">
        <v>633</v>
      </c>
      <c r="L85" s="94" t="s">
        <v>368</v>
      </c>
      <c r="M85" s="105">
        <v>44377</v>
      </c>
      <c r="N85" s="113" t="s">
        <v>634</v>
      </c>
    </row>
    <row r="86" spans="1:14" ht="48" x14ac:dyDescent="0.2">
      <c r="A86" s="369"/>
      <c r="B86" s="334"/>
      <c r="C86" s="370"/>
      <c r="D86" s="257"/>
      <c r="E86" s="334"/>
      <c r="F86" s="348"/>
      <c r="G86" s="334"/>
      <c r="H86" s="94" t="s">
        <v>117</v>
      </c>
      <c r="I86" s="267" t="s">
        <v>226</v>
      </c>
      <c r="J86" s="267">
        <v>737</v>
      </c>
      <c r="K86" s="125" t="s">
        <v>518</v>
      </c>
      <c r="L86" s="94" t="s">
        <v>291</v>
      </c>
      <c r="M86" s="105">
        <v>44377</v>
      </c>
      <c r="N86" s="134" t="s">
        <v>635</v>
      </c>
    </row>
    <row r="87" spans="1:14" ht="60" x14ac:dyDescent="0.2">
      <c r="A87" s="369"/>
      <c r="B87" s="334"/>
      <c r="C87" s="370"/>
      <c r="D87" s="257"/>
      <c r="E87" s="334"/>
      <c r="F87" s="348"/>
      <c r="G87" s="334"/>
      <c r="H87" s="94" t="s">
        <v>117</v>
      </c>
      <c r="I87" s="267" t="s">
        <v>226</v>
      </c>
      <c r="J87" s="267">
        <v>129641</v>
      </c>
      <c r="K87" s="126" t="s">
        <v>636</v>
      </c>
      <c r="L87" s="94" t="s">
        <v>372</v>
      </c>
      <c r="M87" s="105">
        <v>44377</v>
      </c>
      <c r="N87" s="134" t="s">
        <v>637</v>
      </c>
    </row>
    <row r="88" spans="1:14" ht="45" x14ac:dyDescent="0.2">
      <c r="A88" s="369"/>
      <c r="B88" s="334"/>
      <c r="C88" s="370"/>
      <c r="D88" s="257"/>
      <c r="E88" s="334"/>
      <c r="F88" s="348"/>
      <c r="G88" s="334"/>
      <c r="H88" s="94" t="s">
        <v>117</v>
      </c>
      <c r="I88" s="267" t="s">
        <v>226</v>
      </c>
      <c r="J88" s="267">
        <v>217783</v>
      </c>
      <c r="K88" s="126" t="s">
        <v>636</v>
      </c>
      <c r="L88" s="94" t="s">
        <v>375</v>
      </c>
      <c r="M88" s="105">
        <v>44377</v>
      </c>
      <c r="N88" s="134" t="s">
        <v>638</v>
      </c>
    </row>
    <row r="89" spans="1:14" ht="60" x14ac:dyDescent="0.2">
      <c r="A89" s="369"/>
      <c r="B89" s="334"/>
      <c r="C89" s="370"/>
      <c r="D89" s="257"/>
      <c r="E89" s="334"/>
      <c r="F89" s="348"/>
      <c r="G89" s="334"/>
      <c r="H89" s="94" t="s">
        <v>117</v>
      </c>
      <c r="I89" s="267" t="s">
        <v>226</v>
      </c>
      <c r="J89" s="267">
        <v>193</v>
      </c>
      <c r="K89" s="126" t="s">
        <v>636</v>
      </c>
      <c r="L89" s="94" t="s">
        <v>378</v>
      </c>
      <c r="M89" s="105">
        <v>44377</v>
      </c>
      <c r="N89" s="134" t="s">
        <v>639</v>
      </c>
    </row>
    <row r="90" spans="1:14" ht="36" customHeight="1" x14ac:dyDescent="0.2">
      <c r="A90" s="369"/>
      <c r="B90" s="334"/>
      <c r="C90" s="370"/>
      <c r="D90" s="257" t="s">
        <v>180</v>
      </c>
      <c r="E90" s="334"/>
      <c r="F90" s="348"/>
      <c r="G90" s="334"/>
      <c r="H90" s="314" t="s">
        <v>112</v>
      </c>
      <c r="I90" s="319">
        <v>247500</v>
      </c>
      <c r="J90" s="319">
        <v>0</v>
      </c>
      <c r="K90" s="314"/>
      <c r="L90" s="314" t="s">
        <v>381</v>
      </c>
      <c r="M90" s="104">
        <v>44377</v>
      </c>
      <c r="N90" s="298" t="s">
        <v>531</v>
      </c>
    </row>
    <row r="91" spans="1:14" x14ac:dyDescent="0.2">
      <c r="A91" s="369"/>
      <c r="B91" s="334"/>
      <c r="C91" s="370"/>
      <c r="D91" s="257"/>
      <c r="E91" s="334"/>
      <c r="F91" s="348"/>
      <c r="G91" s="334"/>
      <c r="H91" s="315"/>
      <c r="I91" s="320">
        <v>5000000</v>
      </c>
      <c r="J91" s="320"/>
      <c r="K91" s="315"/>
      <c r="L91" s="315" t="s">
        <v>383</v>
      </c>
      <c r="M91" s="104">
        <v>44377</v>
      </c>
      <c r="N91" s="299"/>
    </row>
    <row r="92" spans="1:14" ht="156" x14ac:dyDescent="0.2">
      <c r="A92" s="369"/>
      <c r="B92" s="334"/>
      <c r="C92" s="370"/>
      <c r="D92" s="257"/>
      <c r="E92" s="334"/>
      <c r="F92" s="348"/>
      <c r="G92" s="334"/>
      <c r="H92" s="93" t="s">
        <v>117</v>
      </c>
      <c r="I92" s="265">
        <v>15</v>
      </c>
      <c r="J92" s="265">
        <v>0</v>
      </c>
      <c r="K92" s="264" t="s">
        <v>640</v>
      </c>
      <c r="L92" s="264" t="s">
        <v>387</v>
      </c>
      <c r="M92" s="104">
        <v>44377</v>
      </c>
      <c r="N92" s="111" t="s">
        <v>641</v>
      </c>
    </row>
    <row r="93" spans="1:14" ht="96" x14ac:dyDescent="0.2">
      <c r="A93" s="369"/>
      <c r="B93" s="334"/>
      <c r="C93" s="370"/>
      <c r="D93" s="257"/>
      <c r="E93" s="334"/>
      <c r="F93" s="348"/>
      <c r="G93" s="334"/>
      <c r="H93" s="94" t="s">
        <v>117</v>
      </c>
      <c r="I93" s="267">
        <v>180</v>
      </c>
      <c r="J93" s="267">
        <v>30</v>
      </c>
      <c r="K93" s="108" t="s">
        <v>534</v>
      </c>
      <c r="L93" s="94" t="s">
        <v>392</v>
      </c>
      <c r="M93" s="105">
        <v>44377</v>
      </c>
      <c r="N93" s="112" t="s">
        <v>642</v>
      </c>
    </row>
    <row r="94" spans="1:14" ht="150" x14ac:dyDescent="0.2">
      <c r="A94" s="369"/>
      <c r="B94" s="334"/>
      <c r="C94" s="370"/>
      <c r="D94" s="257"/>
      <c r="E94" s="334"/>
      <c r="F94" s="348"/>
      <c r="G94" s="334"/>
      <c r="H94" s="94" t="s">
        <v>117</v>
      </c>
      <c r="I94" s="267">
        <v>12</v>
      </c>
      <c r="J94" s="267">
        <v>3</v>
      </c>
      <c r="K94" s="121" t="s">
        <v>643</v>
      </c>
      <c r="L94" s="94" t="s">
        <v>396</v>
      </c>
      <c r="M94" s="105">
        <v>44377</v>
      </c>
      <c r="N94" s="112" t="s">
        <v>644</v>
      </c>
    </row>
    <row r="95" spans="1:14" ht="192" customHeight="1" x14ac:dyDescent="0.2">
      <c r="A95" s="369"/>
      <c r="B95" s="334"/>
      <c r="C95" s="370"/>
      <c r="D95" s="257"/>
      <c r="E95" s="334"/>
      <c r="F95" s="348"/>
      <c r="G95" s="334"/>
      <c r="H95" s="94" t="s">
        <v>117</v>
      </c>
      <c r="I95" s="267">
        <v>15</v>
      </c>
      <c r="J95" s="267">
        <v>7</v>
      </c>
      <c r="K95" s="121" t="s">
        <v>645</v>
      </c>
      <c r="L95" s="94" t="s">
        <v>399</v>
      </c>
      <c r="M95" s="105">
        <v>44377</v>
      </c>
      <c r="N95" s="112" t="s">
        <v>646</v>
      </c>
    </row>
    <row r="96" spans="1:14" ht="36" x14ac:dyDescent="0.2">
      <c r="A96" s="369"/>
      <c r="B96" s="334"/>
      <c r="C96" s="370"/>
      <c r="D96" s="257"/>
      <c r="E96" s="334"/>
      <c r="F96" s="348"/>
      <c r="G96" s="334"/>
      <c r="H96" s="93" t="s">
        <v>112</v>
      </c>
      <c r="I96" s="74">
        <v>1427</v>
      </c>
      <c r="J96" s="74">
        <v>0</v>
      </c>
      <c r="K96" s="271"/>
      <c r="L96" s="93" t="s">
        <v>403</v>
      </c>
      <c r="M96" s="104">
        <v>44377</v>
      </c>
      <c r="N96" s="111" t="s">
        <v>541</v>
      </c>
    </row>
    <row r="97" spans="1:14" ht="264" x14ac:dyDescent="0.2">
      <c r="A97" s="369"/>
      <c r="B97" s="334"/>
      <c r="C97" s="370"/>
      <c r="D97" s="257"/>
      <c r="E97" s="334"/>
      <c r="F97" s="349"/>
      <c r="G97" s="334"/>
      <c r="H97" s="93" t="s">
        <v>112</v>
      </c>
      <c r="I97" s="74">
        <v>5440</v>
      </c>
      <c r="J97" s="74">
        <v>0</v>
      </c>
      <c r="K97" s="271"/>
      <c r="L97" s="93" t="s">
        <v>403</v>
      </c>
      <c r="M97" s="104">
        <v>44377</v>
      </c>
      <c r="N97" s="111" t="s">
        <v>647</v>
      </c>
    </row>
    <row r="98" spans="1:14" ht="105" x14ac:dyDescent="0.2">
      <c r="A98" s="369"/>
      <c r="B98" s="334"/>
      <c r="C98" s="370"/>
      <c r="D98" s="257" t="s">
        <v>228</v>
      </c>
      <c r="E98" s="334"/>
      <c r="F98" s="305" t="s">
        <v>405</v>
      </c>
      <c r="G98" s="334"/>
      <c r="H98" s="93" t="s">
        <v>117</v>
      </c>
      <c r="I98" s="74">
        <v>45</v>
      </c>
      <c r="J98" s="74">
        <v>2</v>
      </c>
      <c r="K98" s="127" t="s">
        <v>648</v>
      </c>
      <c r="L98" s="93" t="s">
        <v>408</v>
      </c>
      <c r="M98" s="104">
        <v>44377</v>
      </c>
      <c r="N98" s="111" t="s">
        <v>649</v>
      </c>
    </row>
    <row r="99" spans="1:14" ht="84" customHeight="1" x14ac:dyDescent="0.2">
      <c r="A99" s="369"/>
      <c r="B99" s="334"/>
      <c r="C99" s="370"/>
      <c r="D99" s="257"/>
      <c r="E99" s="334"/>
      <c r="F99" s="306"/>
      <c r="G99" s="334"/>
      <c r="H99" s="94" t="s">
        <v>117</v>
      </c>
      <c r="I99" s="100">
        <v>360</v>
      </c>
      <c r="J99" s="100">
        <v>90</v>
      </c>
      <c r="K99" s="268" t="s">
        <v>650</v>
      </c>
      <c r="L99" s="100" t="s">
        <v>392</v>
      </c>
      <c r="M99" s="105">
        <v>44377</v>
      </c>
      <c r="N99" s="112" t="s">
        <v>651</v>
      </c>
    </row>
    <row r="100" spans="1:14" ht="36" x14ac:dyDescent="0.2">
      <c r="A100" s="369"/>
      <c r="B100" s="334"/>
      <c r="C100" s="370"/>
      <c r="D100" s="257"/>
      <c r="E100" s="334"/>
      <c r="F100" s="306"/>
      <c r="G100" s="334"/>
      <c r="H100" s="94" t="s">
        <v>117</v>
      </c>
      <c r="I100" s="100">
        <v>60</v>
      </c>
      <c r="J100" s="100">
        <v>7</v>
      </c>
      <c r="K100" s="268"/>
      <c r="L100" s="100" t="s">
        <v>412</v>
      </c>
      <c r="M100" s="105">
        <v>44377</v>
      </c>
      <c r="N100" s="112" t="s">
        <v>652</v>
      </c>
    </row>
    <row r="101" spans="1:14" ht="81.75" customHeight="1" x14ac:dyDescent="0.2">
      <c r="A101" s="369"/>
      <c r="B101" s="334"/>
      <c r="C101" s="370"/>
      <c r="D101" s="257" t="s">
        <v>219</v>
      </c>
      <c r="E101" s="334"/>
      <c r="F101" s="306"/>
      <c r="G101" s="334"/>
      <c r="H101" s="93" t="s">
        <v>117</v>
      </c>
      <c r="I101" s="99">
        <v>1</v>
      </c>
      <c r="J101" s="99">
        <v>0</v>
      </c>
      <c r="K101" s="111" t="s">
        <v>573</v>
      </c>
      <c r="L101" s="99" t="s">
        <v>218</v>
      </c>
      <c r="M101" s="104">
        <v>44377</v>
      </c>
      <c r="N101" s="111" t="s">
        <v>574</v>
      </c>
    </row>
    <row r="102" spans="1:14" ht="36" x14ac:dyDescent="0.2">
      <c r="A102" s="369"/>
      <c r="B102" s="334"/>
      <c r="C102" s="370"/>
      <c r="D102" s="257"/>
      <c r="E102" s="334"/>
      <c r="F102" s="307"/>
      <c r="G102" s="334"/>
      <c r="H102" s="94" t="s">
        <v>117</v>
      </c>
      <c r="I102" s="102">
        <v>13</v>
      </c>
      <c r="J102" s="102">
        <v>0</v>
      </c>
      <c r="K102" s="128"/>
      <c r="L102" s="102" t="s">
        <v>416</v>
      </c>
      <c r="M102" s="105">
        <v>44377</v>
      </c>
      <c r="N102" s="112" t="s">
        <v>653</v>
      </c>
    </row>
    <row r="103" spans="1:14" ht="18.75" customHeight="1" x14ac:dyDescent="0.2">
      <c r="A103" s="369"/>
      <c r="B103" s="334"/>
      <c r="C103" s="370"/>
      <c r="D103" s="257" t="s">
        <v>417</v>
      </c>
      <c r="E103" s="334"/>
      <c r="F103" s="335" t="s">
        <v>418</v>
      </c>
      <c r="G103" s="334"/>
      <c r="H103" s="92" t="s">
        <v>252</v>
      </c>
      <c r="I103" s="92" t="s">
        <v>252</v>
      </c>
      <c r="J103" s="92"/>
      <c r="K103" s="92"/>
      <c r="L103" s="92" t="s">
        <v>252</v>
      </c>
      <c r="M103" s="104">
        <v>44377</v>
      </c>
      <c r="N103" s="137"/>
    </row>
    <row r="104" spans="1:14" ht="13.5" customHeight="1" x14ac:dyDescent="0.2">
      <c r="A104" s="369"/>
      <c r="B104" s="334"/>
      <c r="C104" s="370"/>
      <c r="D104" s="257" t="s">
        <v>419</v>
      </c>
      <c r="E104" s="334"/>
      <c r="F104" s="335"/>
      <c r="G104" s="334"/>
      <c r="H104" s="91" t="s">
        <v>252</v>
      </c>
      <c r="I104" s="91" t="s">
        <v>252</v>
      </c>
      <c r="J104" s="91"/>
      <c r="K104" s="91"/>
      <c r="L104" s="91" t="s">
        <v>252</v>
      </c>
      <c r="M104" s="104">
        <v>44377</v>
      </c>
      <c r="N104" s="136"/>
    </row>
    <row r="105" spans="1:14" ht="60" x14ac:dyDescent="0.2">
      <c r="A105" s="369"/>
      <c r="B105" s="334"/>
      <c r="C105" s="274"/>
      <c r="D105" s="257"/>
      <c r="E105" s="344"/>
      <c r="F105" s="308"/>
      <c r="G105" s="343"/>
      <c r="H105" s="269" t="s">
        <v>106</v>
      </c>
      <c r="I105" s="100" t="s">
        <v>226</v>
      </c>
      <c r="J105" s="100">
        <v>1353</v>
      </c>
      <c r="K105" s="112" t="s">
        <v>654</v>
      </c>
      <c r="L105" s="100" t="s">
        <v>291</v>
      </c>
      <c r="M105" s="105">
        <v>44377</v>
      </c>
      <c r="N105" s="112" t="s">
        <v>655</v>
      </c>
    </row>
    <row r="106" spans="1:14" ht="48" x14ac:dyDescent="0.2">
      <c r="A106" s="369"/>
      <c r="B106" s="334"/>
      <c r="C106" s="274"/>
      <c r="D106" s="257"/>
      <c r="E106" s="344"/>
      <c r="F106" s="308"/>
      <c r="G106" s="343"/>
      <c r="H106" s="269" t="s">
        <v>106</v>
      </c>
      <c r="I106" s="100" t="s">
        <v>226</v>
      </c>
      <c r="J106" s="100">
        <v>160</v>
      </c>
      <c r="K106" s="112" t="s">
        <v>656</v>
      </c>
      <c r="L106" s="100" t="s">
        <v>364</v>
      </c>
      <c r="M106" s="105">
        <v>44377</v>
      </c>
      <c r="N106" s="112" t="s">
        <v>657</v>
      </c>
    </row>
    <row r="107" spans="1:14" ht="192" x14ac:dyDescent="0.2">
      <c r="A107" s="369"/>
      <c r="B107" s="334"/>
      <c r="C107" s="274"/>
      <c r="D107" s="257"/>
      <c r="E107" s="344"/>
      <c r="F107" s="308"/>
      <c r="G107" s="343"/>
      <c r="H107" s="269" t="s">
        <v>117</v>
      </c>
      <c r="I107" s="100" t="s">
        <v>226</v>
      </c>
      <c r="J107" s="100">
        <v>2538</v>
      </c>
      <c r="K107" s="129" t="s">
        <v>658</v>
      </c>
      <c r="L107" s="100" t="s">
        <v>426</v>
      </c>
      <c r="M107" s="105">
        <v>44377</v>
      </c>
      <c r="N107" s="112" t="s">
        <v>659</v>
      </c>
    </row>
    <row r="108" spans="1:14" ht="192" x14ac:dyDescent="0.2">
      <c r="A108" s="369"/>
      <c r="B108" s="334"/>
      <c r="C108" s="274"/>
      <c r="D108" s="257"/>
      <c r="E108" s="344"/>
      <c r="F108" s="308"/>
      <c r="G108" s="343"/>
      <c r="H108" s="269" t="s">
        <v>117</v>
      </c>
      <c r="I108" s="100" t="s">
        <v>226</v>
      </c>
      <c r="J108" s="100">
        <v>11454</v>
      </c>
      <c r="K108" s="130" t="s">
        <v>658</v>
      </c>
      <c r="L108" s="100" t="s">
        <v>291</v>
      </c>
      <c r="M108" s="105">
        <v>44377</v>
      </c>
      <c r="N108" s="112" t="s">
        <v>660</v>
      </c>
    </row>
    <row r="109" spans="1:14" ht="192" x14ac:dyDescent="0.2">
      <c r="A109" s="369"/>
      <c r="B109" s="334"/>
      <c r="C109" s="274"/>
      <c r="D109" s="257"/>
      <c r="E109" s="344"/>
      <c r="F109" s="308"/>
      <c r="G109" s="343"/>
      <c r="H109" s="269" t="s">
        <v>117</v>
      </c>
      <c r="I109" s="100" t="s">
        <v>226</v>
      </c>
      <c r="J109" s="100">
        <v>2501</v>
      </c>
      <c r="K109" s="131" t="s">
        <v>658</v>
      </c>
      <c r="L109" s="100" t="s">
        <v>431</v>
      </c>
      <c r="M109" s="105">
        <v>44377</v>
      </c>
      <c r="N109" s="112" t="s">
        <v>661</v>
      </c>
    </row>
    <row r="110" spans="1:14" ht="24" customHeight="1" x14ac:dyDescent="0.2">
      <c r="A110" s="369"/>
      <c r="B110" s="334"/>
      <c r="C110" s="274"/>
      <c r="D110" s="257"/>
      <c r="E110" s="344"/>
      <c r="F110" s="308"/>
      <c r="G110" s="343"/>
      <c r="H110" s="309" t="s">
        <v>117</v>
      </c>
      <c r="I110" s="100">
        <v>12</v>
      </c>
      <c r="J110" s="100">
        <v>98</v>
      </c>
      <c r="K110" s="126" t="s">
        <v>560</v>
      </c>
      <c r="L110" s="100" t="s">
        <v>364</v>
      </c>
      <c r="M110" s="105">
        <v>44377</v>
      </c>
      <c r="N110" s="112" t="s">
        <v>662</v>
      </c>
    </row>
    <row r="111" spans="1:14" ht="52.5" customHeight="1" x14ac:dyDescent="0.2">
      <c r="A111" s="369"/>
      <c r="B111" s="334"/>
      <c r="C111" s="274"/>
      <c r="D111" s="257"/>
      <c r="E111" s="344"/>
      <c r="F111" s="308"/>
      <c r="G111" s="343"/>
      <c r="H111" s="309"/>
      <c r="I111" s="100" t="s">
        <v>226</v>
      </c>
      <c r="J111" s="100">
        <v>1278</v>
      </c>
      <c r="K111" s="132" t="s">
        <v>663</v>
      </c>
      <c r="L111" s="100" t="s">
        <v>435</v>
      </c>
      <c r="M111" s="105">
        <v>44377</v>
      </c>
      <c r="N111" s="112" t="s">
        <v>664</v>
      </c>
    </row>
    <row r="112" spans="1:14" ht="36" x14ac:dyDescent="0.2">
      <c r="A112" s="369"/>
      <c r="B112" s="334"/>
      <c r="C112" s="274"/>
      <c r="D112" s="257"/>
      <c r="E112" s="344"/>
      <c r="F112" s="308"/>
      <c r="G112" s="343"/>
      <c r="H112" s="94" t="s">
        <v>117</v>
      </c>
      <c r="I112" s="100" t="s">
        <v>366</v>
      </c>
      <c r="J112" s="100">
        <v>17</v>
      </c>
      <c r="K112" s="133" t="s">
        <v>665</v>
      </c>
      <c r="L112" s="100" t="s">
        <v>438</v>
      </c>
      <c r="M112" s="105">
        <v>44377</v>
      </c>
      <c r="N112" s="112" t="s">
        <v>564</v>
      </c>
    </row>
    <row r="113" spans="1:14" ht="156" x14ac:dyDescent="0.2">
      <c r="A113" s="369"/>
      <c r="B113" s="334"/>
      <c r="C113" s="274"/>
      <c r="D113" s="257"/>
      <c r="E113" s="344"/>
      <c r="F113" s="308"/>
      <c r="G113" s="343"/>
      <c r="H113" s="94" t="s">
        <v>117</v>
      </c>
      <c r="I113" s="100">
        <v>14</v>
      </c>
      <c r="J113" s="100">
        <v>4</v>
      </c>
      <c r="K113" s="112" t="s">
        <v>666</v>
      </c>
      <c r="L113" s="100" t="s">
        <v>271</v>
      </c>
      <c r="M113" s="105">
        <v>44377</v>
      </c>
      <c r="N113" s="112" t="s">
        <v>667</v>
      </c>
    </row>
    <row r="114" spans="1:14" ht="72" x14ac:dyDescent="0.2">
      <c r="B114" s="334"/>
      <c r="D114" s="118"/>
      <c r="E114" s="118"/>
      <c r="F114" s="308"/>
      <c r="H114" s="94" t="s">
        <v>122</v>
      </c>
      <c r="I114" s="100">
        <v>1</v>
      </c>
      <c r="J114" s="100">
        <v>0</v>
      </c>
      <c r="K114" s="112" t="s">
        <v>668</v>
      </c>
      <c r="L114" s="100" t="s">
        <v>444</v>
      </c>
      <c r="M114" s="105">
        <v>44377</v>
      </c>
      <c r="N114" s="112" t="s">
        <v>669</v>
      </c>
    </row>
    <row r="115" spans="1:14" ht="72" x14ac:dyDescent="0.2">
      <c r="B115" s="334"/>
      <c r="D115" s="118"/>
      <c r="E115" s="118"/>
      <c r="F115" s="308"/>
      <c r="H115" s="94" t="s">
        <v>122</v>
      </c>
      <c r="I115" s="100">
        <v>1</v>
      </c>
      <c r="J115" s="100">
        <v>0</v>
      </c>
      <c r="K115" s="112" t="s">
        <v>668</v>
      </c>
      <c r="L115" s="100" t="s">
        <v>444</v>
      </c>
      <c r="M115" s="105">
        <v>44377</v>
      </c>
      <c r="N115" s="112" t="s">
        <v>670</v>
      </c>
    </row>
  </sheetData>
  <sheetProtection algorithmName="SHA-512" hashValue="Pu1RngyidBdqjuTzKV6lBU5NzqAbEB6oYOEXNqS1VXvzMBFKfrrWTPcsT9dSn4Uc4ugbpB8KmCFuiM5GZ5y4Sw==" saltValue="ir/sWTU0DS2MB9oUyHMphA==" spinCount="100000" sheet="1" objects="1" scenarios="1"/>
  <mergeCells count="71">
    <mergeCell ref="N90:N91"/>
    <mergeCell ref="J90:J91"/>
    <mergeCell ref="H110:H111"/>
    <mergeCell ref="I90:I91"/>
    <mergeCell ref="K90:K91"/>
    <mergeCell ref="L90:L91"/>
    <mergeCell ref="F78:F97"/>
    <mergeCell ref="H90:H91"/>
    <mergeCell ref="G77:G113"/>
    <mergeCell ref="G66:G76"/>
    <mergeCell ref="D68:D69"/>
    <mergeCell ref="D70:D71"/>
    <mergeCell ref="D72:D73"/>
    <mergeCell ref="D75:D76"/>
    <mergeCell ref="F98:F102"/>
    <mergeCell ref="F103:F104"/>
    <mergeCell ref="F105:F115"/>
    <mergeCell ref="A29:A65"/>
    <mergeCell ref="B29:B65"/>
    <mergeCell ref="C29:C43"/>
    <mergeCell ref="E29:E65"/>
    <mergeCell ref="A77:A113"/>
    <mergeCell ref="B77:B115"/>
    <mergeCell ref="C77:C104"/>
    <mergeCell ref="E77:E113"/>
    <mergeCell ref="A66:A76"/>
    <mergeCell ref="B66:B76"/>
    <mergeCell ref="C66:C76"/>
    <mergeCell ref="D66:D67"/>
    <mergeCell ref="E66:E76"/>
    <mergeCell ref="G29:G65"/>
    <mergeCell ref="F30:F31"/>
    <mergeCell ref="F32:F37"/>
    <mergeCell ref="F38:F39"/>
    <mergeCell ref="F40:F41"/>
    <mergeCell ref="F42:F43"/>
    <mergeCell ref="F44:F65"/>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G3:G4"/>
    <mergeCell ref="H3:H4"/>
    <mergeCell ref="I3:N3"/>
    <mergeCell ref="A5:A9"/>
    <mergeCell ref="B5:B9"/>
    <mergeCell ref="C5:C9"/>
    <mergeCell ref="E5:E9"/>
    <mergeCell ref="G5:G9"/>
    <mergeCell ref="A1:F1"/>
    <mergeCell ref="A2:F2"/>
    <mergeCell ref="A3:A4"/>
    <mergeCell ref="B3:B4"/>
    <mergeCell ref="C3:C4"/>
    <mergeCell ref="D3:D4"/>
    <mergeCell ref="E3:E4"/>
    <mergeCell ref="F3:F4"/>
  </mergeCells>
  <hyperlinks>
    <hyperlink ref="K32" r:id="rId1" xr:uid="{F15F8582-4BBC-459A-913E-03A3CC628DF1}"/>
    <hyperlink ref="K33" r:id="rId2" xr:uid="{0FAF6746-9E43-42EE-AC6B-7A61A91078D9}"/>
    <hyperlink ref="K34" r:id="rId3" xr:uid="{FF1D12B4-E703-424A-B7C9-788DD5DED5BC}"/>
    <hyperlink ref="K35" display="https://jurisprudencia.ramajudicial.gov.co/WebRelatoria/gen/index.xhtml _x000a__x000a_SL12166-2017, SL15413-2017, SL13509-2017, SL648-2018,SL3075-2019, SL2010-2019, SL4549-2019, SL1366-2019. SL4049-2020, SL4051-2020, SL3861-2020, SL2717-2020_x000a_STP10083-2020_x000a_50001-23-33" xr:uid="{94DBA179-7D76-4FF7-8B82-D6BE0F0985A9}"/>
    <hyperlink ref="K65" r:id="rId4" xr:uid="{32DDCE10-DFB2-4125-9926-B2C26FDC3202}"/>
    <hyperlink ref="K87" r:id="rId5" xr:uid="{11735327-3A1E-4BC0-9517-739ABC92E329}"/>
    <hyperlink ref="K88" r:id="rId6" xr:uid="{61A02ADC-3DEE-4859-93AA-761823DDF5E6}"/>
    <hyperlink ref="K89" r:id="rId7" xr:uid="{E3BC80E0-0182-4656-B50C-5C920A8C4D85}"/>
    <hyperlink ref="K94" r:id="rId8" display="https://etbcsj.sharepoint.com/:x:/r/sites/SIGCMAC/_layouts/15/Doc.aspx?sourcedoc=%7B5E57D2DF-B9FB-4F28-A89C-76A391AC365B%7D&amp;file=Control%20de%20Distribuci%C3%B3n%20de%20publicaciones%20Consolidado%20a%202021.xls&amp;action=default&amp;mobileredirect=true&amp;cid=0d710734-aa33-41d7-8a7f-30b8e2139b83" xr:uid="{4E7D1217-90ED-4A8E-9487-ABAC893DC5D6}"/>
    <hyperlink ref="K95" r:id="rId9" display="https://etbcsj.sharepoint.com/:x:/r/sites/SIGCMAC/_layouts/15/Doc.aspx?sourcedoc=%7B9A959F6E-93BE-4988-82F6-2576F25A6ACA%7D&amp;file=Control%20de%20Distribuci%C3%B3n%20de%20publicaciones%20Consolidado%20a%2020211.xlsx&amp;action=default&amp;mobileredirect=true&amp;cid=01b8cabe-9d1f-4158-b0c6-7f62cbb30708" xr:uid="{B7BE4419-878F-4056-B82C-B488464323C9}"/>
    <hyperlink ref="K112" r:id="rId10" xr:uid="{6BB60A12-765A-4C00-957E-D40A69E2A241}"/>
    <hyperlink ref="K110" r:id="rId11" xr:uid="{675476EA-F82A-46F2-A048-6A851C4E503B}"/>
    <hyperlink ref="K107" r:id="rId12" display="https://teams.microsoft.com/l/file/0D9A2C11-7A00-4DBB-BE5D-A69096C28857?tenantId=622cba98-80f8-41f3-8df5-8eb99901598b&amp;fileType=docx&amp;objectUrl=https%3A%2F%2Fetbcsj.sharepoint.com%2Fsites%2FFlujosdeProcedimientos%2FDocumentos%20compartidos%2FGeneral%2FInformes%2F2021%2F6%20Junio%2FInforme%20Gestion%20Mesa%20Correo%20-%20Junio.docx&amp;baseUrl=https%3A%2F%2Fetbcsj.sharepoint.com%2Fsites%2FFlujosdeProcedimientos&amp;serviceName=teams&amp;threadId=19:ff985ff07d3545b1a09934f9bd1ca606@thread.skype&amp;groupId=3d734ca2-5b99-49e7-933d-c22f923934be" xr:uid="{874DD807-7020-4BF2-9F15-5AD3DA99CC5E}"/>
    <hyperlink ref="K108" r:id="rId13" display="https://teams.microsoft.com/l/file/0D9A2C11-7A00-4DBB-BE5D-A69096C28857?tenantId=622cba98-80f8-41f3-8df5-8eb99901598b&amp;fileType=docx&amp;objectUrl=https%3A%2F%2Fetbcsj.sharepoint.com%2Fsites%2FFlujosdeProcedimientos%2FDocumentos%20compartidos%2FGeneral%2FInformes%2F2021%2F6%20Junio%2FInforme%20Gestion%20Mesa%20Correo%20-%20Junio.docx&amp;baseUrl=https%3A%2F%2Fetbcsj.sharepoint.com%2Fsites%2FFlujosdeProcedimientos&amp;serviceName=teams&amp;threadId=19:ff985ff07d3545b1a09934f9bd1ca606@thread.skype&amp;groupId=3d734ca2-5b99-49e7-933d-c22f923934be" xr:uid="{D56E3CF3-AE10-4877-BE5A-494EFBB835CA}"/>
    <hyperlink ref="K109" r:id="rId14" display="https://teams.microsoft.com/l/file/0D9A2C11-7A00-4DBB-BE5D-A69096C28857?tenantId=622cba98-80f8-41f3-8df5-8eb99901598b&amp;fileType=docx&amp;objectUrl=https%3A%2F%2Fetbcsj.sharepoint.com%2Fsites%2FFlujosdeProcedimientos%2FDocumentos%20compartidos%2FGeneral%2FInformes%2F2021%2F6%20Junio%2FInforme%20Gestion%20Mesa%20Correo%20-%20Junio.docx&amp;baseUrl=https%3A%2F%2Fetbcsj.sharepoint.com%2Fsites%2FFlujosdeProcedimientos&amp;serviceName=teams&amp;threadId=19:ff985ff07d3545b1a09934f9bd1ca606@thread.skype&amp;groupId=3d734ca2-5b99-49e7-933d-c22f923934be" xr:uid="{4C7E8C7D-7403-436C-81B8-573D378F5B51}"/>
  </hyperlinks>
  <pageMargins left="0.7" right="0.7" top="0.75" bottom="0.75" header="0.3" footer="0.3"/>
  <pageSetup orientation="portrait" horizontalDpi="300" verticalDpi="300" r:id="rId15"/>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D4D78-3E8F-43B4-A91B-696CB51A046F}">
  <dimension ref="A1:N115"/>
  <sheetViews>
    <sheetView topLeftCell="B1" zoomScale="85" zoomScaleNormal="85" workbookViewId="0">
      <selection activeCell="H29" sqref="H2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9" width="22.140625" style="1" customWidth="1"/>
    <col min="10" max="10" width="18.42578125" style="1" customWidth="1"/>
    <col min="11" max="11" width="11.5703125" style="1" bestFit="1" customWidth="1"/>
    <col min="12" max="12" width="15" style="6" customWidth="1"/>
    <col min="13" max="13" width="17" style="1" customWidth="1"/>
    <col min="14" max="14" width="18.28515625" style="1" bestFit="1" customWidth="1"/>
    <col min="15" max="17" width="11.42578125" style="1"/>
    <col min="18" max="18" width="9.5703125" style="1" customWidth="1"/>
    <col min="19" max="16384" width="11.42578125" style="1"/>
  </cols>
  <sheetData>
    <row r="1" spans="1:14" customFormat="1" ht="22.5" customHeight="1" x14ac:dyDescent="0.25">
      <c r="A1" s="294" t="s">
        <v>0</v>
      </c>
      <c r="B1" s="294"/>
      <c r="C1" s="294"/>
      <c r="D1" s="294"/>
      <c r="E1" s="294"/>
      <c r="F1" s="294"/>
    </row>
    <row r="2" spans="1:14" customFormat="1" ht="31.35" customHeight="1" x14ac:dyDescent="0.3">
      <c r="A2" s="289" t="s">
        <v>672</v>
      </c>
      <c r="B2" s="289"/>
      <c r="C2" s="289"/>
      <c r="D2" s="289"/>
      <c r="E2" s="289"/>
      <c r="F2" s="289"/>
    </row>
    <row r="3" spans="1:14" s="3" customFormat="1" ht="34.5" customHeight="1" x14ac:dyDescent="0.25">
      <c r="A3" s="354" t="s">
        <v>16</v>
      </c>
      <c r="B3" s="354" t="s">
        <v>125</v>
      </c>
      <c r="C3" s="354" t="s">
        <v>126</v>
      </c>
      <c r="D3" s="354" t="s">
        <v>127</v>
      </c>
      <c r="E3" s="354" t="s">
        <v>128</v>
      </c>
      <c r="F3" s="354" t="s">
        <v>129</v>
      </c>
      <c r="G3" s="354" t="s">
        <v>130</v>
      </c>
      <c r="H3" s="356" t="s">
        <v>447</v>
      </c>
      <c r="I3" s="358" t="s">
        <v>674</v>
      </c>
      <c r="J3" s="359"/>
      <c r="K3" s="359"/>
      <c r="L3" s="359"/>
      <c r="M3" s="359"/>
      <c r="N3" s="360"/>
    </row>
    <row r="4" spans="1:14" s="3" customFormat="1" ht="31.5" customHeight="1" x14ac:dyDescent="0.25">
      <c r="A4" s="355"/>
      <c r="B4" s="355"/>
      <c r="C4" s="355"/>
      <c r="D4" s="355"/>
      <c r="E4" s="355"/>
      <c r="F4" s="355"/>
      <c r="G4" s="355"/>
      <c r="H4" s="357"/>
      <c r="I4" s="272" t="s">
        <v>137</v>
      </c>
      <c r="J4" s="272" t="s">
        <v>449</v>
      </c>
      <c r="K4" s="24" t="s">
        <v>450</v>
      </c>
      <c r="L4" s="24" t="s">
        <v>139</v>
      </c>
      <c r="M4" s="272" t="s">
        <v>451</v>
      </c>
      <c r="N4" s="24" t="s">
        <v>572</v>
      </c>
    </row>
    <row r="5" spans="1:14" s="3" customFormat="1" ht="48" hidden="1" customHeight="1" x14ac:dyDescent="0.2">
      <c r="A5" s="361">
        <v>1</v>
      </c>
      <c r="B5" s="361" t="s">
        <v>149</v>
      </c>
      <c r="C5" s="363" t="s">
        <v>150</v>
      </c>
      <c r="D5" s="263" t="s">
        <v>151</v>
      </c>
      <c r="E5" s="328" t="s">
        <v>152</v>
      </c>
      <c r="F5" s="8" t="s">
        <v>153</v>
      </c>
      <c r="G5" s="328" t="s">
        <v>671</v>
      </c>
      <c r="H5" s="4"/>
      <c r="I5" s="4"/>
      <c r="J5" s="4"/>
      <c r="K5" s="4"/>
      <c r="L5" s="4"/>
      <c r="M5" s="47"/>
      <c r="N5" s="5"/>
    </row>
    <row r="6" spans="1:14" ht="84" hidden="1" x14ac:dyDescent="0.2">
      <c r="A6" s="362"/>
      <c r="B6" s="362"/>
      <c r="C6" s="364"/>
      <c r="D6" s="263" t="s">
        <v>156</v>
      </c>
      <c r="E6" s="328"/>
      <c r="F6" s="257" t="s">
        <v>157</v>
      </c>
      <c r="G6" s="328"/>
      <c r="H6" s="4"/>
      <c r="I6" s="4"/>
      <c r="J6" s="4"/>
      <c r="K6" s="4"/>
      <c r="L6" s="4"/>
      <c r="M6" s="4"/>
      <c r="N6" s="4"/>
    </row>
    <row r="7" spans="1:14" ht="132" hidden="1" x14ac:dyDescent="0.2">
      <c r="A7" s="362"/>
      <c r="B7" s="362"/>
      <c r="C7" s="364"/>
      <c r="D7" s="263" t="s">
        <v>158</v>
      </c>
      <c r="E7" s="328"/>
      <c r="F7" s="257" t="s">
        <v>159</v>
      </c>
      <c r="G7" s="328"/>
      <c r="H7" s="4"/>
      <c r="I7" s="4"/>
      <c r="J7" s="4"/>
      <c r="K7" s="4"/>
      <c r="L7" s="4"/>
      <c r="M7" s="4"/>
      <c r="N7" s="4"/>
    </row>
    <row r="8" spans="1:14" ht="72" hidden="1" x14ac:dyDescent="0.2">
      <c r="A8" s="362"/>
      <c r="B8" s="362"/>
      <c r="C8" s="364"/>
      <c r="D8" s="263" t="s">
        <v>160</v>
      </c>
      <c r="E8" s="328"/>
      <c r="F8" s="257" t="s">
        <v>161</v>
      </c>
      <c r="G8" s="328"/>
      <c r="H8" s="4"/>
      <c r="I8" s="4"/>
      <c r="J8" s="4"/>
      <c r="K8" s="4"/>
      <c r="L8" s="4"/>
      <c r="M8" s="4"/>
      <c r="N8" s="4"/>
    </row>
    <row r="9" spans="1:14" ht="72" hidden="1" x14ac:dyDescent="0.2">
      <c r="A9" s="331"/>
      <c r="B9" s="331"/>
      <c r="C9" s="327"/>
      <c r="D9" s="273" t="s">
        <v>162</v>
      </c>
      <c r="E9" s="328"/>
      <c r="F9" s="262" t="s">
        <v>163</v>
      </c>
      <c r="G9" s="328"/>
      <c r="H9" s="4"/>
      <c r="I9" s="4"/>
      <c r="J9" s="4"/>
      <c r="K9" s="4"/>
      <c r="L9" s="4"/>
      <c r="M9" s="4"/>
      <c r="N9" s="4"/>
    </row>
    <row r="10" spans="1:14" ht="60" hidden="1" customHeight="1" x14ac:dyDescent="0.2">
      <c r="A10" s="365">
        <v>2</v>
      </c>
      <c r="B10" s="345" t="s">
        <v>164</v>
      </c>
      <c r="C10" s="347" t="s">
        <v>165</v>
      </c>
      <c r="D10" s="257" t="s">
        <v>166</v>
      </c>
      <c r="E10" s="335" t="s">
        <v>167</v>
      </c>
      <c r="F10" s="259" t="s">
        <v>168</v>
      </c>
      <c r="G10" s="335" t="s">
        <v>169</v>
      </c>
      <c r="H10" s="4"/>
      <c r="I10" s="4"/>
      <c r="J10" s="4"/>
      <c r="K10" s="4"/>
      <c r="L10" s="4"/>
      <c r="M10" s="4"/>
      <c r="N10" s="4"/>
    </row>
    <row r="11" spans="1:14" ht="24" hidden="1" x14ac:dyDescent="0.2">
      <c r="A11" s="366"/>
      <c r="B11" s="346"/>
      <c r="C11" s="348"/>
      <c r="D11" s="257" t="s">
        <v>170</v>
      </c>
      <c r="E11" s="335"/>
      <c r="F11" s="16" t="s">
        <v>171</v>
      </c>
      <c r="G11" s="335"/>
      <c r="H11" s="4"/>
      <c r="I11" s="4"/>
      <c r="J11" s="4"/>
      <c r="K11" s="4"/>
      <c r="L11" s="4"/>
      <c r="M11" s="4"/>
      <c r="N11" s="4"/>
    </row>
    <row r="12" spans="1:14" ht="48" hidden="1" x14ac:dyDescent="0.2">
      <c r="A12" s="366"/>
      <c r="B12" s="346"/>
      <c r="C12" s="348"/>
      <c r="D12" s="257" t="s">
        <v>172</v>
      </c>
      <c r="E12" s="335"/>
      <c r="F12" s="259" t="s">
        <v>173</v>
      </c>
      <c r="G12" s="335"/>
      <c r="H12" s="4"/>
      <c r="I12" s="4"/>
      <c r="J12" s="4"/>
      <c r="K12" s="4"/>
      <c r="L12" s="4"/>
      <c r="M12" s="4"/>
      <c r="N12" s="4"/>
    </row>
    <row r="13" spans="1:14" ht="72" hidden="1" x14ac:dyDescent="0.2">
      <c r="A13" s="366"/>
      <c r="B13" s="346"/>
      <c r="C13" s="348"/>
      <c r="D13" s="257" t="s">
        <v>174</v>
      </c>
      <c r="E13" s="335"/>
      <c r="F13" s="259" t="s">
        <v>175</v>
      </c>
      <c r="G13" s="335"/>
      <c r="H13" s="4"/>
      <c r="I13" s="4"/>
      <c r="J13" s="4"/>
      <c r="K13" s="4"/>
      <c r="L13" s="4"/>
      <c r="M13" s="4"/>
      <c r="N13" s="4"/>
    </row>
    <row r="14" spans="1:14" ht="132" hidden="1" x14ac:dyDescent="0.2">
      <c r="A14" s="367"/>
      <c r="B14" s="368"/>
      <c r="C14" s="349"/>
      <c r="D14" s="259" t="s">
        <v>176</v>
      </c>
      <c r="E14" s="335"/>
      <c r="F14" s="259" t="s">
        <v>177</v>
      </c>
      <c r="G14" s="335"/>
      <c r="H14" s="4"/>
      <c r="I14" s="4"/>
      <c r="J14" s="4"/>
      <c r="K14" s="4"/>
      <c r="L14" s="4"/>
      <c r="M14" s="4"/>
      <c r="N14" s="4"/>
    </row>
    <row r="15" spans="1:14" ht="24" hidden="1" customHeight="1" x14ac:dyDescent="0.2">
      <c r="A15" s="365">
        <v>3</v>
      </c>
      <c r="B15" s="345" t="s">
        <v>178</v>
      </c>
      <c r="C15" s="347" t="s">
        <v>179</v>
      </c>
      <c r="D15" s="257" t="s">
        <v>180</v>
      </c>
      <c r="E15" s="351" t="s">
        <v>181</v>
      </c>
      <c r="F15" s="351" t="s">
        <v>182</v>
      </c>
      <c r="G15" s="333" t="s">
        <v>183</v>
      </c>
      <c r="H15" s="4"/>
      <c r="I15" s="4"/>
      <c r="J15" s="4"/>
      <c r="K15" s="4"/>
      <c r="L15" s="4"/>
      <c r="M15" s="4"/>
      <c r="N15" s="4"/>
    </row>
    <row r="16" spans="1:14" ht="24" hidden="1" x14ac:dyDescent="0.2">
      <c r="A16" s="366"/>
      <c r="B16" s="346"/>
      <c r="C16" s="348"/>
      <c r="D16" s="257" t="s">
        <v>170</v>
      </c>
      <c r="E16" s="351"/>
      <c r="F16" s="351"/>
      <c r="G16" s="333"/>
      <c r="H16" s="4"/>
      <c r="I16" s="4"/>
      <c r="J16" s="4"/>
      <c r="K16" s="4"/>
      <c r="L16" s="4"/>
      <c r="M16" s="4"/>
      <c r="N16" s="4"/>
    </row>
    <row r="17" spans="1:14" ht="96" hidden="1" x14ac:dyDescent="0.2">
      <c r="A17" s="366"/>
      <c r="B17" s="346"/>
      <c r="C17" s="348"/>
      <c r="D17" s="257" t="s">
        <v>166</v>
      </c>
      <c r="E17" s="351"/>
      <c r="F17" s="260" t="s">
        <v>184</v>
      </c>
      <c r="G17" s="333"/>
      <c r="H17" s="4"/>
      <c r="I17" s="4"/>
      <c r="J17" s="4"/>
      <c r="K17" s="4"/>
      <c r="L17" s="4"/>
      <c r="M17" s="4"/>
      <c r="N17" s="4"/>
    </row>
    <row r="18" spans="1:14" ht="48" hidden="1" x14ac:dyDescent="0.2">
      <c r="A18" s="366"/>
      <c r="B18" s="346"/>
      <c r="C18" s="348"/>
      <c r="D18" s="257" t="s">
        <v>185</v>
      </c>
      <c r="E18" s="351"/>
      <c r="F18" s="351" t="s">
        <v>186</v>
      </c>
      <c r="G18" s="333"/>
      <c r="H18" s="4"/>
      <c r="I18" s="4"/>
      <c r="J18" s="4"/>
      <c r="K18" s="4"/>
      <c r="L18" s="4"/>
      <c r="M18" s="4"/>
      <c r="N18" s="4"/>
    </row>
    <row r="19" spans="1:14" ht="36" hidden="1" x14ac:dyDescent="0.2">
      <c r="A19" s="366"/>
      <c r="B19" s="346"/>
      <c r="C19" s="348"/>
      <c r="D19" s="257" t="s">
        <v>187</v>
      </c>
      <c r="E19" s="351"/>
      <c r="F19" s="351"/>
      <c r="G19" s="333"/>
      <c r="H19" s="4"/>
      <c r="I19" s="4"/>
      <c r="J19" s="4"/>
      <c r="K19" s="4"/>
      <c r="L19" s="4"/>
      <c r="M19" s="4"/>
      <c r="N19" s="4"/>
    </row>
    <row r="20" spans="1:14" ht="72" hidden="1" x14ac:dyDescent="0.2">
      <c r="A20" s="366"/>
      <c r="B20" s="346"/>
      <c r="C20" s="348"/>
      <c r="D20" s="257" t="s">
        <v>188</v>
      </c>
      <c r="E20" s="351"/>
      <c r="F20" s="351"/>
      <c r="G20" s="333"/>
      <c r="H20" s="4"/>
      <c r="I20" s="4"/>
      <c r="J20" s="4"/>
      <c r="K20" s="4"/>
      <c r="L20" s="4"/>
      <c r="M20" s="4"/>
      <c r="N20" s="4"/>
    </row>
    <row r="21" spans="1:14" ht="84" hidden="1" x14ac:dyDescent="0.2">
      <c r="A21" s="366"/>
      <c r="B21" s="346"/>
      <c r="C21" s="348"/>
      <c r="D21" s="257" t="s">
        <v>189</v>
      </c>
      <c r="E21" s="351"/>
      <c r="F21" s="351" t="s">
        <v>190</v>
      </c>
      <c r="G21" s="333"/>
      <c r="H21" s="4"/>
      <c r="I21" s="4"/>
      <c r="J21" s="4"/>
      <c r="K21" s="4"/>
      <c r="L21" s="4"/>
      <c r="M21" s="4"/>
      <c r="N21" s="4"/>
    </row>
    <row r="22" spans="1:14" ht="48" hidden="1" x14ac:dyDescent="0.2">
      <c r="A22" s="366"/>
      <c r="B22" s="346"/>
      <c r="C22" s="348"/>
      <c r="D22" s="257" t="s">
        <v>191</v>
      </c>
      <c r="E22" s="351"/>
      <c r="F22" s="351"/>
      <c r="G22" s="333"/>
      <c r="H22" s="4"/>
      <c r="I22" s="4"/>
      <c r="J22" s="4"/>
      <c r="K22" s="4"/>
      <c r="L22" s="4"/>
      <c r="M22" s="4"/>
      <c r="N22" s="4"/>
    </row>
    <row r="23" spans="1:14" ht="108" hidden="1" x14ac:dyDescent="0.2">
      <c r="A23" s="366"/>
      <c r="B23" s="346"/>
      <c r="C23" s="348"/>
      <c r="D23" s="257" t="s">
        <v>192</v>
      </c>
      <c r="E23" s="351"/>
      <c r="F23" s="260" t="s">
        <v>193</v>
      </c>
      <c r="G23" s="333"/>
      <c r="H23" s="4"/>
      <c r="I23" s="4"/>
      <c r="J23" s="4"/>
      <c r="K23" s="4"/>
      <c r="L23" s="4"/>
      <c r="M23" s="4"/>
      <c r="N23" s="4"/>
    </row>
    <row r="24" spans="1:14" ht="96" hidden="1" x14ac:dyDescent="0.2">
      <c r="A24" s="367"/>
      <c r="B24" s="368"/>
      <c r="C24" s="349"/>
      <c r="D24" s="257" t="s">
        <v>194</v>
      </c>
      <c r="E24" s="351"/>
      <c r="F24" s="260" t="s">
        <v>195</v>
      </c>
      <c r="G24" s="333"/>
      <c r="H24" s="4"/>
      <c r="I24" s="4"/>
      <c r="J24" s="4"/>
      <c r="K24" s="4"/>
      <c r="L24" s="4"/>
      <c r="M24" s="4"/>
      <c r="N24" s="4"/>
    </row>
    <row r="25" spans="1:14" ht="72" hidden="1" customHeight="1" x14ac:dyDescent="0.2">
      <c r="A25" s="365">
        <v>4</v>
      </c>
      <c r="B25" s="345" t="s">
        <v>196</v>
      </c>
      <c r="C25" s="305" t="s">
        <v>197</v>
      </c>
      <c r="D25" s="257" t="s">
        <v>170</v>
      </c>
      <c r="E25" s="335" t="s">
        <v>198</v>
      </c>
      <c r="F25" s="257" t="s">
        <v>199</v>
      </c>
      <c r="G25" s="333" t="s">
        <v>200</v>
      </c>
      <c r="H25" s="4"/>
      <c r="I25" s="4"/>
      <c r="J25" s="4"/>
      <c r="K25" s="4"/>
      <c r="L25" s="4"/>
      <c r="M25" s="4"/>
      <c r="N25" s="4"/>
    </row>
    <row r="26" spans="1:14" ht="72" hidden="1" x14ac:dyDescent="0.2">
      <c r="A26" s="366"/>
      <c r="B26" s="346"/>
      <c r="C26" s="306"/>
      <c r="D26" s="257" t="s">
        <v>172</v>
      </c>
      <c r="E26" s="335"/>
      <c r="F26" s="257" t="s">
        <v>201</v>
      </c>
      <c r="G26" s="333"/>
      <c r="H26" s="4"/>
      <c r="I26" s="4"/>
      <c r="J26" s="4"/>
      <c r="K26" s="4"/>
      <c r="L26" s="4"/>
      <c r="M26" s="4"/>
      <c r="N26" s="4"/>
    </row>
    <row r="27" spans="1:14" ht="204" hidden="1" x14ac:dyDescent="0.2">
      <c r="A27" s="366"/>
      <c r="B27" s="346"/>
      <c r="C27" s="306"/>
      <c r="D27" s="257" t="s">
        <v>202</v>
      </c>
      <c r="E27" s="335"/>
      <c r="F27" s="257" t="s">
        <v>203</v>
      </c>
      <c r="G27" s="333"/>
      <c r="H27" s="4"/>
      <c r="I27" s="4"/>
      <c r="J27" s="4"/>
      <c r="K27" s="4"/>
      <c r="L27" s="4"/>
      <c r="M27" s="4"/>
      <c r="N27" s="4"/>
    </row>
    <row r="28" spans="1:14" ht="132" hidden="1" x14ac:dyDescent="0.2">
      <c r="A28" s="367"/>
      <c r="B28" s="368"/>
      <c r="C28" s="307"/>
      <c r="D28" s="257" t="s">
        <v>204</v>
      </c>
      <c r="E28" s="335"/>
      <c r="F28" s="257" t="s">
        <v>205</v>
      </c>
      <c r="G28" s="333"/>
      <c r="H28" s="4"/>
      <c r="I28" s="4"/>
      <c r="J28" s="4"/>
      <c r="K28" s="4"/>
      <c r="L28" s="4"/>
      <c r="M28" s="4"/>
      <c r="N28" s="4"/>
    </row>
    <row r="29" spans="1:14" ht="120.75" customHeight="1" x14ac:dyDescent="0.2">
      <c r="A29" s="345">
        <v>5</v>
      </c>
      <c r="B29" s="345" t="s">
        <v>206</v>
      </c>
      <c r="C29" s="308" t="s">
        <v>207</v>
      </c>
      <c r="D29" s="257" t="s">
        <v>208</v>
      </c>
      <c r="E29" s="300" t="s">
        <v>209</v>
      </c>
      <c r="F29" s="257" t="s">
        <v>210</v>
      </c>
      <c r="G29" s="345" t="s">
        <v>211</v>
      </c>
      <c r="H29" s="271"/>
      <c r="I29" s="271"/>
      <c r="J29" s="271"/>
      <c r="K29" s="182"/>
      <c r="L29" s="271"/>
      <c r="M29" s="170"/>
      <c r="N29" s="182"/>
    </row>
    <row r="30" spans="1:14" ht="325.5" customHeight="1" x14ac:dyDescent="0.2">
      <c r="A30" s="346"/>
      <c r="B30" s="346"/>
      <c r="C30" s="308"/>
      <c r="D30" s="257" t="s">
        <v>219</v>
      </c>
      <c r="E30" s="301"/>
      <c r="F30" s="335" t="s">
        <v>220</v>
      </c>
      <c r="G30" s="346"/>
      <c r="H30" s="271"/>
      <c r="I30" s="271"/>
      <c r="J30" s="271"/>
      <c r="K30" s="182"/>
      <c r="L30" s="271"/>
      <c r="M30" s="170"/>
      <c r="N30" s="182"/>
    </row>
    <row r="31" spans="1:14" x14ac:dyDescent="0.2">
      <c r="A31" s="346"/>
      <c r="B31" s="346"/>
      <c r="C31" s="308"/>
      <c r="D31" s="257"/>
      <c r="E31" s="301"/>
      <c r="F31" s="335"/>
      <c r="G31" s="346"/>
      <c r="H31" s="268"/>
      <c r="I31" s="268"/>
      <c r="J31" s="268"/>
      <c r="K31" s="183"/>
      <c r="L31" s="268"/>
      <c r="M31" s="115"/>
      <c r="N31" s="184"/>
    </row>
    <row r="32" spans="1:14" ht="60" customHeight="1" x14ac:dyDescent="0.2">
      <c r="A32" s="346"/>
      <c r="B32" s="346"/>
      <c r="C32" s="308"/>
      <c r="D32" s="257" t="s">
        <v>228</v>
      </c>
      <c r="E32" s="301"/>
      <c r="F32" s="305" t="s">
        <v>229</v>
      </c>
      <c r="G32" s="346"/>
      <c r="H32" s="271"/>
      <c r="I32" s="171"/>
      <c r="J32" s="171"/>
      <c r="K32" s="190"/>
      <c r="L32" s="171"/>
      <c r="M32" s="170"/>
      <c r="N32" s="182"/>
    </row>
    <row r="33" spans="1:14" ht="96" customHeight="1" x14ac:dyDescent="0.2">
      <c r="A33" s="346"/>
      <c r="B33" s="346"/>
      <c r="C33" s="308"/>
      <c r="D33" s="257" t="s">
        <v>180</v>
      </c>
      <c r="E33" s="301"/>
      <c r="F33" s="306"/>
      <c r="G33" s="346"/>
      <c r="H33" s="271"/>
      <c r="I33" s="171"/>
      <c r="J33" s="171"/>
      <c r="K33" s="191"/>
      <c r="L33" s="171"/>
      <c r="M33" s="170"/>
      <c r="N33" s="182"/>
    </row>
    <row r="34" spans="1:14" ht="15" x14ac:dyDescent="0.2">
      <c r="A34" s="346"/>
      <c r="B34" s="346"/>
      <c r="C34" s="308"/>
      <c r="D34" s="257"/>
      <c r="E34" s="301"/>
      <c r="F34" s="306"/>
      <c r="G34" s="346"/>
      <c r="H34" s="268"/>
      <c r="I34" s="268"/>
      <c r="J34" s="268"/>
      <c r="K34" s="192"/>
      <c r="L34" s="268"/>
      <c r="M34" s="115"/>
      <c r="N34" s="183"/>
    </row>
    <row r="35" spans="1:14" ht="15" x14ac:dyDescent="0.2">
      <c r="A35" s="346"/>
      <c r="B35" s="346"/>
      <c r="C35" s="308"/>
      <c r="D35" s="257"/>
      <c r="E35" s="301"/>
      <c r="F35" s="306"/>
      <c r="G35" s="346"/>
      <c r="H35" s="268"/>
      <c r="I35" s="268"/>
      <c r="J35" s="268"/>
      <c r="K35" s="193"/>
      <c r="L35" s="268"/>
      <c r="M35" s="115"/>
      <c r="N35" s="183"/>
    </row>
    <row r="36" spans="1:14" x14ac:dyDescent="0.2">
      <c r="A36" s="346"/>
      <c r="B36" s="346"/>
      <c r="C36" s="308"/>
      <c r="D36" s="257"/>
      <c r="E36" s="301"/>
      <c r="F36" s="306"/>
      <c r="G36" s="346"/>
      <c r="H36" s="268"/>
      <c r="I36" s="268"/>
      <c r="J36" s="268"/>
      <c r="K36" s="183"/>
      <c r="L36" s="268"/>
      <c r="M36" s="115"/>
      <c r="N36" s="183"/>
    </row>
    <row r="37" spans="1:14" ht="96" customHeight="1" x14ac:dyDescent="0.2">
      <c r="A37" s="346"/>
      <c r="B37" s="346"/>
      <c r="C37" s="308"/>
      <c r="D37" s="257"/>
      <c r="E37" s="301"/>
      <c r="F37" s="307"/>
      <c r="G37" s="346"/>
      <c r="H37" s="268"/>
      <c r="I37" s="268"/>
      <c r="J37" s="268"/>
      <c r="K37" s="183"/>
      <c r="L37" s="268"/>
      <c r="M37" s="115"/>
      <c r="N37" s="183"/>
    </row>
    <row r="38" spans="1:14" ht="27" customHeight="1" x14ac:dyDescent="0.2">
      <c r="A38" s="346"/>
      <c r="B38" s="346"/>
      <c r="C38" s="308"/>
      <c r="D38" s="257" t="s">
        <v>250</v>
      </c>
      <c r="E38" s="301"/>
      <c r="F38" s="335" t="s">
        <v>251</v>
      </c>
      <c r="G38" s="346"/>
      <c r="H38" s="175"/>
      <c r="I38" s="175"/>
      <c r="J38" s="206"/>
      <c r="K38" s="185"/>
      <c r="L38" s="176"/>
      <c r="M38" s="172"/>
      <c r="N38" s="185"/>
    </row>
    <row r="39" spans="1:14" ht="19.5" customHeight="1" x14ac:dyDescent="0.2">
      <c r="A39" s="346"/>
      <c r="B39" s="346"/>
      <c r="C39" s="308"/>
      <c r="D39" s="257" t="s">
        <v>253</v>
      </c>
      <c r="E39" s="301"/>
      <c r="F39" s="335"/>
      <c r="G39" s="346"/>
      <c r="H39" s="175"/>
      <c r="I39" s="175"/>
      <c r="J39" s="206"/>
      <c r="K39" s="185"/>
      <c r="L39" s="176"/>
      <c r="M39" s="172"/>
      <c r="N39" s="185"/>
    </row>
    <row r="40" spans="1:14" ht="21.75" customHeight="1" x14ac:dyDescent="0.2">
      <c r="A40" s="346"/>
      <c r="B40" s="346"/>
      <c r="C40" s="308"/>
      <c r="D40" s="257" t="s">
        <v>254</v>
      </c>
      <c r="E40" s="301"/>
      <c r="F40" s="335" t="s">
        <v>255</v>
      </c>
      <c r="G40" s="346"/>
      <c r="H40" s="175"/>
      <c r="I40" s="175"/>
      <c r="J40" s="206"/>
      <c r="K40" s="185"/>
      <c r="L40" s="176"/>
      <c r="M40" s="172"/>
      <c r="N40" s="185"/>
    </row>
    <row r="41" spans="1:14" ht="31.5" customHeight="1" x14ac:dyDescent="0.2">
      <c r="A41" s="346"/>
      <c r="B41" s="346"/>
      <c r="C41" s="308"/>
      <c r="D41" s="257" t="s">
        <v>256</v>
      </c>
      <c r="E41" s="301"/>
      <c r="F41" s="335"/>
      <c r="G41" s="346"/>
      <c r="H41" s="175"/>
      <c r="I41" s="175"/>
      <c r="J41" s="206"/>
      <c r="K41" s="185"/>
      <c r="L41" s="176"/>
      <c r="M41" s="172"/>
      <c r="N41" s="185"/>
    </row>
    <row r="42" spans="1:14" ht="36" customHeight="1" x14ac:dyDescent="0.2">
      <c r="A42" s="346"/>
      <c r="B42" s="346"/>
      <c r="C42" s="308"/>
      <c r="D42" s="257" t="s">
        <v>257</v>
      </c>
      <c r="E42" s="301"/>
      <c r="F42" s="335" t="s">
        <v>258</v>
      </c>
      <c r="G42" s="346"/>
      <c r="H42" s="175"/>
      <c r="I42" s="175"/>
      <c r="J42" s="206"/>
      <c r="K42" s="185"/>
      <c r="L42" s="176"/>
      <c r="M42" s="172"/>
      <c r="N42" s="185"/>
    </row>
    <row r="43" spans="1:14" ht="27.75" customHeight="1" x14ac:dyDescent="0.2">
      <c r="A43" s="346"/>
      <c r="B43" s="346"/>
      <c r="C43" s="308"/>
      <c r="D43" s="257" t="s">
        <v>259</v>
      </c>
      <c r="E43" s="301"/>
      <c r="F43" s="335"/>
      <c r="G43" s="346"/>
      <c r="H43" s="175"/>
      <c r="I43" s="175"/>
      <c r="J43" s="206"/>
      <c r="K43" s="185"/>
      <c r="L43" s="176"/>
      <c r="M43" s="172"/>
      <c r="N43" s="185"/>
    </row>
    <row r="44" spans="1:14" x14ac:dyDescent="0.2">
      <c r="A44" s="346"/>
      <c r="B44" s="346"/>
      <c r="C44" s="261"/>
      <c r="D44" s="257"/>
      <c r="E44" s="301"/>
      <c r="F44" s="300"/>
      <c r="G44" s="346"/>
      <c r="H44" s="177"/>
      <c r="I44" s="268"/>
      <c r="J44" s="268"/>
      <c r="K44" s="183"/>
      <c r="L44" s="268"/>
      <c r="M44" s="115"/>
      <c r="N44" s="183"/>
    </row>
    <row r="45" spans="1:14" x14ac:dyDescent="0.2">
      <c r="A45" s="346"/>
      <c r="B45" s="346"/>
      <c r="C45" s="261"/>
      <c r="D45" s="257"/>
      <c r="E45" s="301"/>
      <c r="F45" s="301"/>
      <c r="G45" s="346"/>
      <c r="H45" s="177"/>
      <c r="I45" s="268"/>
      <c r="J45" s="268"/>
      <c r="K45" s="183"/>
      <c r="L45" s="268"/>
      <c r="M45" s="115"/>
      <c r="N45" s="183"/>
    </row>
    <row r="46" spans="1:14" x14ac:dyDescent="0.2">
      <c r="A46" s="346"/>
      <c r="B46" s="346"/>
      <c r="C46" s="261"/>
      <c r="D46" s="257"/>
      <c r="E46" s="301"/>
      <c r="F46" s="301"/>
      <c r="G46" s="346"/>
      <c r="H46" s="177"/>
      <c r="I46" s="268"/>
      <c r="J46" s="268"/>
      <c r="K46" s="183"/>
      <c r="L46" s="268"/>
      <c r="M46" s="115"/>
      <c r="N46" s="183"/>
    </row>
    <row r="47" spans="1:14" x14ac:dyDescent="0.2">
      <c r="A47" s="346"/>
      <c r="B47" s="346"/>
      <c r="C47" s="261"/>
      <c r="D47" s="257"/>
      <c r="E47" s="301"/>
      <c r="F47" s="301"/>
      <c r="G47" s="346"/>
      <c r="H47" s="177"/>
      <c r="I47" s="268"/>
      <c r="J47" s="268"/>
      <c r="K47" s="183"/>
      <c r="L47" s="268"/>
      <c r="M47" s="115"/>
      <c r="N47" s="183"/>
    </row>
    <row r="48" spans="1:14" x14ac:dyDescent="0.2">
      <c r="A48" s="346"/>
      <c r="B48" s="346"/>
      <c r="C48" s="261"/>
      <c r="D48" s="257"/>
      <c r="E48" s="301"/>
      <c r="F48" s="301"/>
      <c r="G48" s="346"/>
      <c r="H48" s="268"/>
      <c r="I48" s="268"/>
      <c r="J48" s="268"/>
      <c r="K48" s="183"/>
      <c r="L48" s="268"/>
      <c r="M48" s="115"/>
      <c r="N48" s="183"/>
    </row>
    <row r="49" spans="1:14" ht="120" customHeight="1" x14ac:dyDescent="0.2">
      <c r="A49" s="346"/>
      <c r="B49" s="346"/>
      <c r="C49" s="261"/>
      <c r="D49" s="257"/>
      <c r="E49" s="301"/>
      <c r="F49" s="301"/>
      <c r="G49" s="346"/>
      <c r="H49" s="268"/>
      <c r="I49" s="268"/>
      <c r="J49" s="268"/>
      <c r="K49" s="183"/>
      <c r="L49" s="268"/>
      <c r="M49" s="115"/>
      <c r="N49" s="183"/>
    </row>
    <row r="50" spans="1:14" x14ac:dyDescent="0.2">
      <c r="A50" s="346"/>
      <c r="B50" s="346"/>
      <c r="C50" s="261"/>
      <c r="D50" s="257"/>
      <c r="E50" s="301"/>
      <c r="F50" s="301"/>
      <c r="G50" s="346"/>
      <c r="H50" s="268"/>
      <c r="I50" s="268"/>
      <c r="J50" s="268"/>
      <c r="K50" s="183"/>
      <c r="L50" s="268"/>
      <c r="M50" s="115"/>
      <c r="N50" s="183"/>
    </row>
    <row r="51" spans="1:14" x14ac:dyDescent="0.2">
      <c r="A51" s="346"/>
      <c r="B51" s="346"/>
      <c r="C51" s="261"/>
      <c r="D51" s="257"/>
      <c r="E51" s="301"/>
      <c r="F51" s="301"/>
      <c r="G51" s="346"/>
      <c r="H51" s="268"/>
      <c r="I51" s="268"/>
      <c r="J51" s="268"/>
      <c r="K51" s="183"/>
      <c r="L51" s="268"/>
      <c r="M51" s="115"/>
      <c r="N51" s="183"/>
    </row>
    <row r="52" spans="1:14" ht="96" customHeight="1" x14ac:dyDescent="0.2">
      <c r="A52" s="346"/>
      <c r="B52" s="346"/>
      <c r="C52" s="261"/>
      <c r="D52" s="257"/>
      <c r="E52" s="301"/>
      <c r="F52" s="301"/>
      <c r="G52" s="346"/>
      <c r="H52" s="268"/>
      <c r="I52" s="268"/>
      <c r="J52" s="268"/>
      <c r="K52" s="183"/>
      <c r="L52" s="268"/>
      <c r="M52" s="115"/>
      <c r="N52" s="183"/>
    </row>
    <row r="53" spans="1:14" ht="180" customHeight="1" x14ac:dyDescent="0.2">
      <c r="A53" s="346"/>
      <c r="B53" s="346"/>
      <c r="C53" s="261"/>
      <c r="D53" s="257"/>
      <c r="E53" s="301"/>
      <c r="F53" s="301"/>
      <c r="G53" s="346"/>
      <c r="H53" s="268"/>
      <c r="I53" s="268"/>
      <c r="J53" s="268"/>
      <c r="K53" s="193"/>
      <c r="L53" s="268"/>
      <c r="M53" s="115"/>
      <c r="N53" s="183"/>
    </row>
    <row r="54" spans="1:14" x14ac:dyDescent="0.2">
      <c r="A54" s="346"/>
      <c r="B54" s="346"/>
      <c r="C54" s="261"/>
      <c r="D54" s="257"/>
      <c r="E54" s="301"/>
      <c r="F54" s="301"/>
      <c r="G54" s="346"/>
      <c r="H54" s="268"/>
      <c r="I54" s="268"/>
      <c r="J54" s="268"/>
      <c r="K54" s="183"/>
      <c r="L54" s="268"/>
      <c r="M54" s="115"/>
      <c r="N54" s="183"/>
    </row>
    <row r="55" spans="1:14" x14ac:dyDescent="0.2">
      <c r="A55" s="346"/>
      <c r="B55" s="346"/>
      <c r="C55" s="261"/>
      <c r="D55" s="257"/>
      <c r="E55" s="301"/>
      <c r="F55" s="301"/>
      <c r="G55" s="346"/>
      <c r="H55" s="268"/>
      <c r="I55" s="268"/>
      <c r="J55" s="268"/>
      <c r="K55" s="183"/>
      <c r="L55" s="268"/>
      <c r="M55" s="115"/>
      <c r="N55" s="183"/>
    </row>
    <row r="56" spans="1:14" ht="105" customHeight="1" x14ac:dyDescent="0.2">
      <c r="A56" s="346"/>
      <c r="B56" s="346"/>
      <c r="C56" s="261"/>
      <c r="D56" s="257"/>
      <c r="E56" s="301"/>
      <c r="F56" s="301"/>
      <c r="G56" s="346"/>
      <c r="H56" s="268"/>
      <c r="I56" s="268"/>
      <c r="J56" s="268"/>
      <c r="K56" s="183"/>
      <c r="L56" s="268"/>
      <c r="M56" s="115"/>
      <c r="N56" s="183"/>
    </row>
    <row r="57" spans="1:14" x14ac:dyDescent="0.2">
      <c r="A57" s="346"/>
      <c r="B57" s="346"/>
      <c r="C57" s="261"/>
      <c r="D57" s="257"/>
      <c r="E57" s="301"/>
      <c r="F57" s="301"/>
      <c r="G57" s="346"/>
      <c r="H57" s="268"/>
      <c r="I57" s="268"/>
      <c r="J57" s="268"/>
      <c r="K57" s="183"/>
      <c r="L57" s="268"/>
      <c r="M57" s="115"/>
      <c r="N57" s="183"/>
    </row>
    <row r="58" spans="1:14" x14ac:dyDescent="0.2">
      <c r="A58" s="346"/>
      <c r="B58" s="346"/>
      <c r="C58" s="261"/>
      <c r="D58" s="257"/>
      <c r="E58" s="301"/>
      <c r="F58" s="301"/>
      <c r="G58" s="346"/>
      <c r="H58" s="268"/>
      <c r="I58" s="268"/>
      <c r="J58" s="268"/>
      <c r="K58" s="183"/>
      <c r="L58" s="268"/>
      <c r="M58" s="115"/>
      <c r="N58" s="183"/>
    </row>
    <row r="59" spans="1:14" x14ac:dyDescent="0.2">
      <c r="A59" s="346"/>
      <c r="B59" s="346"/>
      <c r="C59" s="261"/>
      <c r="D59" s="257"/>
      <c r="E59" s="301"/>
      <c r="F59" s="301"/>
      <c r="G59" s="346"/>
      <c r="H59" s="268"/>
      <c r="I59" s="268"/>
      <c r="J59" s="268"/>
      <c r="K59" s="183"/>
      <c r="L59" s="268"/>
      <c r="M59" s="115"/>
      <c r="N59" s="183"/>
    </row>
    <row r="60" spans="1:14" x14ac:dyDescent="0.2">
      <c r="A60" s="346"/>
      <c r="B60" s="346"/>
      <c r="C60" s="261"/>
      <c r="D60" s="257"/>
      <c r="E60" s="301"/>
      <c r="F60" s="301"/>
      <c r="G60" s="346"/>
      <c r="H60" s="268"/>
      <c r="I60" s="268"/>
      <c r="J60" s="268"/>
      <c r="K60" s="183"/>
      <c r="L60" s="268"/>
      <c r="M60" s="115"/>
      <c r="N60" s="183"/>
    </row>
    <row r="61" spans="1:14" x14ac:dyDescent="0.2">
      <c r="A61" s="346"/>
      <c r="B61" s="346"/>
      <c r="C61" s="261"/>
      <c r="D61" s="257"/>
      <c r="E61" s="301"/>
      <c r="F61" s="301"/>
      <c r="G61" s="346"/>
      <c r="H61" s="268"/>
      <c r="I61" s="268"/>
      <c r="J61" s="268"/>
      <c r="K61" s="183"/>
      <c r="L61" s="268"/>
      <c r="M61" s="115"/>
      <c r="N61" s="183"/>
    </row>
    <row r="62" spans="1:14" x14ac:dyDescent="0.2">
      <c r="A62" s="346"/>
      <c r="B62" s="346"/>
      <c r="C62" s="261"/>
      <c r="D62" s="257"/>
      <c r="E62" s="301"/>
      <c r="F62" s="301"/>
      <c r="G62" s="346"/>
      <c r="H62" s="268"/>
      <c r="I62" s="268"/>
      <c r="J62" s="268"/>
      <c r="K62" s="183"/>
      <c r="L62" s="268"/>
      <c r="M62" s="115"/>
      <c r="N62" s="183"/>
    </row>
    <row r="63" spans="1:14" x14ac:dyDescent="0.2">
      <c r="A63" s="346"/>
      <c r="B63" s="346"/>
      <c r="C63" s="261"/>
      <c r="D63" s="257"/>
      <c r="E63" s="301"/>
      <c r="F63" s="301"/>
      <c r="G63" s="346"/>
      <c r="H63" s="268"/>
      <c r="I63" s="268"/>
      <c r="J63" s="268"/>
      <c r="K63" s="183"/>
      <c r="L63" s="268"/>
      <c r="M63" s="115"/>
      <c r="N63" s="183"/>
    </row>
    <row r="64" spans="1:14" x14ac:dyDescent="0.2">
      <c r="A64" s="346"/>
      <c r="B64" s="346"/>
      <c r="C64" s="261"/>
      <c r="D64" s="257"/>
      <c r="E64" s="301"/>
      <c r="F64" s="301"/>
      <c r="G64" s="346"/>
      <c r="H64" s="268"/>
      <c r="I64" s="268"/>
      <c r="J64" s="268"/>
      <c r="K64" s="183"/>
      <c r="L64" s="268"/>
      <c r="M64" s="115"/>
      <c r="N64" s="183"/>
    </row>
    <row r="65" spans="1:14" ht="15" x14ac:dyDescent="0.2">
      <c r="A65" s="346"/>
      <c r="B65" s="346"/>
      <c r="C65" s="261"/>
      <c r="D65" s="257"/>
      <c r="E65" s="301"/>
      <c r="F65" s="302"/>
      <c r="G65" s="346"/>
      <c r="H65" s="268"/>
      <c r="I65" s="268"/>
      <c r="J65" s="268"/>
      <c r="K65" s="194"/>
      <c r="L65" s="268"/>
      <c r="M65" s="115"/>
      <c r="N65" s="183"/>
    </row>
    <row r="66" spans="1:14" ht="19.5" customHeight="1" x14ac:dyDescent="0.2">
      <c r="A66" s="339">
        <v>6</v>
      </c>
      <c r="B66" s="334" t="s">
        <v>324</v>
      </c>
      <c r="C66" s="335" t="s">
        <v>325</v>
      </c>
      <c r="D66" s="335" t="s">
        <v>228</v>
      </c>
      <c r="E66" s="333" t="s">
        <v>326</v>
      </c>
      <c r="F66" s="257" t="s">
        <v>327</v>
      </c>
      <c r="G66" s="342" t="s">
        <v>328</v>
      </c>
      <c r="H66" s="176"/>
      <c r="I66" s="176"/>
      <c r="J66" s="205"/>
      <c r="K66" s="185"/>
      <c r="L66" s="176"/>
      <c r="M66" s="172"/>
      <c r="N66" s="185"/>
    </row>
    <row r="67" spans="1:14" ht="19.5" customHeight="1" x14ac:dyDescent="0.2">
      <c r="A67" s="339"/>
      <c r="B67" s="334"/>
      <c r="C67" s="335"/>
      <c r="D67" s="335"/>
      <c r="E67" s="333"/>
      <c r="F67" s="257" t="s">
        <v>329</v>
      </c>
      <c r="G67" s="342"/>
      <c r="H67" s="176"/>
      <c r="I67" s="176"/>
      <c r="J67" s="205"/>
      <c r="K67" s="185"/>
      <c r="L67" s="176"/>
      <c r="M67" s="172"/>
      <c r="N67" s="185"/>
    </row>
    <row r="68" spans="1:14" ht="19.5" customHeight="1" x14ac:dyDescent="0.2">
      <c r="A68" s="339"/>
      <c r="B68" s="334"/>
      <c r="C68" s="335"/>
      <c r="D68" s="335" t="s">
        <v>166</v>
      </c>
      <c r="E68" s="333"/>
      <c r="F68" s="257" t="s">
        <v>330</v>
      </c>
      <c r="G68" s="342"/>
      <c r="H68" s="176"/>
      <c r="I68" s="176"/>
      <c r="J68" s="205"/>
      <c r="K68" s="185"/>
      <c r="L68" s="176"/>
      <c r="M68" s="172"/>
      <c r="N68" s="185"/>
    </row>
    <row r="69" spans="1:14" ht="19.5" customHeight="1" x14ac:dyDescent="0.2">
      <c r="A69" s="339"/>
      <c r="B69" s="334"/>
      <c r="C69" s="335"/>
      <c r="D69" s="335"/>
      <c r="E69" s="333"/>
      <c r="F69" s="257" t="s">
        <v>331</v>
      </c>
      <c r="G69" s="342"/>
      <c r="H69" s="176"/>
      <c r="I69" s="176"/>
      <c r="J69" s="205"/>
      <c r="K69" s="185"/>
      <c r="L69" s="176"/>
      <c r="M69" s="172"/>
      <c r="N69" s="185"/>
    </row>
    <row r="70" spans="1:14" ht="19.5" customHeight="1" x14ac:dyDescent="0.2">
      <c r="A70" s="339"/>
      <c r="B70" s="334"/>
      <c r="C70" s="335"/>
      <c r="D70" s="335" t="s">
        <v>187</v>
      </c>
      <c r="E70" s="333"/>
      <c r="F70" s="257" t="s">
        <v>332</v>
      </c>
      <c r="G70" s="342"/>
      <c r="H70" s="176"/>
      <c r="I70" s="176"/>
      <c r="J70" s="205"/>
      <c r="K70" s="185"/>
      <c r="L70" s="176"/>
      <c r="M70" s="172"/>
      <c r="N70" s="185"/>
    </row>
    <row r="71" spans="1:14" ht="19.5" customHeight="1" x14ac:dyDescent="0.2">
      <c r="A71" s="339"/>
      <c r="B71" s="334"/>
      <c r="C71" s="335"/>
      <c r="D71" s="335"/>
      <c r="E71" s="333"/>
      <c r="F71" s="257" t="s">
        <v>333</v>
      </c>
      <c r="G71" s="342"/>
      <c r="H71" s="176"/>
      <c r="I71" s="176"/>
      <c r="J71" s="205"/>
      <c r="K71" s="185"/>
      <c r="L71" s="176"/>
      <c r="M71" s="172"/>
      <c r="N71" s="185"/>
    </row>
    <row r="72" spans="1:14" ht="19.5" customHeight="1" x14ac:dyDescent="0.2">
      <c r="A72" s="339"/>
      <c r="B72" s="334"/>
      <c r="C72" s="335"/>
      <c r="D72" s="335" t="s">
        <v>185</v>
      </c>
      <c r="E72" s="333"/>
      <c r="F72" s="257" t="s">
        <v>334</v>
      </c>
      <c r="G72" s="342"/>
      <c r="H72" s="176"/>
      <c r="I72" s="176"/>
      <c r="J72" s="205"/>
      <c r="K72" s="185"/>
      <c r="L72" s="176"/>
      <c r="M72" s="172"/>
      <c r="N72" s="185"/>
    </row>
    <row r="73" spans="1:14" ht="19.5" customHeight="1" x14ac:dyDescent="0.2">
      <c r="A73" s="339"/>
      <c r="B73" s="334"/>
      <c r="C73" s="335"/>
      <c r="D73" s="335"/>
      <c r="E73" s="333"/>
      <c r="F73" s="257" t="s">
        <v>335</v>
      </c>
      <c r="G73" s="342"/>
      <c r="H73" s="176"/>
      <c r="I73" s="176"/>
      <c r="J73" s="205"/>
      <c r="K73" s="185"/>
      <c r="L73" s="176"/>
      <c r="M73" s="172"/>
      <c r="N73" s="185"/>
    </row>
    <row r="74" spans="1:14" ht="21.75" customHeight="1" x14ac:dyDescent="0.2">
      <c r="A74" s="339"/>
      <c r="B74" s="334"/>
      <c r="C74" s="335"/>
      <c r="D74" s="257" t="s">
        <v>180</v>
      </c>
      <c r="E74" s="333"/>
      <c r="F74" s="257" t="s">
        <v>336</v>
      </c>
      <c r="G74" s="342"/>
      <c r="H74" s="176"/>
      <c r="I74" s="176"/>
      <c r="J74" s="205"/>
      <c r="K74" s="185"/>
      <c r="L74" s="176"/>
      <c r="M74" s="172"/>
      <c r="N74" s="185"/>
    </row>
    <row r="75" spans="1:14" ht="21.75" customHeight="1" x14ac:dyDescent="0.2">
      <c r="A75" s="339"/>
      <c r="B75" s="334"/>
      <c r="C75" s="335"/>
      <c r="D75" s="335" t="s">
        <v>337</v>
      </c>
      <c r="E75" s="333"/>
      <c r="F75" s="257" t="s">
        <v>338</v>
      </c>
      <c r="G75" s="342"/>
      <c r="H75" s="176"/>
      <c r="I75" s="176"/>
      <c r="J75" s="205"/>
      <c r="K75" s="185"/>
      <c r="L75" s="176"/>
      <c r="M75" s="172"/>
      <c r="N75" s="185"/>
    </row>
    <row r="76" spans="1:14" ht="21.75" customHeight="1" x14ac:dyDescent="0.2">
      <c r="A76" s="339"/>
      <c r="B76" s="334"/>
      <c r="C76" s="335"/>
      <c r="D76" s="335"/>
      <c r="E76" s="333"/>
      <c r="F76" s="257" t="s">
        <v>339</v>
      </c>
      <c r="G76" s="342"/>
      <c r="H76" s="176"/>
      <c r="I76" s="176"/>
      <c r="J76" s="205"/>
      <c r="K76" s="185"/>
      <c r="L76" s="176"/>
      <c r="M76" s="172"/>
      <c r="N76" s="185"/>
    </row>
    <row r="77" spans="1:14" ht="84" customHeight="1" x14ac:dyDescent="0.2">
      <c r="A77" s="369">
        <v>7</v>
      </c>
      <c r="B77" s="334" t="s">
        <v>340</v>
      </c>
      <c r="C77" s="370" t="s">
        <v>341</v>
      </c>
      <c r="D77" s="257" t="s">
        <v>342</v>
      </c>
      <c r="E77" s="334" t="s">
        <v>343</v>
      </c>
      <c r="F77" s="259" t="s">
        <v>344</v>
      </c>
      <c r="G77" s="334" t="s">
        <v>345</v>
      </c>
      <c r="H77" s="271"/>
      <c r="I77" s="271"/>
      <c r="J77" s="173"/>
      <c r="K77" s="182"/>
      <c r="L77" s="271"/>
      <c r="M77" s="170"/>
      <c r="N77" s="182"/>
    </row>
    <row r="78" spans="1:14" ht="48" x14ac:dyDescent="0.2">
      <c r="A78" s="369"/>
      <c r="B78" s="334"/>
      <c r="C78" s="370"/>
      <c r="D78" s="257" t="s">
        <v>185</v>
      </c>
      <c r="E78" s="334"/>
      <c r="F78" s="347" t="s">
        <v>346</v>
      </c>
      <c r="G78" s="334"/>
      <c r="H78" s="271"/>
      <c r="I78" s="271"/>
      <c r="J78" s="173"/>
      <c r="K78" s="182"/>
      <c r="L78" s="271"/>
      <c r="M78" s="170"/>
      <c r="N78" s="182"/>
    </row>
    <row r="79" spans="1:14" x14ac:dyDescent="0.2">
      <c r="A79" s="369"/>
      <c r="B79" s="334"/>
      <c r="C79" s="370"/>
      <c r="D79" s="257"/>
      <c r="E79" s="334"/>
      <c r="F79" s="348"/>
      <c r="G79" s="334"/>
      <c r="H79" s="268"/>
      <c r="I79" s="174"/>
      <c r="J79" s="174"/>
      <c r="K79" s="183"/>
      <c r="L79" s="268"/>
      <c r="M79" s="115"/>
      <c r="N79" s="186"/>
    </row>
    <row r="80" spans="1:14" ht="244.5" customHeight="1" x14ac:dyDescent="0.2">
      <c r="A80" s="369"/>
      <c r="B80" s="334"/>
      <c r="C80" s="370"/>
      <c r="D80" s="257"/>
      <c r="E80" s="334"/>
      <c r="F80" s="348"/>
      <c r="G80" s="334"/>
      <c r="H80" s="268"/>
      <c r="I80" s="174"/>
      <c r="J80" s="174"/>
      <c r="K80" s="183"/>
      <c r="L80" s="268"/>
      <c r="M80" s="115"/>
      <c r="N80" s="186"/>
    </row>
    <row r="81" spans="1:14" x14ac:dyDescent="0.2">
      <c r="A81" s="369"/>
      <c r="B81" s="334"/>
      <c r="C81" s="370"/>
      <c r="D81" s="257"/>
      <c r="E81" s="334"/>
      <c r="F81" s="348"/>
      <c r="G81" s="334"/>
      <c r="H81" s="268"/>
      <c r="I81" s="174"/>
      <c r="J81" s="174"/>
      <c r="K81" s="183"/>
      <c r="L81" s="268"/>
      <c r="M81" s="115"/>
      <c r="N81" s="186"/>
    </row>
    <row r="82" spans="1:14" ht="409.5" customHeight="1" x14ac:dyDescent="0.2">
      <c r="A82" s="369"/>
      <c r="B82" s="334"/>
      <c r="C82" s="370"/>
      <c r="D82" s="257"/>
      <c r="E82" s="334"/>
      <c r="F82" s="348"/>
      <c r="G82" s="334"/>
      <c r="H82" s="268"/>
      <c r="I82" s="174"/>
      <c r="J82" s="174"/>
      <c r="K82" s="183"/>
      <c r="L82" s="268"/>
      <c r="M82" s="115"/>
      <c r="N82" s="187"/>
    </row>
    <row r="83" spans="1:14" x14ac:dyDescent="0.2">
      <c r="A83" s="369"/>
      <c r="B83" s="334"/>
      <c r="C83" s="370"/>
      <c r="D83" s="257"/>
      <c r="E83" s="334"/>
      <c r="F83" s="348"/>
      <c r="G83" s="334"/>
      <c r="H83" s="268"/>
      <c r="I83" s="174"/>
      <c r="J83" s="174"/>
      <c r="K83" s="183"/>
      <c r="L83" s="268"/>
      <c r="M83" s="115"/>
      <c r="N83" s="186"/>
    </row>
    <row r="84" spans="1:14" x14ac:dyDescent="0.2">
      <c r="A84" s="369"/>
      <c r="B84" s="334"/>
      <c r="C84" s="370"/>
      <c r="D84" s="257"/>
      <c r="E84" s="334"/>
      <c r="F84" s="348"/>
      <c r="G84" s="334"/>
      <c r="H84" s="268"/>
      <c r="I84" s="174"/>
      <c r="J84" s="174"/>
      <c r="K84" s="183"/>
      <c r="L84" s="268"/>
      <c r="M84" s="115"/>
      <c r="N84" s="188"/>
    </row>
    <row r="85" spans="1:14" x14ac:dyDescent="0.2">
      <c r="A85" s="369"/>
      <c r="B85" s="334"/>
      <c r="C85" s="370"/>
      <c r="D85" s="257"/>
      <c r="E85" s="334"/>
      <c r="F85" s="348"/>
      <c r="G85" s="334"/>
      <c r="H85" s="268"/>
      <c r="I85" s="268"/>
      <c r="J85" s="174"/>
      <c r="K85" s="183"/>
      <c r="L85" s="268"/>
      <c r="M85" s="115"/>
      <c r="N85" s="187"/>
    </row>
    <row r="86" spans="1:14" x14ac:dyDescent="0.2">
      <c r="A86" s="369"/>
      <c r="B86" s="334"/>
      <c r="C86" s="370"/>
      <c r="D86" s="257"/>
      <c r="E86" s="334"/>
      <c r="F86" s="348"/>
      <c r="G86" s="334"/>
      <c r="H86" s="268"/>
      <c r="I86" s="174"/>
      <c r="J86" s="174"/>
      <c r="K86" s="183"/>
      <c r="L86" s="268"/>
      <c r="M86" s="115"/>
      <c r="N86" s="186"/>
    </row>
    <row r="87" spans="1:14" ht="15" x14ac:dyDescent="0.2">
      <c r="A87" s="369"/>
      <c r="B87" s="334"/>
      <c r="C87" s="370"/>
      <c r="D87" s="257"/>
      <c r="E87" s="334"/>
      <c r="F87" s="348"/>
      <c r="G87" s="334"/>
      <c r="H87" s="268"/>
      <c r="I87" s="174"/>
      <c r="J87" s="202"/>
      <c r="K87" s="195"/>
      <c r="L87" s="116"/>
      <c r="M87" s="115"/>
      <c r="N87" s="186"/>
    </row>
    <row r="88" spans="1:14" ht="15" x14ac:dyDescent="0.2">
      <c r="A88" s="369"/>
      <c r="B88" s="334"/>
      <c r="C88" s="370"/>
      <c r="D88" s="257"/>
      <c r="E88" s="334"/>
      <c r="F88" s="348"/>
      <c r="G88" s="334"/>
      <c r="H88" s="268"/>
      <c r="I88" s="174"/>
      <c r="J88" s="202"/>
      <c r="K88" s="195"/>
      <c r="L88" s="116"/>
      <c r="M88" s="115"/>
      <c r="N88" s="186"/>
    </row>
    <row r="89" spans="1:14" ht="15" x14ac:dyDescent="0.2">
      <c r="A89" s="369"/>
      <c r="B89" s="334"/>
      <c r="C89" s="370"/>
      <c r="D89" s="257"/>
      <c r="E89" s="334"/>
      <c r="F89" s="348"/>
      <c r="G89" s="334"/>
      <c r="H89" s="268"/>
      <c r="I89" s="174"/>
      <c r="J89" s="202"/>
      <c r="K89" s="195"/>
      <c r="L89" s="116"/>
      <c r="M89" s="115"/>
      <c r="N89" s="186"/>
    </row>
    <row r="90" spans="1:14" ht="36" customHeight="1" x14ac:dyDescent="0.2">
      <c r="A90" s="369"/>
      <c r="B90" s="334"/>
      <c r="C90" s="370"/>
      <c r="D90" s="257" t="s">
        <v>180</v>
      </c>
      <c r="E90" s="334"/>
      <c r="F90" s="348"/>
      <c r="G90" s="334"/>
      <c r="H90" s="375"/>
      <c r="I90" s="271"/>
      <c r="J90" s="271"/>
      <c r="K90" s="182"/>
      <c r="L90" s="271"/>
      <c r="M90" s="170"/>
      <c r="N90" s="298"/>
    </row>
    <row r="91" spans="1:14" x14ac:dyDescent="0.2">
      <c r="A91" s="369"/>
      <c r="B91" s="334"/>
      <c r="C91" s="370"/>
      <c r="D91" s="257"/>
      <c r="E91" s="334"/>
      <c r="F91" s="348"/>
      <c r="G91" s="334"/>
      <c r="H91" s="375"/>
      <c r="I91" s="271"/>
      <c r="J91" s="271"/>
      <c r="K91" s="182"/>
      <c r="L91" s="271"/>
      <c r="M91" s="170"/>
      <c r="N91" s="299"/>
    </row>
    <row r="92" spans="1:14" x14ac:dyDescent="0.2">
      <c r="A92" s="369"/>
      <c r="B92" s="334"/>
      <c r="C92" s="370"/>
      <c r="D92" s="257"/>
      <c r="E92" s="334"/>
      <c r="F92" s="348"/>
      <c r="G92" s="334"/>
      <c r="H92" s="271"/>
      <c r="I92" s="271"/>
      <c r="J92" s="271"/>
      <c r="K92" s="182"/>
      <c r="L92" s="271"/>
      <c r="M92" s="170"/>
      <c r="N92" s="182"/>
    </row>
    <row r="93" spans="1:14" x14ac:dyDescent="0.2">
      <c r="A93" s="369"/>
      <c r="B93" s="334"/>
      <c r="C93" s="370"/>
      <c r="D93" s="257"/>
      <c r="E93" s="334"/>
      <c r="F93" s="348"/>
      <c r="G93" s="334"/>
      <c r="H93" s="268"/>
      <c r="I93" s="174"/>
      <c r="J93" s="174"/>
      <c r="K93" s="183"/>
      <c r="L93" s="268"/>
      <c r="M93" s="115"/>
      <c r="N93" s="183"/>
    </row>
    <row r="94" spans="1:14" ht="15" x14ac:dyDescent="0.2">
      <c r="A94" s="369"/>
      <c r="B94" s="334"/>
      <c r="C94" s="370"/>
      <c r="D94" s="257"/>
      <c r="E94" s="334"/>
      <c r="F94" s="348"/>
      <c r="G94" s="334"/>
      <c r="H94" s="268"/>
      <c r="I94" s="174"/>
      <c r="J94" s="174"/>
      <c r="K94" s="192"/>
      <c r="L94" s="268"/>
      <c r="M94" s="115"/>
      <c r="N94" s="183"/>
    </row>
    <row r="95" spans="1:14" ht="192" customHeight="1" x14ac:dyDescent="0.2">
      <c r="A95" s="369"/>
      <c r="B95" s="334"/>
      <c r="C95" s="370"/>
      <c r="D95" s="257"/>
      <c r="E95" s="334"/>
      <c r="F95" s="348"/>
      <c r="G95" s="334"/>
      <c r="H95" s="268"/>
      <c r="I95" s="174"/>
      <c r="J95" s="174"/>
      <c r="K95" s="192"/>
      <c r="L95" s="268"/>
      <c r="M95" s="115"/>
      <c r="N95" s="183"/>
    </row>
    <row r="96" spans="1:14" x14ac:dyDescent="0.2">
      <c r="A96" s="369"/>
      <c r="B96" s="334"/>
      <c r="C96" s="370"/>
      <c r="D96" s="257"/>
      <c r="E96" s="334"/>
      <c r="F96" s="348"/>
      <c r="G96" s="334"/>
      <c r="H96" s="271"/>
      <c r="I96" s="173"/>
      <c r="J96" s="173"/>
      <c r="K96" s="182"/>
      <c r="L96" s="271"/>
      <c r="M96" s="170"/>
      <c r="N96" s="182"/>
    </row>
    <row r="97" spans="1:14" x14ac:dyDescent="0.2">
      <c r="A97" s="369"/>
      <c r="B97" s="334"/>
      <c r="C97" s="370"/>
      <c r="D97" s="257"/>
      <c r="E97" s="334"/>
      <c r="F97" s="349"/>
      <c r="G97" s="334"/>
      <c r="H97" s="271"/>
      <c r="I97" s="173"/>
      <c r="J97" s="173"/>
      <c r="K97" s="182"/>
      <c r="L97" s="271"/>
      <c r="M97" s="170"/>
      <c r="N97" s="182"/>
    </row>
    <row r="98" spans="1:14" ht="24" x14ac:dyDescent="0.2">
      <c r="A98" s="369"/>
      <c r="B98" s="334"/>
      <c r="C98" s="370"/>
      <c r="D98" s="257" t="s">
        <v>228</v>
      </c>
      <c r="E98" s="334"/>
      <c r="F98" s="305" t="s">
        <v>405</v>
      </c>
      <c r="G98" s="334"/>
      <c r="H98" s="271"/>
      <c r="I98" s="173"/>
      <c r="J98" s="173"/>
      <c r="K98" s="196"/>
      <c r="L98" s="271"/>
      <c r="M98" s="170"/>
      <c r="N98" s="182"/>
    </row>
    <row r="99" spans="1:14" ht="84" customHeight="1" x14ac:dyDescent="0.2">
      <c r="A99" s="369"/>
      <c r="B99" s="334"/>
      <c r="C99" s="370"/>
      <c r="D99" s="257"/>
      <c r="E99" s="334"/>
      <c r="F99" s="306"/>
      <c r="G99" s="334"/>
      <c r="H99" s="268"/>
      <c r="I99" s="268"/>
      <c r="J99" s="268"/>
      <c r="K99" s="183"/>
      <c r="L99" s="268"/>
      <c r="M99" s="115"/>
      <c r="N99" s="183"/>
    </row>
    <row r="100" spans="1:14" x14ac:dyDescent="0.2">
      <c r="A100" s="369"/>
      <c r="B100" s="334"/>
      <c r="C100" s="370"/>
      <c r="D100" s="257"/>
      <c r="E100" s="334"/>
      <c r="F100" s="306"/>
      <c r="G100" s="334"/>
      <c r="H100" s="268"/>
      <c r="I100" s="268"/>
      <c r="J100" s="268"/>
      <c r="K100" s="183"/>
      <c r="L100" s="268"/>
      <c r="M100" s="115"/>
      <c r="N100" s="183"/>
    </row>
    <row r="101" spans="1:14" ht="81.75" customHeight="1" x14ac:dyDescent="0.2">
      <c r="A101" s="369"/>
      <c r="B101" s="334"/>
      <c r="C101" s="370"/>
      <c r="D101" s="257" t="s">
        <v>219</v>
      </c>
      <c r="E101" s="334"/>
      <c r="F101" s="306"/>
      <c r="G101" s="334"/>
      <c r="H101" s="271"/>
      <c r="I101" s="271"/>
      <c r="J101" s="271"/>
      <c r="K101" s="182"/>
      <c r="L101" s="271"/>
      <c r="M101" s="170"/>
      <c r="N101" s="182"/>
    </row>
    <row r="102" spans="1:14" x14ac:dyDescent="0.2">
      <c r="A102" s="369"/>
      <c r="B102" s="334"/>
      <c r="C102" s="370"/>
      <c r="D102" s="257"/>
      <c r="E102" s="334"/>
      <c r="F102" s="307"/>
      <c r="G102" s="334"/>
      <c r="H102" s="268"/>
      <c r="I102" s="128"/>
      <c r="J102" s="128"/>
      <c r="K102" s="183"/>
      <c r="L102" s="268"/>
      <c r="M102" s="115"/>
      <c r="N102" s="183"/>
    </row>
    <row r="103" spans="1:14" ht="18.75" customHeight="1" x14ac:dyDescent="0.2">
      <c r="A103" s="369"/>
      <c r="B103" s="334"/>
      <c r="C103" s="370"/>
      <c r="D103" s="257" t="s">
        <v>417</v>
      </c>
      <c r="E103" s="334"/>
      <c r="F103" s="335" t="s">
        <v>418</v>
      </c>
      <c r="G103" s="334"/>
      <c r="H103" s="175"/>
      <c r="I103" s="178"/>
      <c r="J103" s="203"/>
      <c r="K103" s="185"/>
      <c r="L103" s="176"/>
      <c r="M103" s="172"/>
      <c r="N103" s="189"/>
    </row>
    <row r="104" spans="1:14" ht="13.5" customHeight="1" x14ac:dyDescent="0.2">
      <c r="A104" s="369"/>
      <c r="B104" s="334"/>
      <c r="C104" s="370"/>
      <c r="D104" s="257" t="s">
        <v>419</v>
      </c>
      <c r="E104" s="334"/>
      <c r="F104" s="335"/>
      <c r="G104" s="334"/>
      <c r="H104" s="180"/>
      <c r="I104" s="179"/>
      <c r="J104" s="204"/>
      <c r="K104" s="185"/>
      <c r="L104" s="176"/>
      <c r="M104" s="172"/>
      <c r="N104" s="185"/>
    </row>
    <row r="105" spans="1:14" x14ac:dyDescent="0.2">
      <c r="A105" s="369"/>
      <c r="B105" s="334"/>
      <c r="C105" s="274"/>
      <c r="D105" s="257"/>
      <c r="E105" s="344"/>
      <c r="F105" s="308"/>
      <c r="G105" s="343"/>
      <c r="H105" s="268"/>
      <c r="I105" s="268"/>
      <c r="J105" s="268"/>
      <c r="K105" s="183"/>
      <c r="L105" s="268"/>
      <c r="M105" s="115"/>
      <c r="N105" s="183"/>
    </row>
    <row r="106" spans="1:14" x14ac:dyDescent="0.2">
      <c r="A106" s="369"/>
      <c r="B106" s="334"/>
      <c r="C106" s="274"/>
      <c r="D106" s="257"/>
      <c r="E106" s="344"/>
      <c r="F106" s="308"/>
      <c r="G106" s="343"/>
      <c r="H106" s="268"/>
      <c r="I106" s="268"/>
      <c r="J106" s="268"/>
      <c r="K106" s="183"/>
      <c r="L106" s="268"/>
      <c r="M106" s="115"/>
      <c r="N106" s="183"/>
    </row>
    <row r="107" spans="1:14" x14ac:dyDescent="0.2">
      <c r="A107" s="369"/>
      <c r="B107" s="334"/>
      <c r="C107" s="274"/>
      <c r="D107" s="257"/>
      <c r="E107" s="344"/>
      <c r="F107" s="308"/>
      <c r="G107" s="343"/>
      <c r="H107" s="268"/>
      <c r="I107" s="268"/>
      <c r="J107" s="202"/>
      <c r="K107" s="197"/>
      <c r="L107" s="268"/>
      <c r="M107" s="115"/>
      <c r="N107" s="183"/>
    </row>
    <row r="108" spans="1:14" x14ac:dyDescent="0.2">
      <c r="A108" s="369"/>
      <c r="B108" s="334"/>
      <c r="C108" s="274"/>
      <c r="D108" s="257"/>
      <c r="E108" s="344"/>
      <c r="F108" s="308"/>
      <c r="G108" s="343"/>
      <c r="H108" s="268"/>
      <c r="I108" s="268"/>
      <c r="J108" s="202"/>
      <c r="K108" s="198"/>
      <c r="L108" s="268"/>
      <c r="M108" s="115"/>
      <c r="N108" s="183"/>
    </row>
    <row r="109" spans="1:14" x14ac:dyDescent="0.2">
      <c r="A109" s="369"/>
      <c r="B109" s="334"/>
      <c r="C109" s="274"/>
      <c r="D109" s="257"/>
      <c r="E109" s="344"/>
      <c r="F109" s="308"/>
      <c r="G109" s="343"/>
      <c r="H109" s="268"/>
      <c r="I109" s="268"/>
      <c r="J109" s="202"/>
      <c r="K109" s="199"/>
      <c r="L109" s="268"/>
      <c r="M109" s="115"/>
      <c r="N109" s="183"/>
    </row>
    <row r="110" spans="1:14" ht="24" customHeight="1" x14ac:dyDescent="0.2">
      <c r="A110" s="369"/>
      <c r="B110" s="334"/>
      <c r="C110" s="274"/>
      <c r="D110" s="257"/>
      <c r="E110" s="344"/>
      <c r="F110" s="308"/>
      <c r="G110" s="343"/>
      <c r="H110" s="304"/>
      <c r="I110" s="268"/>
      <c r="J110" s="202"/>
      <c r="K110" s="195"/>
      <c r="L110" s="268"/>
      <c r="M110" s="115"/>
      <c r="N110" s="373"/>
    </row>
    <row r="111" spans="1:14" ht="52.5" customHeight="1" x14ac:dyDescent="0.2">
      <c r="A111" s="369"/>
      <c r="B111" s="334"/>
      <c r="C111" s="274"/>
      <c r="D111" s="257"/>
      <c r="E111" s="344"/>
      <c r="F111" s="308"/>
      <c r="G111" s="343"/>
      <c r="H111" s="304"/>
      <c r="I111" s="268"/>
      <c r="J111" s="202"/>
      <c r="K111" s="200"/>
      <c r="L111" s="181"/>
      <c r="M111" s="115"/>
      <c r="N111" s="374"/>
    </row>
    <row r="112" spans="1:14" ht="15" x14ac:dyDescent="0.2">
      <c r="A112" s="369"/>
      <c r="B112" s="334"/>
      <c r="C112" s="274"/>
      <c r="D112" s="257"/>
      <c r="E112" s="344"/>
      <c r="F112" s="308"/>
      <c r="G112" s="343"/>
      <c r="H112" s="268"/>
      <c r="I112" s="268"/>
      <c r="J112" s="268"/>
      <c r="K112" s="201"/>
      <c r="L112" s="268"/>
      <c r="M112" s="115"/>
      <c r="N112" s="183"/>
    </row>
    <row r="113" spans="1:14" x14ac:dyDescent="0.2">
      <c r="A113" s="369"/>
      <c r="B113" s="334"/>
      <c r="C113" s="274"/>
      <c r="D113" s="257"/>
      <c r="E113" s="344"/>
      <c r="F113" s="308"/>
      <c r="G113" s="343"/>
      <c r="H113" s="268"/>
      <c r="I113" s="268"/>
      <c r="J113" s="268"/>
      <c r="K113" s="183"/>
      <c r="L113" s="268"/>
      <c r="M113" s="115"/>
      <c r="N113" s="183"/>
    </row>
    <row r="114" spans="1:14" x14ac:dyDescent="0.2">
      <c r="B114" s="334"/>
      <c r="D114" s="118"/>
      <c r="E114" s="118"/>
      <c r="F114" s="308"/>
      <c r="H114" s="268"/>
      <c r="I114" s="268"/>
      <c r="J114" s="268"/>
      <c r="K114" s="183"/>
      <c r="L114" s="268"/>
      <c r="M114" s="115"/>
      <c r="N114" s="183"/>
    </row>
    <row r="115" spans="1:14" x14ac:dyDescent="0.2">
      <c r="B115" s="334"/>
      <c r="D115" s="118"/>
      <c r="E115" s="118"/>
      <c r="F115" s="308"/>
      <c r="H115" s="268"/>
      <c r="I115" s="268"/>
      <c r="J115" s="268"/>
      <c r="K115" s="183"/>
      <c r="L115" s="268"/>
      <c r="M115" s="115"/>
      <c r="N115" s="183"/>
    </row>
  </sheetData>
  <mergeCells count="68">
    <mergeCell ref="G77:G113"/>
    <mergeCell ref="F105:F115"/>
    <mergeCell ref="H110:H111"/>
    <mergeCell ref="N110:N111"/>
    <mergeCell ref="G66:G76"/>
    <mergeCell ref="F78:F97"/>
    <mergeCell ref="H90:H91"/>
    <mergeCell ref="N90:N91"/>
    <mergeCell ref="F98:F102"/>
    <mergeCell ref="F103:F104"/>
    <mergeCell ref="A29:A65"/>
    <mergeCell ref="B29:B65"/>
    <mergeCell ref="C29:C43"/>
    <mergeCell ref="E29:E65"/>
    <mergeCell ref="A77:A113"/>
    <mergeCell ref="B77:B115"/>
    <mergeCell ref="C77:C104"/>
    <mergeCell ref="E77:E113"/>
    <mergeCell ref="D68:D69"/>
    <mergeCell ref="D70:D71"/>
    <mergeCell ref="D72:D73"/>
    <mergeCell ref="D75:D76"/>
    <mergeCell ref="A66:A76"/>
    <mergeCell ref="B66:B76"/>
    <mergeCell ref="C66:C76"/>
    <mergeCell ref="D66:D67"/>
    <mergeCell ref="E66:E76"/>
    <mergeCell ref="G29:G65"/>
    <mergeCell ref="F30:F31"/>
    <mergeCell ref="F32:F37"/>
    <mergeCell ref="F38:F39"/>
    <mergeCell ref="F40:F41"/>
    <mergeCell ref="F42:F43"/>
    <mergeCell ref="F44:F65"/>
    <mergeCell ref="G15:G24"/>
    <mergeCell ref="F18:F20"/>
    <mergeCell ref="F21:F22"/>
    <mergeCell ref="A25:A28"/>
    <mergeCell ref="B25:B28"/>
    <mergeCell ref="C25:C28"/>
    <mergeCell ref="E25:E28"/>
    <mergeCell ref="G25:G28"/>
    <mergeCell ref="A15:A24"/>
    <mergeCell ref="B15:B24"/>
    <mergeCell ref="C15:C24"/>
    <mergeCell ref="E15:E24"/>
    <mergeCell ref="F15:F16"/>
    <mergeCell ref="A10:A14"/>
    <mergeCell ref="B10:B14"/>
    <mergeCell ref="C10:C14"/>
    <mergeCell ref="E10:E14"/>
    <mergeCell ref="G10:G14"/>
    <mergeCell ref="G3:G4"/>
    <mergeCell ref="H3:H4"/>
    <mergeCell ref="I3:N3"/>
    <mergeCell ref="A5:A9"/>
    <mergeCell ref="B5:B9"/>
    <mergeCell ref="C5:C9"/>
    <mergeCell ref="E5:E9"/>
    <mergeCell ref="G5:G9"/>
    <mergeCell ref="A1:F1"/>
    <mergeCell ref="A2:F2"/>
    <mergeCell ref="A3:A4"/>
    <mergeCell ref="B3:B4"/>
    <mergeCell ref="C3:C4"/>
    <mergeCell ref="D3:D4"/>
    <mergeCell ref="E3:E4"/>
    <mergeCell ref="F3:F4"/>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15"/>
  <sheetViews>
    <sheetView topLeftCell="E1" zoomScale="85" zoomScaleNormal="85" workbookViewId="0">
      <selection activeCell="H29" sqref="H2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9" width="22.140625" style="1" customWidth="1"/>
    <col min="10" max="10" width="18.42578125" style="1" customWidth="1"/>
    <col min="11" max="11" width="11.5703125" style="1" bestFit="1" customWidth="1"/>
    <col min="12" max="12" width="15" style="6" customWidth="1"/>
    <col min="13" max="13" width="17" style="1" customWidth="1"/>
    <col min="14" max="14" width="18.28515625" style="1" bestFit="1" customWidth="1"/>
    <col min="15" max="17" width="11.42578125" style="1"/>
    <col min="18" max="18" width="9.5703125" style="1" customWidth="1"/>
    <col min="19" max="16384" width="11.42578125" style="1"/>
  </cols>
  <sheetData>
    <row r="1" spans="1:14" customFormat="1" ht="22.5" customHeight="1" x14ac:dyDescent="0.25">
      <c r="A1" s="294" t="s">
        <v>0</v>
      </c>
      <c r="B1" s="294"/>
      <c r="C1" s="294"/>
      <c r="D1" s="294"/>
      <c r="E1" s="294"/>
      <c r="F1" s="294"/>
    </row>
    <row r="2" spans="1:14" customFormat="1" ht="31.35" customHeight="1" x14ac:dyDescent="0.3">
      <c r="A2" s="289" t="s">
        <v>672</v>
      </c>
      <c r="B2" s="289"/>
      <c r="C2" s="289"/>
      <c r="D2" s="289"/>
      <c r="E2" s="289"/>
      <c r="F2" s="289"/>
    </row>
    <row r="3" spans="1:14" s="3" customFormat="1" ht="34.5" customHeight="1" x14ac:dyDescent="0.25">
      <c r="A3" s="354" t="s">
        <v>16</v>
      </c>
      <c r="B3" s="354" t="s">
        <v>125</v>
      </c>
      <c r="C3" s="354" t="s">
        <v>126</v>
      </c>
      <c r="D3" s="354" t="s">
        <v>127</v>
      </c>
      <c r="E3" s="354" t="s">
        <v>128</v>
      </c>
      <c r="F3" s="354" t="s">
        <v>129</v>
      </c>
      <c r="G3" s="354" t="s">
        <v>130</v>
      </c>
      <c r="H3" s="356" t="s">
        <v>447</v>
      </c>
      <c r="I3" s="358" t="s">
        <v>673</v>
      </c>
      <c r="J3" s="359"/>
      <c r="K3" s="359"/>
      <c r="L3" s="359"/>
      <c r="M3" s="359"/>
      <c r="N3" s="360"/>
    </row>
    <row r="4" spans="1:14" s="3" customFormat="1" ht="31.5" customHeight="1" x14ac:dyDescent="0.25">
      <c r="A4" s="355"/>
      <c r="B4" s="355"/>
      <c r="C4" s="355"/>
      <c r="D4" s="355"/>
      <c r="E4" s="355"/>
      <c r="F4" s="355"/>
      <c r="G4" s="355"/>
      <c r="H4" s="357"/>
      <c r="I4" s="159" t="s">
        <v>137</v>
      </c>
      <c r="J4" s="159" t="s">
        <v>449</v>
      </c>
      <c r="K4" s="24" t="s">
        <v>450</v>
      </c>
      <c r="L4" s="24" t="s">
        <v>139</v>
      </c>
      <c r="M4" s="159" t="s">
        <v>451</v>
      </c>
      <c r="N4" s="24" t="s">
        <v>572</v>
      </c>
    </row>
    <row r="5" spans="1:14" s="3" customFormat="1" ht="48" hidden="1" customHeight="1" x14ac:dyDescent="0.2">
      <c r="A5" s="361">
        <v>1</v>
      </c>
      <c r="B5" s="361" t="s">
        <v>149</v>
      </c>
      <c r="C5" s="363" t="s">
        <v>150</v>
      </c>
      <c r="D5" s="209" t="s">
        <v>151</v>
      </c>
      <c r="E5" s="328" t="s">
        <v>152</v>
      </c>
      <c r="F5" s="8" t="s">
        <v>153</v>
      </c>
      <c r="G5" s="328" t="s">
        <v>671</v>
      </c>
      <c r="H5" s="4"/>
      <c r="I5" s="4"/>
      <c r="J5" s="4"/>
      <c r="K5" s="4"/>
      <c r="L5" s="4"/>
      <c r="M5" s="47"/>
      <c r="N5" s="5"/>
    </row>
    <row r="6" spans="1:14" ht="84" hidden="1" x14ac:dyDescent="0.2">
      <c r="A6" s="362"/>
      <c r="B6" s="362"/>
      <c r="C6" s="364"/>
      <c r="D6" s="209" t="s">
        <v>156</v>
      </c>
      <c r="E6" s="328"/>
      <c r="F6" s="154" t="s">
        <v>157</v>
      </c>
      <c r="G6" s="328"/>
      <c r="H6" s="4"/>
      <c r="I6" s="4"/>
      <c r="J6" s="4"/>
      <c r="K6" s="4"/>
      <c r="L6" s="4"/>
      <c r="M6" s="4"/>
      <c r="N6" s="4"/>
    </row>
    <row r="7" spans="1:14" ht="132" hidden="1" x14ac:dyDescent="0.2">
      <c r="A7" s="362"/>
      <c r="B7" s="362"/>
      <c r="C7" s="364"/>
      <c r="D7" s="209" t="s">
        <v>158</v>
      </c>
      <c r="E7" s="328"/>
      <c r="F7" s="154" t="s">
        <v>159</v>
      </c>
      <c r="G7" s="328"/>
      <c r="H7" s="4"/>
      <c r="I7" s="4"/>
      <c r="J7" s="4"/>
      <c r="K7" s="4"/>
      <c r="L7" s="4"/>
      <c r="M7" s="4"/>
      <c r="N7" s="4"/>
    </row>
    <row r="8" spans="1:14" ht="72" hidden="1" x14ac:dyDescent="0.2">
      <c r="A8" s="362"/>
      <c r="B8" s="362"/>
      <c r="C8" s="364"/>
      <c r="D8" s="209" t="s">
        <v>160</v>
      </c>
      <c r="E8" s="328"/>
      <c r="F8" s="154" t="s">
        <v>161</v>
      </c>
      <c r="G8" s="328"/>
      <c r="H8" s="4"/>
      <c r="I8" s="4"/>
      <c r="J8" s="4"/>
      <c r="K8" s="4"/>
      <c r="L8" s="4"/>
      <c r="M8" s="4"/>
      <c r="N8" s="4"/>
    </row>
    <row r="9" spans="1:14" ht="72" hidden="1" x14ac:dyDescent="0.2">
      <c r="A9" s="331"/>
      <c r="B9" s="331"/>
      <c r="C9" s="327"/>
      <c r="D9" s="15" t="s">
        <v>162</v>
      </c>
      <c r="E9" s="328"/>
      <c r="F9" s="143" t="s">
        <v>163</v>
      </c>
      <c r="G9" s="328"/>
      <c r="H9" s="4"/>
      <c r="I9" s="4"/>
      <c r="J9" s="4"/>
      <c r="K9" s="4"/>
      <c r="L9" s="4"/>
      <c r="M9" s="4"/>
      <c r="N9" s="4"/>
    </row>
    <row r="10" spans="1:14" ht="60" hidden="1" customHeight="1" x14ac:dyDescent="0.2">
      <c r="A10" s="365">
        <v>2</v>
      </c>
      <c r="B10" s="345" t="s">
        <v>164</v>
      </c>
      <c r="C10" s="347" t="s">
        <v>165</v>
      </c>
      <c r="D10" s="211" t="s">
        <v>166</v>
      </c>
      <c r="E10" s="335" t="s">
        <v>167</v>
      </c>
      <c r="F10" s="152" t="s">
        <v>168</v>
      </c>
      <c r="G10" s="335" t="s">
        <v>169</v>
      </c>
      <c r="H10" s="4"/>
      <c r="I10" s="4"/>
      <c r="J10" s="4"/>
      <c r="K10" s="4"/>
      <c r="L10" s="4"/>
      <c r="M10" s="4"/>
      <c r="N10" s="4"/>
    </row>
    <row r="11" spans="1:14" ht="24" hidden="1" x14ac:dyDescent="0.2">
      <c r="A11" s="366"/>
      <c r="B11" s="346"/>
      <c r="C11" s="348"/>
      <c r="D11" s="211" t="s">
        <v>170</v>
      </c>
      <c r="E11" s="335"/>
      <c r="F11" s="16" t="s">
        <v>171</v>
      </c>
      <c r="G11" s="335"/>
      <c r="H11" s="4"/>
      <c r="I11" s="4"/>
      <c r="J11" s="4"/>
      <c r="K11" s="4"/>
      <c r="L11" s="4"/>
      <c r="M11" s="4"/>
      <c r="N11" s="4"/>
    </row>
    <row r="12" spans="1:14" ht="48" hidden="1" x14ac:dyDescent="0.2">
      <c r="A12" s="366"/>
      <c r="B12" s="346"/>
      <c r="C12" s="348"/>
      <c r="D12" s="211" t="s">
        <v>172</v>
      </c>
      <c r="E12" s="335"/>
      <c r="F12" s="152" t="s">
        <v>173</v>
      </c>
      <c r="G12" s="335"/>
      <c r="H12" s="4"/>
      <c r="I12" s="4"/>
      <c r="J12" s="4"/>
      <c r="K12" s="4"/>
      <c r="L12" s="4"/>
      <c r="M12" s="4"/>
      <c r="N12" s="4"/>
    </row>
    <row r="13" spans="1:14" ht="72" hidden="1" x14ac:dyDescent="0.2">
      <c r="A13" s="366"/>
      <c r="B13" s="346"/>
      <c r="C13" s="348"/>
      <c r="D13" s="211" t="s">
        <v>174</v>
      </c>
      <c r="E13" s="335"/>
      <c r="F13" s="152" t="s">
        <v>175</v>
      </c>
      <c r="G13" s="335"/>
      <c r="H13" s="4"/>
      <c r="I13" s="4"/>
      <c r="J13" s="4"/>
      <c r="K13" s="4"/>
      <c r="L13" s="4"/>
      <c r="M13" s="4"/>
      <c r="N13" s="4"/>
    </row>
    <row r="14" spans="1:14" ht="132" hidden="1" x14ac:dyDescent="0.2">
      <c r="A14" s="367"/>
      <c r="B14" s="368"/>
      <c r="C14" s="349"/>
      <c r="D14" s="210" t="s">
        <v>176</v>
      </c>
      <c r="E14" s="335"/>
      <c r="F14" s="152" t="s">
        <v>177</v>
      </c>
      <c r="G14" s="335"/>
      <c r="H14" s="4"/>
      <c r="I14" s="4"/>
      <c r="J14" s="4"/>
      <c r="K14" s="4"/>
      <c r="L14" s="4"/>
      <c r="M14" s="4"/>
      <c r="N14" s="4"/>
    </row>
    <row r="15" spans="1:14" ht="24" hidden="1" customHeight="1" x14ac:dyDescent="0.2">
      <c r="A15" s="365">
        <v>3</v>
      </c>
      <c r="B15" s="345" t="s">
        <v>178</v>
      </c>
      <c r="C15" s="347" t="s">
        <v>179</v>
      </c>
      <c r="D15" s="211" t="s">
        <v>180</v>
      </c>
      <c r="E15" s="351" t="s">
        <v>181</v>
      </c>
      <c r="F15" s="351" t="s">
        <v>182</v>
      </c>
      <c r="G15" s="333" t="s">
        <v>183</v>
      </c>
      <c r="H15" s="4"/>
      <c r="I15" s="4"/>
      <c r="J15" s="4"/>
      <c r="K15" s="4"/>
      <c r="L15" s="4"/>
      <c r="M15" s="4"/>
      <c r="N15" s="4"/>
    </row>
    <row r="16" spans="1:14" ht="24" hidden="1" x14ac:dyDescent="0.2">
      <c r="A16" s="366"/>
      <c r="B16" s="346"/>
      <c r="C16" s="348"/>
      <c r="D16" s="211" t="s">
        <v>170</v>
      </c>
      <c r="E16" s="351"/>
      <c r="F16" s="351"/>
      <c r="G16" s="333"/>
      <c r="H16" s="4"/>
      <c r="I16" s="4"/>
      <c r="J16" s="4"/>
      <c r="K16" s="4"/>
      <c r="L16" s="4"/>
      <c r="M16" s="4"/>
      <c r="N16" s="4"/>
    </row>
    <row r="17" spans="1:14" ht="96" hidden="1" x14ac:dyDescent="0.2">
      <c r="A17" s="366"/>
      <c r="B17" s="346"/>
      <c r="C17" s="348"/>
      <c r="D17" s="211" t="s">
        <v>166</v>
      </c>
      <c r="E17" s="351"/>
      <c r="F17" s="158" t="s">
        <v>184</v>
      </c>
      <c r="G17" s="333"/>
      <c r="H17" s="4"/>
      <c r="I17" s="4"/>
      <c r="J17" s="4"/>
      <c r="K17" s="4"/>
      <c r="L17" s="4"/>
      <c r="M17" s="4"/>
      <c r="N17" s="4"/>
    </row>
    <row r="18" spans="1:14" ht="48" hidden="1" x14ac:dyDescent="0.2">
      <c r="A18" s="366"/>
      <c r="B18" s="346"/>
      <c r="C18" s="348"/>
      <c r="D18" s="211" t="s">
        <v>185</v>
      </c>
      <c r="E18" s="351"/>
      <c r="F18" s="351" t="s">
        <v>186</v>
      </c>
      <c r="G18" s="333"/>
      <c r="H18" s="4"/>
      <c r="I18" s="4"/>
      <c r="J18" s="4"/>
      <c r="K18" s="4"/>
      <c r="L18" s="4"/>
      <c r="M18" s="4"/>
      <c r="N18" s="4"/>
    </row>
    <row r="19" spans="1:14" ht="36" hidden="1" x14ac:dyDescent="0.2">
      <c r="A19" s="366"/>
      <c r="B19" s="346"/>
      <c r="C19" s="348"/>
      <c r="D19" s="211" t="s">
        <v>187</v>
      </c>
      <c r="E19" s="351"/>
      <c r="F19" s="351"/>
      <c r="G19" s="333"/>
      <c r="H19" s="4"/>
      <c r="I19" s="4"/>
      <c r="J19" s="4"/>
      <c r="K19" s="4"/>
      <c r="L19" s="4"/>
      <c r="M19" s="4"/>
      <c r="N19" s="4"/>
    </row>
    <row r="20" spans="1:14" ht="72" hidden="1" x14ac:dyDescent="0.2">
      <c r="A20" s="366"/>
      <c r="B20" s="346"/>
      <c r="C20" s="348"/>
      <c r="D20" s="211" t="s">
        <v>188</v>
      </c>
      <c r="E20" s="351"/>
      <c r="F20" s="351"/>
      <c r="G20" s="333"/>
      <c r="H20" s="4"/>
      <c r="I20" s="4"/>
      <c r="J20" s="4"/>
      <c r="K20" s="4"/>
      <c r="L20" s="4"/>
      <c r="M20" s="4"/>
      <c r="N20" s="4"/>
    </row>
    <row r="21" spans="1:14" ht="84" hidden="1" x14ac:dyDescent="0.2">
      <c r="A21" s="366"/>
      <c r="B21" s="346"/>
      <c r="C21" s="348"/>
      <c r="D21" s="211" t="s">
        <v>189</v>
      </c>
      <c r="E21" s="351"/>
      <c r="F21" s="351" t="s">
        <v>190</v>
      </c>
      <c r="G21" s="333"/>
      <c r="H21" s="4"/>
      <c r="I21" s="4"/>
      <c r="J21" s="4"/>
      <c r="K21" s="4"/>
      <c r="L21" s="4"/>
      <c r="M21" s="4"/>
      <c r="N21" s="4"/>
    </row>
    <row r="22" spans="1:14" ht="48" hidden="1" x14ac:dyDescent="0.2">
      <c r="A22" s="366"/>
      <c r="B22" s="346"/>
      <c r="C22" s="348"/>
      <c r="D22" s="211" t="s">
        <v>191</v>
      </c>
      <c r="E22" s="351"/>
      <c r="F22" s="351"/>
      <c r="G22" s="333"/>
      <c r="H22" s="4"/>
      <c r="I22" s="4"/>
      <c r="J22" s="4"/>
      <c r="K22" s="4"/>
      <c r="L22" s="4"/>
      <c r="M22" s="4"/>
      <c r="N22" s="4"/>
    </row>
    <row r="23" spans="1:14" ht="108" hidden="1" x14ac:dyDescent="0.2">
      <c r="A23" s="366"/>
      <c r="B23" s="346"/>
      <c r="C23" s="348"/>
      <c r="D23" s="211" t="s">
        <v>192</v>
      </c>
      <c r="E23" s="351"/>
      <c r="F23" s="158" t="s">
        <v>193</v>
      </c>
      <c r="G23" s="333"/>
      <c r="H23" s="4"/>
      <c r="I23" s="4"/>
      <c r="J23" s="4"/>
      <c r="K23" s="4"/>
      <c r="L23" s="4"/>
      <c r="M23" s="4"/>
      <c r="N23" s="4"/>
    </row>
    <row r="24" spans="1:14" ht="96" hidden="1" x14ac:dyDescent="0.2">
      <c r="A24" s="367"/>
      <c r="B24" s="368"/>
      <c r="C24" s="349"/>
      <c r="D24" s="211" t="s">
        <v>194</v>
      </c>
      <c r="E24" s="351"/>
      <c r="F24" s="158" t="s">
        <v>195</v>
      </c>
      <c r="G24" s="333"/>
      <c r="H24" s="4"/>
      <c r="I24" s="4"/>
      <c r="J24" s="4"/>
      <c r="K24" s="4"/>
      <c r="L24" s="4"/>
      <c r="M24" s="4"/>
      <c r="N24" s="4"/>
    </row>
    <row r="25" spans="1:14" ht="72" hidden="1" customHeight="1" x14ac:dyDescent="0.2">
      <c r="A25" s="365">
        <v>4</v>
      </c>
      <c r="B25" s="345" t="s">
        <v>196</v>
      </c>
      <c r="C25" s="305" t="s">
        <v>197</v>
      </c>
      <c r="D25" s="211" t="s">
        <v>170</v>
      </c>
      <c r="E25" s="335" t="s">
        <v>198</v>
      </c>
      <c r="F25" s="154" t="s">
        <v>199</v>
      </c>
      <c r="G25" s="333" t="s">
        <v>200</v>
      </c>
      <c r="H25" s="4"/>
      <c r="I25" s="4"/>
      <c r="J25" s="4"/>
      <c r="K25" s="4"/>
      <c r="L25" s="4"/>
      <c r="M25" s="4"/>
      <c r="N25" s="4"/>
    </row>
    <row r="26" spans="1:14" ht="72" hidden="1" x14ac:dyDescent="0.2">
      <c r="A26" s="366"/>
      <c r="B26" s="346"/>
      <c r="C26" s="306"/>
      <c r="D26" s="211" t="s">
        <v>172</v>
      </c>
      <c r="E26" s="335"/>
      <c r="F26" s="154" t="s">
        <v>201</v>
      </c>
      <c r="G26" s="333"/>
      <c r="H26" s="4"/>
      <c r="I26" s="4"/>
      <c r="J26" s="4"/>
      <c r="K26" s="4"/>
      <c r="L26" s="4"/>
      <c r="M26" s="4"/>
      <c r="N26" s="4"/>
    </row>
    <row r="27" spans="1:14" ht="204" hidden="1" x14ac:dyDescent="0.2">
      <c r="A27" s="366"/>
      <c r="B27" s="346"/>
      <c r="C27" s="306"/>
      <c r="D27" s="211" t="s">
        <v>202</v>
      </c>
      <c r="E27" s="335"/>
      <c r="F27" s="154" t="s">
        <v>203</v>
      </c>
      <c r="G27" s="333"/>
      <c r="H27" s="4"/>
      <c r="I27" s="4"/>
      <c r="J27" s="4"/>
      <c r="K27" s="4"/>
      <c r="L27" s="4"/>
      <c r="M27" s="4"/>
      <c r="N27" s="4"/>
    </row>
    <row r="28" spans="1:14" ht="132" hidden="1" x14ac:dyDescent="0.2">
      <c r="A28" s="367"/>
      <c r="B28" s="368"/>
      <c r="C28" s="307"/>
      <c r="D28" s="211" t="s">
        <v>204</v>
      </c>
      <c r="E28" s="335"/>
      <c r="F28" s="154" t="s">
        <v>205</v>
      </c>
      <c r="G28" s="333"/>
      <c r="H28" s="4"/>
      <c r="I28" s="4"/>
      <c r="J28" s="4"/>
      <c r="K28" s="4"/>
      <c r="L28" s="4"/>
      <c r="M28" s="4"/>
      <c r="N28" s="4"/>
    </row>
    <row r="29" spans="1:14" ht="120.75" customHeight="1" x14ac:dyDescent="0.2">
      <c r="A29" s="345">
        <v>5</v>
      </c>
      <c r="B29" s="345" t="s">
        <v>206</v>
      </c>
      <c r="C29" s="308" t="s">
        <v>207</v>
      </c>
      <c r="D29" s="211" t="s">
        <v>208</v>
      </c>
      <c r="E29" s="300" t="s">
        <v>209</v>
      </c>
      <c r="F29" s="211" t="s">
        <v>210</v>
      </c>
      <c r="G29" s="345" t="s">
        <v>211</v>
      </c>
      <c r="H29" s="213"/>
      <c r="I29" s="213"/>
      <c r="J29" s="213"/>
      <c r="K29" s="111"/>
      <c r="L29" s="213"/>
      <c r="M29" s="170"/>
      <c r="N29" s="111"/>
    </row>
    <row r="30" spans="1:14" ht="325.5" customHeight="1" x14ac:dyDescent="0.2">
      <c r="A30" s="346"/>
      <c r="B30" s="346"/>
      <c r="C30" s="308"/>
      <c r="D30" s="211" t="s">
        <v>219</v>
      </c>
      <c r="E30" s="301"/>
      <c r="F30" s="335" t="s">
        <v>220</v>
      </c>
      <c r="G30" s="346"/>
      <c r="H30" s="213"/>
      <c r="I30" s="213"/>
      <c r="J30" s="213"/>
      <c r="K30" s="111"/>
      <c r="L30" s="213"/>
      <c r="M30" s="170"/>
      <c r="N30" s="111"/>
    </row>
    <row r="31" spans="1:14" x14ac:dyDescent="0.2">
      <c r="A31" s="346"/>
      <c r="B31" s="346"/>
      <c r="C31" s="308"/>
      <c r="D31" s="211"/>
      <c r="E31" s="301"/>
      <c r="F31" s="335"/>
      <c r="G31" s="346"/>
      <c r="H31" s="212"/>
      <c r="I31" s="212"/>
      <c r="J31" s="212"/>
      <c r="K31" s="112"/>
      <c r="L31" s="212"/>
      <c r="M31" s="115"/>
      <c r="N31" s="112"/>
    </row>
    <row r="32" spans="1:14" ht="60" customHeight="1" x14ac:dyDescent="0.2">
      <c r="A32" s="346"/>
      <c r="B32" s="346"/>
      <c r="C32" s="308"/>
      <c r="D32" s="211" t="s">
        <v>228</v>
      </c>
      <c r="E32" s="301"/>
      <c r="F32" s="305" t="s">
        <v>229</v>
      </c>
      <c r="G32" s="346"/>
      <c r="H32" s="213"/>
      <c r="I32" s="171"/>
      <c r="J32" s="171"/>
      <c r="K32" s="214"/>
      <c r="L32" s="171"/>
      <c r="M32" s="170"/>
      <c r="N32" s="215"/>
    </row>
    <row r="33" spans="1:14" ht="96" customHeight="1" x14ac:dyDescent="0.2">
      <c r="A33" s="346"/>
      <c r="B33" s="346"/>
      <c r="C33" s="308"/>
      <c r="D33" s="211" t="s">
        <v>180</v>
      </c>
      <c r="E33" s="301"/>
      <c r="F33" s="306"/>
      <c r="G33" s="346"/>
      <c r="H33" s="213"/>
      <c r="I33" s="171"/>
      <c r="J33" s="171"/>
      <c r="K33" s="214"/>
      <c r="L33" s="171"/>
      <c r="M33" s="170"/>
      <c r="N33" s="216"/>
    </row>
    <row r="34" spans="1:14" ht="15" x14ac:dyDescent="0.2">
      <c r="A34" s="346"/>
      <c r="B34" s="346"/>
      <c r="C34" s="308"/>
      <c r="D34" s="211"/>
      <c r="E34" s="301"/>
      <c r="F34" s="306"/>
      <c r="G34" s="346"/>
      <c r="H34" s="212"/>
      <c r="I34" s="212"/>
      <c r="J34" s="212"/>
      <c r="K34" s="230"/>
      <c r="L34" s="212"/>
      <c r="M34" s="115"/>
      <c r="N34" s="217"/>
    </row>
    <row r="35" spans="1:14" ht="15" x14ac:dyDescent="0.2">
      <c r="A35" s="346"/>
      <c r="B35" s="346"/>
      <c r="C35" s="308"/>
      <c r="D35" s="211"/>
      <c r="E35" s="301"/>
      <c r="F35" s="306"/>
      <c r="G35" s="346"/>
      <c r="H35" s="212"/>
      <c r="I35" s="212"/>
      <c r="J35" s="212"/>
      <c r="K35" s="230"/>
      <c r="L35" s="212"/>
      <c r="M35" s="115"/>
      <c r="N35" s="207"/>
    </row>
    <row r="36" spans="1:14" x14ac:dyDescent="0.2">
      <c r="A36" s="346"/>
      <c r="B36" s="346"/>
      <c r="C36" s="308"/>
      <c r="D36" s="211"/>
      <c r="E36" s="301"/>
      <c r="F36" s="306"/>
      <c r="G36" s="346"/>
      <c r="H36" s="212"/>
      <c r="I36" s="212"/>
      <c r="J36" s="212"/>
      <c r="K36" s="112"/>
      <c r="L36" s="212"/>
      <c r="M36" s="115"/>
      <c r="N36" s="218"/>
    </row>
    <row r="37" spans="1:14" ht="96" customHeight="1" x14ac:dyDescent="0.2">
      <c r="A37" s="346"/>
      <c r="B37" s="346"/>
      <c r="C37" s="308"/>
      <c r="D37" s="211"/>
      <c r="E37" s="301"/>
      <c r="F37" s="307"/>
      <c r="G37" s="346"/>
      <c r="H37" s="212"/>
      <c r="I37" s="212"/>
      <c r="J37" s="212"/>
      <c r="K37" s="112"/>
      <c r="L37" s="212"/>
      <c r="M37" s="115"/>
      <c r="N37" s="89"/>
    </row>
    <row r="38" spans="1:14" ht="27" customHeight="1" x14ac:dyDescent="0.2">
      <c r="A38" s="346"/>
      <c r="B38" s="346"/>
      <c r="C38" s="308"/>
      <c r="D38" s="211" t="s">
        <v>250</v>
      </c>
      <c r="E38" s="301"/>
      <c r="F38" s="335" t="s">
        <v>251</v>
      </c>
      <c r="G38" s="346"/>
      <c r="H38" s="175"/>
      <c r="I38" s="175"/>
      <c r="J38" s="206"/>
      <c r="K38" s="136"/>
      <c r="L38" s="176"/>
      <c r="M38" s="176"/>
      <c r="N38" s="96"/>
    </row>
    <row r="39" spans="1:14" ht="19.5" customHeight="1" x14ac:dyDescent="0.2">
      <c r="A39" s="346"/>
      <c r="B39" s="346"/>
      <c r="C39" s="308"/>
      <c r="D39" s="211" t="s">
        <v>253</v>
      </c>
      <c r="E39" s="301"/>
      <c r="F39" s="335"/>
      <c r="G39" s="346"/>
      <c r="H39" s="175"/>
      <c r="I39" s="175"/>
      <c r="J39" s="206"/>
      <c r="K39" s="136"/>
      <c r="L39" s="176"/>
      <c r="M39" s="176"/>
      <c r="N39" s="96"/>
    </row>
    <row r="40" spans="1:14" ht="21.75" customHeight="1" x14ac:dyDescent="0.2">
      <c r="A40" s="346"/>
      <c r="B40" s="346"/>
      <c r="C40" s="308"/>
      <c r="D40" s="211" t="s">
        <v>254</v>
      </c>
      <c r="E40" s="301"/>
      <c r="F40" s="335" t="s">
        <v>255</v>
      </c>
      <c r="G40" s="346"/>
      <c r="H40" s="175"/>
      <c r="I40" s="175"/>
      <c r="J40" s="206"/>
      <c r="K40" s="136"/>
      <c r="L40" s="176"/>
      <c r="M40" s="176"/>
      <c r="N40" s="96"/>
    </row>
    <row r="41" spans="1:14" ht="31.5" customHeight="1" x14ac:dyDescent="0.2">
      <c r="A41" s="346"/>
      <c r="B41" s="346"/>
      <c r="C41" s="308"/>
      <c r="D41" s="211" t="s">
        <v>256</v>
      </c>
      <c r="E41" s="301"/>
      <c r="F41" s="335"/>
      <c r="G41" s="346"/>
      <c r="H41" s="175"/>
      <c r="I41" s="175"/>
      <c r="J41" s="206"/>
      <c r="K41" s="136"/>
      <c r="L41" s="176"/>
      <c r="M41" s="176"/>
      <c r="N41" s="96"/>
    </row>
    <row r="42" spans="1:14" ht="36" customHeight="1" x14ac:dyDescent="0.2">
      <c r="A42" s="346"/>
      <c r="B42" s="346"/>
      <c r="C42" s="308"/>
      <c r="D42" s="211" t="s">
        <v>257</v>
      </c>
      <c r="E42" s="301"/>
      <c r="F42" s="335" t="s">
        <v>258</v>
      </c>
      <c r="G42" s="346"/>
      <c r="H42" s="175"/>
      <c r="I42" s="175"/>
      <c r="J42" s="206"/>
      <c r="K42" s="136"/>
      <c r="L42" s="176"/>
      <c r="M42" s="176"/>
      <c r="N42" s="96"/>
    </row>
    <row r="43" spans="1:14" ht="27.75" customHeight="1" x14ac:dyDescent="0.2">
      <c r="A43" s="346"/>
      <c r="B43" s="346"/>
      <c r="C43" s="308"/>
      <c r="D43" s="211" t="s">
        <v>259</v>
      </c>
      <c r="E43" s="301"/>
      <c r="F43" s="335"/>
      <c r="G43" s="346"/>
      <c r="H43" s="175"/>
      <c r="I43" s="175"/>
      <c r="J43" s="206"/>
      <c r="K43" s="136"/>
      <c r="L43" s="176"/>
      <c r="M43" s="176"/>
      <c r="N43" s="96"/>
    </row>
    <row r="44" spans="1:14" x14ac:dyDescent="0.2">
      <c r="A44" s="346"/>
      <c r="B44" s="346"/>
      <c r="C44" s="208"/>
      <c r="D44" s="211"/>
      <c r="E44" s="301"/>
      <c r="F44" s="300"/>
      <c r="G44" s="346"/>
      <c r="H44" s="177"/>
      <c r="I44" s="212"/>
      <c r="J44" s="212"/>
      <c r="K44" s="112"/>
      <c r="L44" s="212"/>
      <c r="M44" s="115"/>
      <c r="N44" s="112"/>
    </row>
    <row r="45" spans="1:14" x14ac:dyDescent="0.2">
      <c r="A45" s="346"/>
      <c r="B45" s="346"/>
      <c r="C45" s="208"/>
      <c r="D45" s="211"/>
      <c r="E45" s="301"/>
      <c r="F45" s="301"/>
      <c r="G45" s="346"/>
      <c r="H45" s="177"/>
      <c r="I45" s="212"/>
      <c r="J45" s="212"/>
      <c r="K45" s="112"/>
      <c r="L45" s="212"/>
      <c r="M45" s="115"/>
      <c r="N45" s="112"/>
    </row>
    <row r="46" spans="1:14" x14ac:dyDescent="0.2">
      <c r="A46" s="346"/>
      <c r="B46" s="346"/>
      <c r="C46" s="208"/>
      <c r="D46" s="211"/>
      <c r="E46" s="301"/>
      <c r="F46" s="301"/>
      <c r="G46" s="346"/>
      <c r="H46" s="177"/>
      <c r="I46" s="212"/>
      <c r="J46" s="212"/>
      <c r="K46" s="112"/>
      <c r="L46" s="212"/>
      <c r="M46" s="115"/>
      <c r="N46" s="112"/>
    </row>
    <row r="47" spans="1:14" x14ac:dyDescent="0.2">
      <c r="A47" s="346"/>
      <c r="B47" s="346"/>
      <c r="C47" s="208"/>
      <c r="D47" s="211"/>
      <c r="E47" s="301"/>
      <c r="F47" s="301"/>
      <c r="G47" s="346"/>
      <c r="H47" s="177"/>
      <c r="I47" s="212"/>
      <c r="J47" s="212"/>
      <c r="K47" s="112"/>
      <c r="L47" s="212"/>
      <c r="M47" s="115"/>
      <c r="N47" s="112"/>
    </row>
    <row r="48" spans="1:14" x14ac:dyDescent="0.2">
      <c r="A48" s="346"/>
      <c r="B48" s="346"/>
      <c r="C48" s="208"/>
      <c r="D48" s="211"/>
      <c r="E48" s="301"/>
      <c r="F48" s="301"/>
      <c r="G48" s="346"/>
      <c r="H48" s="212"/>
      <c r="I48" s="212"/>
      <c r="J48" s="212"/>
      <c r="K48" s="112"/>
      <c r="L48" s="212"/>
      <c r="M48" s="115"/>
      <c r="N48" s="221"/>
    </row>
    <row r="49" spans="1:14" ht="120" customHeight="1" x14ac:dyDescent="0.2">
      <c r="A49" s="346"/>
      <c r="B49" s="346"/>
      <c r="C49" s="208"/>
      <c r="D49" s="211"/>
      <c r="E49" s="301"/>
      <c r="F49" s="301"/>
      <c r="G49" s="346"/>
      <c r="H49" s="212"/>
      <c r="I49" s="212"/>
      <c r="J49" s="212"/>
      <c r="K49" s="112"/>
      <c r="L49" s="212"/>
      <c r="M49" s="115"/>
      <c r="N49" s="112"/>
    </row>
    <row r="50" spans="1:14" x14ac:dyDescent="0.2">
      <c r="A50" s="346"/>
      <c r="B50" s="346"/>
      <c r="C50" s="208"/>
      <c r="D50" s="211"/>
      <c r="E50" s="301"/>
      <c r="F50" s="301"/>
      <c r="G50" s="346"/>
      <c r="H50" s="212"/>
      <c r="I50" s="212"/>
      <c r="J50" s="212"/>
      <c r="K50" s="112"/>
      <c r="L50" s="212"/>
      <c r="M50" s="115"/>
      <c r="N50" s="112"/>
    </row>
    <row r="51" spans="1:14" x14ac:dyDescent="0.2">
      <c r="A51" s="346"/>
      <c r="B51" s="346"/>
      <c r="C51" s="208"/>
      <c r="D51" s="211"/>
      <c r="E51" s="301"/>
      <c r="F51" s="301"/>
      <c r="G51" s="346"/>
      <c r="H51" s="212"/>
      <c r="I51" s="212"/>
      <c r="J51" s="212"/>
      <c r="K51" s="112"/>
      <c r="L51" s="212"/>
      <c r="M51" s="115"/>
      <c r="N51" s="112"/>
    </row>
    <row r="52" spans="1:14" ht="96" customHeight="1" x14ac:dyDescent="0.2">
      <c r="A52" s="346"/>
      <c r="B52" s="346"/>
      <c r="C52" s="208"/>
      <c r="D52" s="211"/>
      <c r="E52" s="301"/>
      <c r="F52" s="301"/>
      <c r="G52" s="346"/>
      <c r="H52" s="212"/>
      <c r="I52" s="212"/>
      <c r="J52" s="212"/>
      <c r="K52" s="112"/>
      <c r="L52" s="212"/>
      <c r="M52" s="115"/>
      <c r="N52" s="112"/>
    </row>
    <row r="53" spans="1:14" ht="180" customHeight="1" x14ac:dyDescent="0.2">
      <c r="A53" s="346"/>
      <c r="B53" s="346"/>
      <c r="C53" s="208"/>
      <c r="D53" s="211"/>
      <c r="E53" s="301"/>
      <c r="F53" s="301"/>
      <c r="G53" s="346"/>
      <c r="H53" s="212"/>
      <c r="I53" s="212"/>
      <c r="J53" s="212"/>
      <c r="K53" s="230"/>
      <c r="L53" s="212"/>
      <c r="M53" s="115"/>
      <c r="N53" s="112"/>
    </row>
    <row r="54" spans="1:14" x14ac:dyDescent="0.2">
      <c r="A54" s="346"/>
      <c r="B54" s="346"/>
      <c r="C54" s="208"/>
      <c r="D54" s="211"/>
      <c r="E54" s="301"/>
      <c r="F54" s="301"/>
      <c r="G54" s="346"/>
      <c r="H54" s="212"/>
      <c r="I54" s="212"/>
      <c r="J54" s="212"/>
      <c r="K54" s="112"/>
      <c r="L54" s="212"/>
      <c r="M54" s="115"/>
      <c r="N54" s="112"/>
    </row>
    <row r="55" spans="1:14" x14ac:dyDescent="0.2">
      <c r="A55" s="346"/>
      <c r="B55" s="346"/>
      <c r="C55" s="208"/>
      <c r="D55" s="211"/>
      <c r="E55" s="301"/>
      <c r="F55" s="301"/>
      <c r="G55" s="346"/>
      <c r="H55" s="212"/>
      <c r="I55" s="212"/>
      <c r="J55" s="212"/>
      <c r="K55" s="112"/>
      <c r="L55" s="212"/>
      <c r="M55" s="115"/>
      <c r="N55" s="112"/>
    </row>
    <row r="56" spans="1:14" ht="105" customHeight="1" x14ac:dyDescent="0.2">
      <c r="A56" s="346"/>
      <c r="B56" s="346"/>
      <c r="C56" s="208"/>
      <c r="D56" s="211"/>
      <c r="E56" s="301"/>
      <c r="F56" s="301"/>
      <c r="G56" s="346"/>
      <c r="H56" s="212"/>
      <c r="I56" s="212"/>
      <c r="J56" s="212"/>
      <c r="K56" s="112"/>
      <c r="L56" s="212"/>
      <c r="M56" s="115"/>
      <c r="N56" s="112"/>
    </row>
    <row r="57" spans="1:14" x14ac:dyDescent="0.2">
      <c r="A57" s="346"/>
      <c r="B57" s="346"/>
      <c r="C57" s="208"/>
      <c r="D57" s="211"/>
      <c r="E57" s="301"/>
      <c r="F57" s="301"/>
      <c r="G57" s="346"/>
      <c r="H57" s="212"/>
      <c r="I57" s="212"/>
      <c r="J57" s="212"/>
      <c r="K57" s="112"/>
      <c r="L57" s="212"/>
      <c r="M57" s="115"/>
      <c r="N57" s="112"/>
    </row>
    <row r="58" spans="1:14" x14ac:dyDescent="0.2">
      <c r="A58" s="346"/>
      <c r="B58" s="346"/>
      <c r="C58" s="208"/>
      <c r="D58" s="211"/>
      <c r="E58" s="301"/>
      <c r="F58" s="301"/>
      <c r="G58" s="346"/>
      <c r="H58" s="212"/>
      <c r="I58" s="212"/>
      <c r="J58" s="212"/>
      <c r="K58" s="112"/>
      <c r="L58" s="212"/>
      <c r="M58" s="115"/>
      <c r="N58" s="112"/>
    </row>
    <row r="59" spans="1:14" x14ac:dyDescent="0.2">
      <c r="A59" s="346"/>
      <c r="B59" s="346"/>
      <c r="C59" s="208"/>
      <c r="D59" s="211"/>
      <c r="E59" s="301"/>
      <c r="F59" s="301"/>
      <c r="G59" s="346"/>
      <c r="H59" s="212"/>
      <c r="I59" s="212"/>
      <c r="J59" s="212"/>
      <c r="K59" s="112"/>
      <c r="L59" s="212"/>
      <c r="M59" s="115"/>
      <c r="N59" s="112"/>
    </row>
    <row r="60" spans="1:14" x14ac:dyDescent="0.2">
      <c r="A60" s="346"/>
      <c r="B60" s="346"/>
      <c r="C60" s="208"/>
      <c r="D60" s="211"/>
      <c r="E60" s="301"/>
      <c r="F60" s="301"/>
      <c r="G60" s="346"/>
      <c r="H60" s="212"/>
      <c r="I60" s="212"/>
      <c r="J60" s="212"/>
      <c r="K60" s="112"/>
      <c r="L60" s="212"/>
      <c r="M60" s="115"/>
      <c r="N60" s="112"/>
    </row>
    <row r="61" spans="1:14" x14ac:dyDescent="0.2">
      <c r="A61" s="346"/>
      <c r="B61" s="346"/>
      <c r="C61" s="208"/>
      <c r="D61" s="211"/>
      <c r="E61" s="301"/>
      <c r="F61" s="301"/>
      <c r="G61" s="346"/>
      <c r="H61" s="212"/>
      <c r="I61" s="212"/>
      <c r="J61" s="212"/>
      <c r="K61" s="112"/>
      <c r="L61" s="212"/>
      <c r="M61" s="115"/>
      <c r="N61" s="89"/>
    </row>
    <row r="62" spans="1:14" x14ac:dyDescent="0.2">
      <c r="A62" s="346"/>
      <c r="B62" s="346"/>
      <c r="C62" s="208"/>
      <c r="D62" s="211"/>
      <c r="E62" s="301"/>
      <c r="F62" s="301"/>
      <c r="G62" s="346"/>
      <c r="H62" s="212"/>
      <c r="I62" s="212"/>
      <c r="J62" s="212"/>
      <c r="K62" s="112"/>
      <c r="L62" s="212"/>
      <c r="M62" s="115"/>
      <c r="N62" s="207"/>
    </row>
    <row r="63" spans="1:14" ht="15" x14ac:dyDescent="0.2">
      <c r="A63" s="346"/>
      <c r="B63" s="346"/>
      <c r="C63" s="208"/>
      <c r="D63" s="211"/>
      <c r="E63" s="301"/>
      <c r="F63" s="301"/>
      <c r="G63" s="346"/>
      <c r="H63" s="212"/>
      <c r="I63" s="212"/>
      <c r="J63" s="212"/>
      <c r="K63" s="230"/>
      <c r="L63" s="212"/>
      <c r="M63" s="115"/>
      <c r="N63" s="89"/>
    </row>
    <row r="64" spans="1:14" x14ac:dyDescent="0.2">
      <c r="A64" s="346"/>
      <c r="B64" s="346"/>
      <c r="C64" s="208"/>
      <c r="D64" s="211"/>
      <c r="E64" s="301"/>
      <c r="F64" s="301"/>
      <c r="G64" s="346"/>
      <c r="H64" s="212"/>
      <c r="I64" s="212"/>
      <c r="J64" s="212"/>
      <c r="K64" s="112"/>
      <c r="L64" s="212"/>
      <c r="M64" s="115"/>
      <c r="N64" s="89"/>
    </row>
    <row r="65" spans="1:14" ht="15" x14ac:dyDescent="0.2">
      <c r="A65" s="346"/>
      <c r="B65" s="346"/>
      <c r="C65" s="208"/>
      <c r="D65" s="211"/>
      <c r="E65" s="301"/>
      <c r="F65" s="302"/>
      <c r="G65" s="346"/>
      <c r="H65" s="212"/>
      <c r="I65" s="212"/>
      <c r="J65" s="212"/>
      <c r="K65" s="231"/>
      <c r="L65" s="212"/>
      <c r="M65" s="115"/>
      <c r="N65" s="89"/>
    </row>
    <row r="66" spans="1:14" ht="19.5" customHeight="1" x14ac:dyDescent="0.2">
      <c r="A66" s="339">
        <v>6</v>
      </c>
      <c r="B66" s="334" t="s">
        <v>324</v>
      </c>
      <c r="C66" s="335" t="s">
        <v>325</v>
      </c>
      <c r="D66" s="335" t="s">
        <v>228</v>
      </c>
      <c r="E66" s="333" t="s">
        <v>326</v>
      </c>
      <c r="F66" s="211" t="s">
        <v>327</v>
      </c>
      <c r="G66" s="342" t="s">
        <v>328</v>
      </c>
      <c r="H66" s="176"/>
      <c r="I66" s="176"/>
      <c r="J66" s="205"/>
      <c r="K66" s="136"/>
      <c r="L66" s="176"/>
      <c r="M66" s="219"/>
      <c r="N66" s="96"/>
    </row>
    <row r="67" spans="1:14" ht="19.5" customHeight="1" x14ac:dyDescent="0.2">
      <c r="A67" s="339"/>
      <c r="B67" s="334"/>
      <c r="C67" s="335"/>
      <c r="D67" s="335"/>
      <c r="E67" s="333"/>
      <c r="F67" s="211" t="s">
        <v>329</v>
      </c>
      <c r="G67" s="342"/>
      <c r="H67" s="176"/>
      <c r="I67" s="176"/>
      <c r="J67" s="205"/>
      <c r="K67" s="136"/>
      <c r="L67" s="176"/>
      <c r="M67" s="219"/>
      <c r="N67" s="96"/>
    </row>
    <row r="68" spans="1:14" ht="19.5" customHeight="1" x14ac:dyDescent="0.2">
      <c r="A68" s="339"/>
      <c r="B68" s="334"/>
      <c r="C68" s="335"/>
      <c r="D68" s="335" t="s">
        <v>166</v>
      </c>
      <c r="E68" s="333"/>
      <c r="F68" s="211" t="s">
        <v>330</v>
      </c>
      <c r="G68" s="342"/>
      <c r="H68" s="176"/>
      <c r="I68" s="176"/>
      <c r="J68" s="205"/>
      <c r="K68" s="136"/>
      <c r="L68" s="176"/>
      <c r="M68" s="219"/>
      <c r="N68" s="96"/>
    </row>
    <row r="69" spans="1:14" ht="19.5" customHeight="1" x14ac:dyDescent="0.2">
      <c r="A69" s="339"/>
      <c r="B69" s="334"/>
      <c r="C69" s="335"/>
      <c r="D69" s="335"/>
      <c r="E69" s="333"/>
      <c r="F69" s="211" t="s">
        <v>331</v>
      </c>
      <c r="G69" s="342"/>
      <c r="H69" s="176"/>
      <c r="I69" s="176"/>
      <c r="J69" s="205"/>
      <c r="K69" s="136"/>
      <c r="L69" s="176"/>
      <c r="M69" s="219"/>
      <c r="N69" s="96"/>
    </row>
    <row r="70" spans="1:14" ht="19.5" customHeight="1" x14ac:dyDescent="0.2">
      <c r="A70" s="339"/>
      <c r="B70" s="334"/>
      <c r="C70" s="335"/>
      <c r="D70" s="335" t="s">
        <v>187</v>
      </c>
      <c r="E70" s="333"/>
      <c r="F70" s="211" t="s">
        <v>332</v>
      </c>
      <c r="G70" s="342"/>
      <c r="H70" s="176"/>
      <c r="I70" s="176"/>
      <c r="J70" s="205"/>
      <c r="K70" s="136"/>
      <c r="L70" s="176"/>
      <c r="M70" s="219"/>
      <c r="N70" s="96"/>
    </row>
    <row r="71" spans="1:14" ht="19.5" customHeight="1" x14ac:dyDescent="0.2">
      <c r="A71" s="339"/>
      <c r="B71" s="334"/>
      <c r="C71" s="335"/>
      <c r="D71" s="335"/>
      <c r="E71" s="333"/>
      <c r="F71" s="211" t="s">
        <v>333</v>
      </c>
      <c r="G71" s="342"/>
      <c r="H71" s="176"/>
      <c r="I71" s="176"/>
      <c r="J71" s="205"/>
      <c r="K71" s="136"/>
      <c r="L71" s="176"/>
      <c r="M71" s="219"/>
      <c r="N71" s="96"/>
    </row>
    <row r="72" spans="1:14" ht="19.5" customHeight="1" x14ac:dyDescent="0.2">
      <c r="A72" s="339"/>
      <c r="B72" s="334"/>
      <c r="C72" s="335"/>
      <c r="D72" s="335" t="s">
        <v>185</v>
      </c>
      <c r="E72" s="333"/>
      <c r="F72" s="211" t="s">
        <v>334</v>
      </c>
      <c r="G72" s="342"/>
      <c r="H72" s="176"/>
      <c r="I72" s="176"/>
      <c r="J72" s="205"/>
      <c r="K72" s="136"/>
      <c r="L72" s="176"/>
      <c r="M72" s="219"/>
      <c r="N72" s="96"/>
    </row>
    <row r="73" spans="1:14" ht="19.5" customHeight="1" x14ac:dyDescent="0.2">
      <c r="A73" s="339"/>
      <c r="B73" s="334"/>
      <c r="C73" s="335"/>
      <c r="D73" s="335"/>
      <c r="E73" s="333"/>
      <c r="F73" s="211" t="s">
        <v>335</v>
      </c>
      <c r="G73" s="342"/>
      <c r="H73" s="176"/>
      <c r="I73" s="176"/>
      <c r="J73" s="205"/>
      <c r="K73" s="136"/>
      <c r="L73" s="176"/>
      <c r="M73" s="219"/>
      <c r="N73" s="96"/>
    </row>
    <row r="74" spans="1:14" ht="21.75" customHeight="1" x14ac:dyDescent="0.2">
      <c r="A74" s="339"/>
      <c r="B74" s="334"/>
      <c r="C74" s="335"/>
      <c r="D74" s="211" t="s">
        <v>180</v>
      </c>
      <c r="E74" s="333"/>
      <c r="F74" s="211" t="s">
        <v>336</v>
      </c>
      <c r="G74" s="342"/>
      <c r="H74" s="176"/>
      <c r="I74" s="176"/>
      <c r="J74" s="205"/>
      <c r="K74" s="136"/>
      <c r="L74" s="176"/>
      <c r="M74" s="219"/>
      <c r="N74" s="96"/>
    </row>
    <row r="75" spans="1:14" ht="21.75" customHeight="1" x14ac:dyDescent="0.2">
      <c r="A75" s="339"/>
      <c r="B75" s="334"/>
      <c r="C75" s="335"/>
      <c r="D75" s="335" t="s">
        <v>337</v>
      </c>
      <c r="E75" s="333"/>
      <c r="F75" s="211" t="s">
        <v>338</v>
      </c>
      <c r="G75" s="342"/>
      <c r="H75" s="176"/>
      <c r="I75" s="176"/>
      <c r="J75" s="205"/>
      <c r="K75" s="136"/>
      <c r="L75" s="176"/>
      <c r="M75" s="219"/>
      <c r="N75" s="96"/>
    </row>
    <row r="76" spans="1:14" ht="21.75" customHeight="1" x14ac:dyDescent="0.2">
      <c r="A76" s="339"/>
      <c r="B76" s="334"/>
      <c r="C76" s="335"/>
      <c r="D76" s="335"/>
      <c r="E76" s="333"/>
      <c r="F76" s="211" t="s">
        <v>339</v>
      </c>
      <c r="G76" s="342"/>
      <c r="H76" s="176"/>
      <c r="I76" s="176"/>
      <c r="J76" s="205"/>
      <c r="K76" s="136"/>
      <c r="L76" s="176"/>
      <c r="M76" s="219"/>
      <c r="N76" s="96"/>
    </row>
    <row r="77" spans="1:14" ht="84" customHeight="1" x14ac:dyDescent="0.2">
      <c r="A77" s="369">
        <v>7</v>
      </c>
      <c r="B77" s="334" t="s">
        <v>340</v>
      </c>
      <c r="C77" s="370" t="s">
        <v>341</v>
      </c>
      <c r="D77" s="211" t="s">
        <v>342</v>
      </c>
      <c r="E77" s="334" t="s">
        <v>343</v>
      </c>
      <c r="F77" s="210" t="s">
        <v>344</v>
      </c>
      <c r="G77" s="334" t="s">
        <v>345</v>
      </c>
      <c r="H77" s="213"/>
      <c r="I77" s="213"/>
      <c r="J77" s="173"/>
      <c r="K77" s="111"/>
      <c r="L77" s="213"/>
      <c r="M77" s="170"/>
      <c r="N77" s="111"/>
    </row>
    <row r="78" spans="1:14" ht="48" x14ac:dyDescent="0.2">
      <c r="A78" s="369"/>
      <c r="B78" s="334"/>
      <c r="C78" s="370"/>
      <c r="D78" s="211" t="s">
        <v>185</v>
      </c>
      <c r="E78" s="334"/>
      <c r="F78" s="347" t="s">
        <v>346</v>
      </c>
      <c r="G78" s="334"/>
      <c r="H78" s="213"/>
      <c r="I78" s="213"/>
      <c r="J78" s="173"/>
      <c r="K78" s="111"/>
      <c r="L78" s="213"/>
      <c r="M78" s="220"/>
      <c r="N78" s="182"/>
    </row>
    <row r="79" spans="1:14" ht="12.75" x14ac:dyDescent="0.2">
      <c r="A79" s="369"/>
      <c r="B79" s="334"/>
      <c r="C79" s="370"/>
      <c r="D79" s="211"/>
      <c r="E79" s="334"/>
      <c r="F79" s="348"/>
      <c r="G79" s="334"/>
      <c r="H79" s="212"/>
      <c r="I79" s="174"/>
      <c r="J79" s="174"/>
      <c r="K79" s="232"/>
      <c r="L79" s="212"/>
      <c r="M79" s="233"/>
      <c r="N79" s="225"/>
    </row>
    <row r="80" spans="1:14" ht="244.5" customHeight="1" x14ac:dyDescent="0.2">
      <c r="A80" s="369"/>
      <c r="B80" s="334"/>
      <c r="C80" s="370"/>
      <c r="D80" s="211"/>
      <c r="E80" s="334"/>
      <c r="F80" s="348"/>
      <c r="G80" s="334"/>
      <c r="H80" s="212"/>
      <c r="I80" s="174"/>
      <c r="J80" s="174"/>
      <c r="K80" s="227"/>
      <c r="L80" s="212"/>
      <c r="M80" s="229"/>
      <c r="N80" s="226"/>
    </row>
    <row r="81" spans="1:14" ht="12.75" x14ac:dyDescent="0.2">
      <c r="A81" s="369"/>
      <c r="B81" s="334"/>
      <c r="C81" s="370"/>
      <c r="D81" s="211"/>
      <c r="E81" s="334"/>
      <c r="F81" s="348"/>
      <c r="G81" s="334"/>
      <c r="H81" s="212"/>
      <c r="I81" s="174"/>
      <c r="J81" s="174"/>
      <c r="K81" s="227"/>
      <c r="L81" s="212"/>
      <c r="M81" s="229"/>
      <c r="N81" s="228"/>
    </row>
    <row r="82" spans="1:14" ht="409.5" customHeight="1" x14ac:dyDescent="0.2">
      <c r="A82" s="369"/>
      <c r="B82" s="334"/>
      <c r="C82" s="370"/>
      <c r="D82" s="211"/>
      <c r="E82" s="334"/>
      <c r="F82" s="348"/>
      <c r="G82" s="334"/>
      <c r="H82" s="212"/>
      <c r="I82" s="174"/>
      <c r="J82" s="174"/>
      <c r="K82" s="234"/>
      <c r="L82" s="212"/>
      <c r="M82" s="235"/>
      <c r="N82" s="226"/>
    </row>
    <row r="83" spans="1:14" ht="12.75" x14ac:dyDescent="0.2">
      <c r="A83" s="369"/>
      <c r="B83" s="334"/>
      <c r="C83" s="370"/>
      <c r="D83" s="211"/>
      <c r="E83" s="334"/>
      <c r="F83" s="348"/>
      <c r="G83" s="334"/>
      <c r="H83" s="212"/>
      <c r="I83" s="174"/>
      <c r="J83" s="174"/>
      <c r="K83" s="234"/>
      <c r="L83" s="212"/>
      <c r="M83" s="235"/>
      <c r="N83" s="226"/>
    </row>
    <row r="84" spans="1:14" ht="12.75" x14ac:dyDescent="0.2">
      <c r="A84" s="369"/>
      <c r="B84" s="334"/>
      <c r="C84" s="370"/>
      <c r="D84" s="211"/>
      <c r="E84" s="334"/>
      <c r="F84" s="348"/>
      <c r="G84" s="334"/>
      <c r="H84" s="212"/>
      <c r="I84" s="174"/>
      <c r="J84" s="174"/>
      <c r="K84" s="234"/>
      <c r="L84" s="212"/>
      <c r="M84" s="235"/>
      <c r="N84" s="226"/>
    </row>
    <row r="85" spans="1:14" ht="12.75" x14ac:dyDescent="0.2">
      <c r="A85" s="369"/>
      <c r="B85" s="334"/>
      <c r="C85" s="370"/>
      <c r="D85" s="211"/>
      <c r="E85" s="334"/>
      <c r="F85" s="348"/>
      <c r="G85" s="334"/>
      <c r="H85" s="212"/>
      <c r="I85" s="212"/>
      <c r="J85" s="174"/>
      <c r="K85" s="234"/>
      <c r="L85" s="212"/>
      <c r="M85" s="235"/>
      <c r="N85" s="226"/>
    </row>
    <row r="86" spans="1:14" ht="12.75" x14ac:dyDescent="0.2">
      <c r="A86" s="369"/>
      <c r="B86" s="334"/>
      <c r="C86" s="370"/>
      <c r="D86" s="211"/>
      <c r="E86" s="334"/>
      <c r="F86" s="348"/>
      <c r="G86" s="334"/>
      <c r="H86" s="212"/>
      <c r="I86" s="174"/>
      <c r="J86" s="174"/>
      <c r="K86" s="234"/>
      <c r="L86" s="212"/>
      <c r="M86" s="235"/>
      <c r="N86" s="226"/>
    </row>
    <row r="87" spans="1:14" ht="15" x14ac:dyDescent="0.2">
      <c r="A87" s="369"/>
      <c r="B87" s="334"/>
      <c r="C87" s="370"/>
      <c r="D87" s="211"/>
      <c r="E87" s="334"/>
      <c r="F87" s="348"/>
      <c r="G87" s="334"/>
      <c r="H87" s="212"/>
      <c r="I87" s="174"/>
      <c r="J87" s="202"/>
      <c r="K87" s="236"/>
      <c r="L87" s="174"/>
      <c r="M87" s="237"/>
      <c r="N87" s="225"/>
    </row>
    <row r="88" spans="1:14" ht="15" x14ac:dyDescent="0.2">
      <c r="A88" s="369"/>
      <c r="B88" s="334"/>
      <c r="C88" s="370"/>
      <c r="D88" s="211"/>
      <c r="E88" s="334"/>
      <c r="F88" s="348"/>
      <c r="G88" s="334"/>
      <c r="H88" s="212"/>
      <c r="I88" s="174"/>
      <c r="J88" s="202"/>
      <c r="K88" s="238"/>
      <c r="L88" s="174"/>
      <c r="M88" s="235"/>
      <c r="N88" s="226"/>
    </row>
    <row r="89" spans="1:14" ht="15" x14ac:dyDescent="0.2">
      <c r="A89" s="369"/>
      <c r="B89" s="334"/>
      <c r="C89" s="370"/>
      <c r="D89" s="211"/>
      <c r="E89" s="334"/>
      <c r="F89" s="348"/>
      <c r="G89" s="334"/>
      <c r="H89" s="212"/>
      <c r="I89" s="174"/>
      <c r="J89" s="202"/>
      <c r="K89" s="238"/>
      <c r="L89" s="174"/>
      <c r="M89" s="235"/>
      <c r="N89" s="226"/>
    </row>
    <row r="90" spans="1:14" ht="24" x14ac:dyDescent="0.2">
      <c r="A90" s="369"/>
      <c r="B90" s="334"/>
      <c r="C90" s="370"/>
      <c r="D90" s="211" t="s">
        <v>180</v>
      </c>
      <c r="E90" s="334"/>
      <c r="F90" s="348"/>
      <c r="G90" s="334"/>
      <c r="H90" s="375"/>
      <c r="I90" s="213"/>
      <c r="J90" s="213"/>
      <c r="K90" s="214"/>
      <c r="L90" s="213"/>
      <c r="M90" s="220"/>
      <c r="N90" s="298"/>
    </row>
    <row r="91" spans="1:14" x14ac:dyDescent="0.2">
      <c r="A91" s="369"/>
      <c r="B91" s="334"/>
      <c r="C91" s="370"/>
      <c r="D91" s="211"/>
      <c r="E91" s="334"/>
      <c r="F91" s="348"/>
      <c r="G91" s="334"/>
      <c r="H91" s="375"/>
      <c r="I91" s="213"/>
      <c r="J91" s="213"/>
      <c r="K91" s="214"/>
      <c r="L91" s="213"/>
      <c r="M91" s="220"/>
      <c r="N91" s="299"/>
    </row>
    <row r="92" spans="1:14" x14ac:dyDescent="0.2">
      <c r="A92" s="369"/>
      <c r="B92" s="334"/>
      <c r="C92" s="370"/>
      <c r="D92" s="211"/>
      <c r="E92" s="334"/>
      <c r="F92" s="348"/>
      <c r="G92" s="334"/>
      <c r="H92" s="213"/>
      <c r="I92" s="213"/>
      <c r="J92" s="213"/>
      <c r="K92" s="111"/>
      <c r="L92" s="213"/>
      <c r="M92" s="220"/>
      <c r="N92" s="111"/>
    </row>
    <row r="93" spans="1:14" x14ac:dyDescent="0.2">
      <c r="A93" s="369"/>
      <c r="B93" s="334"/>
      <c r="C93" s="370"/>
      <c r="D93" s="211"/>
      <c r="E93" s="334"/>
      <c r="F93" s="348"/>
      <c r="G93" s="334"/>
      <c r="H93" s="212"/>
      <c r="I93" s="174"/>
      <c r="J93" s="174"/>
      <c r="K93" s="112"/>
      <c r="L93" s="212"/>
      <c r="M93" s="115"/>
      <c r="N93" s="112"/>
    </row>
    <row r="94" spans="1:14" ht="15" x14ac:dyDescent="0.2">
      <c r="A94" s="369"/>
      <c r="B94" s="334"/>
      <c r="C94" s="370"/>
      <c r="D94" s="211"/>
      <c r="E94" s="334"/>
      <c r="F94" s="348"/>
      <c r="G94" s="334"/>
      <c r="H94" s="212"/>
      <c r="I94" s="174"/>
      <c r="J94" s="174"/>
      <c r="K94" s="230"/>
      <c r="L94" s="212"/>
      <c r="M94" s="115"/>
      <c r="N94" s="112"/>
    </row>
    <row r="95" spans="1:14" ht="192" customHeight="1" x14ac:dyDescent="0.2">
      <c r="A95" s="369"/>
      <c r="B95" s="334"/>
      <c r="C95" s="370"/>
      <c r="D95" s="211"/>
      <c r="E95" s="334"/>
      <c r="F95" s="348"/>
      <c r="G95" s="334"/>
      <c r="H95" s="212"/>
      <c r="I95" s="174"/>
      <c r="J95" s="174"/>
      <c r="K95" s="230"/>
      <c r="L95" s="212"/>
      <c r="M95" s="115"/>
      <c r="N95" s="221"/>
    </row>
    <row r="96" spans="1:14" x14ac:dyDescent="0.2">
      <c r="A96" s="369"/>
      <c r="B96" s="334"/>
      <c r="C96" s="370"/>
      <c r="D96" s="211"/>
      <c r="E96" s="334"/>
      <c r="F96" s="348"/>
      <c r="G96" s="334"/>
      <c r="H96" s="213"/>
      <c r="I96" s="173"/>
      <c r="J96" s="173"/>
      <c r="K96" s="111"/>
      <c r="L96" s="213"/>
      <c r="M96" s="220"/>
      <c r="N96" s="182"/>
    </row>
    <row r="97" spans="1:14" x14ac:dyDescent="0.2">
      <c r="A97" s="369"/>
      <c r="B97" s="334"/>
      <c r="C97" s="370"/>
      <c r="D97" s="211"/>
      <c r="E97" s="334"/>
      <c r="F97" s="349"/>
      <c r="G97" s="334"/>
      <c r="H97" s="213"/>
      <c r="I97" s="173"/>
      <c r="J97" s="247"/>
      <c r="K97" s="111"/>
      <c r="L97" s="213"/>
      <c r="M97" s="220"/>
      <c r="N97" s="182"/>
    </row>
    <row r="98" spans="1:14" ht="24" x14ac:dyDescent="0.2">
      <c r="A98" s="369"/>
      <c r="B98" s="334"/>
      <c r="C98" s="370"/>
      <c r="D98" s="211" t="s">
        <v>228</v>
      </c>
      <c r="E98" s="334"/>
      <c r="F98" s="305" t="s">
        <v>405</v>
      </c>
      <c r="G98" s="334"/>
      <c r="H98" s="213"/>
      <c r="I98" s="173"/>
      <c r="J98" s="173"/>
      <c r="K98" s="111"/>
      <c r="L98" s="213"/>
      <c r="M98" s="220"/>
      <c r="N98" s="111"/>
    </row>
    <row r="99" spans="1:14" ht="84" customHeight="1" x14ac:dyDescent="0.2">
      <c r="A99" s="369"/>
      <c r="B99" s="334"/>
      <c r="C99" s="370"/>
      <c r="D99" s="211"/>
      <c r="E99" s="334"/>
      <c r="F99" s="306"/>
      <c r="G99" s="334"/>
      <c r="H99" s="212"/>
      <c r="I99" s="212"/>
      <c r="J99" s="212"/>
      <c r="K99" s="112"/>
      <c r="L99" s="212"/>
      <c r="M99" s="115"/>
      <c r="N99" s="222"/>
    </row>
    <row r="100" spans="1:14" ht="15" x14ac:dyDescent="0.2">
      <c r="A100" s="369"/>
      <c r="B100" s="334"/>
      <c r="C100" s="370"/>
      <c r="D100" s="211"/>
      <c r="E100" s="334"/>
      <c r="F100" s="306"/>
      <c r="G100" s="334"/>
      <c r="H100" s="212"/>
      <c r="I100" s="212"/>
      <c r="J100" s="212"/>
      <c r="K100" s="230"/>
      <c r="L100" s="212"/>
      <c r="M100" s="115"/>
      <c r="N100" s="112"/>
    </row>
    <row r="101" spans="1:14" ht="81.75" customHeight="1" x14ac:dyDescent="0.2">
      <c r="A101" s="369"/>
      <c r="B101" s="334"/>
      <c r="C101" s="370"/>
      <c r="D101" s="211" t="s">
        <v>219</v>
      </c>
      <c r="E101" s="334"/>
      <c r="F101" s="306"/>
      <c r="G101" s="334"/>
      <c r="H101" s="213"/>
      <c r="I101" s="213"/>
      <c r="J101" s="213"/>
      <c r="K101" s="111"/>
      <c r="L101" s="213"/>
      <c r="M101" s="220"/>
      <c r="N101" s="111"/>
    </row>
    <row r="102" spans="1:14" x14ac:dyDescent="0.2">
      <c r="A102" s="369"/>
      <c r="B102" s="334"/>
      <c r="C102" s="370"/>
      <c r="D102" s="211"/>
      <c r="E102" s="334"/>
      <c r="F102" s="307"/>
      <c r="G102" s="334"/>
      <c r="H102" s="212"/>
      <c r="I102" s="128"/>
      <c r="J102" s="128"/>
      <c r="K102" s="239"/>
      <c r="L102" s="212"/>
      <c r="M102" s="115"/>
      <c r="N102" s="112"/>
    </row>
    <row r="103" spans="1:14" ht="18.75" customHeight="1" x14ac:dyDescent="0.2">
      <c r="A103" s="369"/>
      <c r="B103" s="334"/>
      <c r="C103" s="370"/>
      <c r="D103" s="211" t="s">
        <v>417</v>
      </c>
      <c r="E103" s="334"/>
      <c r="F103" s="335" t="s">
        <v>418</v>
      </c>
      <c r="G103" s="334"/>
      <c r="H103" s="175"/>
      <c r="I103" s="178"/>
      <c r="J103" s="203"/>
      <c r="K103" s="137"/>
      <c r="L103" s="176"/>
      <c r="M103" s="219"/>
      <c r="N103" s="223"/>
    </row>
    <row r="104" spans="1:14" ht="13.5" customHeight="1" x14ac:dyDescent="0.2">
      <c r="A104" s="369"/>
      <c r="B104" s="334"/>
      <c r="C104" s="370"/>
      <c r="D104" s="211" t="s">
        <v>419</v>
      </c>
      <c r="E104" s="334"/>
      <c r="F104" s="335"/>
      <c r="G104" s="334"/>
      <c r="H104" s="180"/>
      <c r="I104" s="179"/>
      <c r="J104" s="204"/>
      <c r="K104" s="136"/>
      <c r="L104" s="176"/>
      <c r="M104" s="219"/>
      <c r="N104" s="96"/>
    </row>
    <row r="105" spans="1:14" x14ac:dyDescent="0.2">
      <c r="A105" s="369"/>
      <c r="B105" s="334"/>
      <c r="C105" s="224"/>
      <c r="D105" s="211"/>
      <c r="E105" s="344"/>
      <c r="F105" s="308"/>
      <c r="G105" s="343"/>
      <c r="H105" s="212"/>
      <c r="I105" s="212"/>
      <c r="J105" s="212"/>
      <c r="K105" s="112"/>
      <c r="L105" s="212"/>
      <c r="M105" s="115"/>
      <c r="N105" s="183"/>
    </row>
    <row r="106" spans="1:14" x14ac:dyDescent="0.2">
      <c r="A106" s="369"/>
      <c r="B106" s="334"/>
      <c r="C106" s="224"/>
      <c r="D106" s="211"/>
      <c r="E106" s="344"/>
      <c r="F106" s="308"/>
      <c r="G106" s="343"/>
      <c r="H106" s="212"/>
      <c r="I106" s="212"/>
      <c r="J106" s="212"/>
      <c r="K106" s="112"/>
      <c r="L106" s="212"/>
      <c r="M106" s="115"/>
      <c r="N106" s="183"/>
    </row>
    <row r="107" spans="1:14" ht="12.75" x14ac:dyDescent="0.2">
      <c r="A107" s="369"/>
      <c r="B107" s="334"/>
      <c r="C107" s="224"/>
      <c r="D107" s="211"/>
      <c r="E107" s="344"/>
      <c r="F107" s="308"/>
      <c r="G107" s="343"/>
      <c r="H107" s="212"/>
      <c r="I107" s="212"/>
      <c r="J107" s="202"/>
      <c r="K107" s="240"/>
      <c r="L107" s="212"/>
      <c r="M107" s="241"/>
      <c r="N107" s="134"/>
    </row>
    <row r="108" spans="1:14" ht="12.75" x14ac:dyDescent="0.2">
      <c r="A108" s="369"/>
      <c r="B108" s="334"/>
      <c r="C108" s="224"/>
      <c r="D108" s="211"/>
      <c r="E108" s="344"/>
      <c r="F108" s="308"/>
      <c r="G108" s="343"/>
      <c r="H108" s="212"/>
      <c r="I108" s="212"/>
      <c r="J108" s="202"/>
      <c r="K108" s="242"/>
      <c r="L108" s="212"/>
      <c r="M108" s="243"/>
      <c r="N108" s="134"/>
    </row>
    <row r="109" spans="1:14" ht="12.75" x14ac:dyDescent="0.2">
      <c r="A109" s="369"/>
      <c r="B109" s="334"/>
      <c r="C109" s="224"/>
      <c r="D109" s="211"/>
      <c r="E109" s="344"/>
      <c r="F109" s="308"/>
      <c r="G109" s="343"/>
      <c r="H109" s="212"/>
      <c r="I109" s="212"/>
      <c r="J109" s="202"/>
      <c r="K109" s="242"/>
      <c r="L109" s="212"/>
      <c r="M109" s="243"/>
      <c r="N109" s="134"/>
    </row>
    <row r="110" spans="1:14" ht="15" x14ac:dyDescent="0.2">
      <c r="A110" s="369"/>
      <c r="B110" s="334"/>
      <c r="C110" s="224"/>
      <c r="D110" s="211"/>
      <c r="E110" s="344"/>
      <c r="F110" s="308"/>
      <c r="G110" s="343"/>
      <c r="H110" s="304"/>
      <c r="I110" s="212"/>
      <c r="J110" s="202"/>
      <c r="K110" s="244"/>
      <c r="L110" s="212"/>
      <c r="M110" s="243"/>
      <c r="N110" s="296"/>
    </row>
    <row r="111" spans="1:14" ht="52.5" customHeight="1" x14ac:dyDescent="0.2">
      <c r="A111" s="369"/>
      <c r="B111" s="334"/>
      <c r="C111" s="224"/>
      <c r="D111" s="211"/>
      <c r="E111" s="344"/>
      <c r="F111" s="308"/>
      <c r="G111" s="343"/>
      <c r="H111" s="304"/>
      <c r="I111" s="212"/>
      <c r="J111" s="202"/>
      <c r="K111" s="242"/>
      <c r="L111" s="181"/>
      <c r="M111" s="243"/>
      <c r="N111" s="297"/>
    </row>
    <row r="112" spans="1:14" ht="15" x14ac:dyDescent="0.2">
      <c r="A112" s="369"/>
      <c r="B112" s="334"/>
      <c r="C112" s="224"/>
      <c r="D112" s="211"/>
      <c r="E112" s="344"/>
      <c r="F112" s="308"/>
      <c r="G112" s="343"/>
      <c r="H112" s="212"/>
      <c r="I112" s="212"/>
      <c r="J112" s="212"/>
      <c r="K112" s="230"/>
      <c r="L112" s="212"/>
      <c r="M112" s="115"/>
      <c r="N112" s="112"/>
    </row>
    <row r="113" spans="1:14" ht="15" x14ac:dyDescent="0.2">
      <c r="A113" s="369"/>
      <c r="B113" s="334"/>
      <c r="C113" s="224"/>
      <c r="D113" s="211"/>
      <c r="E113" s="344"/>
      <c r="F113" s="308"/>
      <c r="G113" s="343"/>
      <c r="H113" s="212"/>
      <c r="I113" s="212"/>
      <c r="J113" s="212"/>
      <c r="K113" s="245"/>
      <c r="L113" s="212"/>
      <c r="M113" s="115"/>
      <c r="N113" s="112"/>
    </row>
    <row r="114" spans="1:14" x14ac:dyDescent="0.2">
      <c r="B114" s="334"/>
      <c r="D114" s="118"/>
      <c r="E114" s="118"/>
      <c r="F114" s="308"/>
      <c r="H114" s="212"/>
      <c r="I114" s="212"/>
      <c r="J114" s="212"/>
      <c r="K114" s="112"/>
      <c r="L114" s="212"/>
      <c r="M114" s="115"/>
      <c r="N114" s="112"/>
    </row>
    <row r="115" spans="1:14" x14ac:dyDescent="0.2">
      <c r="B115" s="334"/>
      <c r="D115" s="118"/>
      <c r="E115" s="118"/>
      <c r="F115" s="308"/>
      <c r="H115" s="212"/>
      <c r="I115" s="212"/>
      <c r="J115" s="212"/>
      <c r="K115" s="112"/>
      <c r="L115" s="212"/>
      <c r="M115" s="115"/>
      <c r="N115" s="183"/>
    </row>
  </sheetData>
  <mergeCells count="68">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H110:H111"/>
    <mergeCell ref="N110:N111"/>
    <mergeCell ref="A29:A65"/>
    <mergeCell ref="B29:B65"/>
    <mergeCell ref="C29:C43"/>
    <mergeCell ref="H90:H91"/>
    <mergeCell ref="N90:N91"/>
    <mergeCell ref="E29:E65"/>
    <mergeCell ref="G29:G65"/>
    <mergeCell ref="F32:F37"/>
    <mergeCell ref="F40:F41"/>
    <mergeCell ref="F42:F43"/>
    <mergeCell ref="F44:F65"/>
    <mergeCell ref="F30:F31"/>
    <mergeCell ref="F38:F39"/>
    <mergeCell ref="A66:A76"/>
    <mergeCell ref="B66:B76"/>
    <mergeCell ref="C66:C76"/>
    <mergeCell ref="D66:D67"/>
    <mergeCell ref="E66:E76"/>
    <mergeCell ref="G66:G76"/>
    <mergeCell ref="D68:D69"/>
    <mergeCell ref="D70:D71"/>
    <mergeCell ref="D72:D73"/>
    <mergeCell ref="D75:D76"/>
    <mergeCell ref="A77:A113"/>
    <mergeCell ref="B77:B115"/>
    <mergeCell ref="C77:C104"/>
    <mergeCell ref="E77:E113"/>
    <mergeCell ref="G77:G113"/>
    <mergeCell ref="F78:F97"/>
    <mergeCell ref="F98:F102"/>
    <mergeCell ref="F103:F104"/>
    <mergeCell ref="F105:F115"/>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b54ee65-68cb-4f8b-addc-2ad71b1256b9">
      <UserInfo>
        <DisplayName>Paola Zuluaga Montaña</DisplayName>
        <AccountId>13</AccountId>
        <AccountType/>
      </UserInfo>
      <UserInfo>
        <DisplayName>Jose Francisco Serrato Bonilla</DisplayName>
        <AccountId>18</AccountId>
        <AccountType/>
      </UserInfo>
      <UserInfo>
        <DisplayName>Alvaro Garzon Diaz</DisplayName>
        <AccountId>57</AccountId>
        <AccountType/>
      </UserInfo>
      <UserInfo>
        <DisplayName>Juan Francisco Garavito Suarez</DisplayName>
        <AccountId>63</AccountId>
        <AccountType/>
      </UserInfo>
      <UserInfo>
        <DisplayName>Renni De Jesus Muñoz Orozco</DisplayName>
        <AccountId>44</AccountId>
        <AccountType/>
      </UserInfo>
      <UserInfo>
        <DisplayName>Alexander Colmenares Varon</DisplayName>
        <AccountId>41</AccountId>
        <AccountType/>
      </UserInfo>
      <UserInfo>
        <DisplayName>Melquisedec Valencia Valencia</DisplayName>
        <AccountId>17</AccountId>
        <AccountType/>
      </UserInfo>
      <UserInfo>
        <DisplayName>Marcela Castaño Castañeda</DisplayName>
        <AccountId>22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29B2C529625C54299C89332ABBDDB35" ma:contentTypeVersion="13" ma:contentTypeDescription="Crear nuevo documento." ma:contentTypeScope="" ma:versionID="d88e96d0a69107c951eadc700c17588b">
  <xsd:schema xmlns:xsd="http://www.w3.org/2001/XMLSchema" xmlns:xs="http://www.w3.org/2001/XMLSchema" xmlns:p="http://schemas.microsoft.com/office/2006/metadata/properties" xmlns:ns3="8b42fcd6-4cea-42eb-b6f4-00c60d36f591" xmlns:ns4="1b54ee65-68cb-4f8b-addc-2ad71b1256b9" targetNamespace="http://schemas.microsoft.com/office/2006/metadata/properties" ma:root="true" ma:fieldsID="5bc9177a97a238a45acfb8961fa0e286" ns3:_="" ns4:_="">
    <xsd:import namespace="8b42fcd6-4cea-42eb-b6f4-00c60d36f591"/>
    <xsd:import namespace="1b54ee65-68cb-4f8b-addc-2ad71b1256b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42fcd6-4cea-42eb-b6f4-00c60d36f5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b54ee65-68cb-4f8b-addc-2ad71b1256b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F58F94-673F-4C29-BB1E-CDC44AB40A3C}">
  <ds:schemaRefs>
    <ds:schemaRef ds:uri="http://purl.org/dc/elements/1.1/"/>
    <ds:schemaRef ds:uri="http://schemas.microsoft.com/office/2006/documentManagement/types"/>
    <ds:schemaRef ds:uri="http://purl.org/dc/dcmitype/"/>
    <ds:schemaRef ds:uri="http://schemas.microsoft.com/office/infopath/2007/PartnerControls"/>
    <ds:schemaRef ds:uri="1b54ee65-68cb-4f8b-addc-2ad71b1256b9"/>
    <ds:schemaRef ds:uri="http://purl.org/dc/terms/"/>
    <ds:schemaRef ds:uri="http://www.w3.org/XML/1998/namespace"/>
    <ds:schemaRef ds:uri="http://schemas.openxmlformats.org/package/2006/metadata/core-properties"/>
    <ds:schemaRef ds:uri="8b42fcd6-4cea-42eb-b6f4-00c60d36f591"/>
    <ds:schemaRef ds:uri="http://schemas.microsoft.com/office/2006/metadata/properties"/>
  </ds:schemaRefs>
</ds:datastoreItem>
</file>

<file path=customXml/itemProps2.xml><?xml version="1.0" encoding="utf-8"?>
<ds:datastoreItem xmlns:ds="http://schemas.openxmlformats.org/officeDocument/2006/customXml" ds:itemID="{FCF77963-56EE-4DEA-B4B2-2C43B86B10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42fcd6-4cea-42eb-b6f4-00c60d36f591"/>
    <ds:schemaRef ds:uri="1b54ee65-68cb-4f8b-addc-2ad71b1256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336EAE-A637-4DAB-9166-68F4025FA3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2021</vt:lpstr>
      <vt:lpstr>SEGUIMIENTO 1 TRIM</vt:lpstr>
      <vt:lpstr>SEGUIMIENTO 2 TRIM</vt:lpstr>
      <vt:lpstr>SEGUIMIENTO 3 TRIM</vt:lpstr>
      <vt:lpstr>SEGUIMIENTO 4 TRIM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Marcela Castaño Castañeda</cp:lastModifiedBy>
  <cp:revision/>
  <dcterms:created xsi:type="dcterms:W3CDTF">2020-02-13T14:21:15Z</dcterms:created>
  <dcterms:modified xsi:type="dcterms:W3CDTF">2022-03-14T17:35:50Z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0x010100B29B2C529625C54299C89332ABBDDB35</vt:lpwstr>
  </property>
</Properties>
</file>