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E:\marcela\PLAN DE ACCIÓN 2021\"/>
    </mc:Choice>
  </mc:AlternateContent>
  <xr:revisionPtr revIDLastSave="0" documentId="13_ncr:1_{C4E6A316-DD1D-4BE1-A10D-971B6D250DF3}" xr6:coauthVersionLast="36" xr6:coauthVersionMax="47" xr10:uidLastSave="{00000000-0000-0000-0000-000000000000}"/>
  <bookViews>
    <workbookView xWindow="-120" yWindow="-120" windowWidth="29040" windowHeight="15840" firstSheet="1" activeTab="6" xr2:uid="{00000000-000D-0000-FFFF-FFFF00000000}"/>
  </bookViews>
  <sheets>
    <sheet name="Análisis de Contexto " sheetId="14" r:id="rId1"/>
    <sheet name="Estrategias" sheetId="15" r:id="rId2"/>
    <sheet name="Plan de Acción 2021" sheetId="4" r:id="rId3"/>
    <sheet name="SEGUIMIENTO 1 TRIM" sheetId="37" r:id="rId4"/>
    <sheet name="SEGUIMIENTO 2 TRIM" sheetId="36" r:id="rId5"/>
    <sheet name="SEGUIMIENTO 3 TRIM" sheetId="38"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 i="4" l="1"/>
</calcChain>
</file>

<file path=xl/sharedStrings.xml><?xml version="1.0" encoding="utf-8"?>
<sst xmlns="http://schemas.openxmlformats.org/spreadsheetml/2006/main" count="2995" uniqueCount="860">
  <si>
    <t>Consejo Superior de la Judicatura</t>
  </si>
  <si>
    <t>Análisis de Contexto</t>
  </si>
  <si>
    <t>DEPENDENCIA:</t>
  </si>
  <si>
    <t>CENTRO DE DOCUMENTACION JUDICIAL CENDOJ</t>
  </si>
  <si>
    <t xml:space="preserve">PROCESO </t>
  </si>
  <si>
    <t>COMUNICACIÓN INSTITUCIONAL
GESTION DE LA INFORMACION JUDICIAL
GESTION DOCUMENTAL</t>
  </si>
  <si>
    <t>CONSEJO SECCIONAL/ DIRECCIÓN SECCIONAL DE ADMINISTRACIÓN JUDICIAL</t>
  </si>
  <si>
    <t>Consejos Seccionales de la Judicatura/Direcciones Seccionales de la Judicatura/Coordinaciones Administrativas</t>
  </si>
  <si>
    <t xml:space="preserve">OBJETIVO DEL PROCESO: </t>
  </si>
  <si>
    <t>COMUNICACIÓN INSTITUCIONAL: 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</si>
  <si>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GESTIÓN DE LA INFORMACIÓN JUDICIAL :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</si>
  <si>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GESTIÓN DOCUMENTAL: 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</si>
  <si>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</si>
  <si>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</si>
  <si>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</si>
  <si>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</si>
  <si>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</si>
  <si>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</si>
  <si>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</si>
  <si>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proyecto de reforma de Ley estatutaria de la Administración de Justicia</t>
  </si>
  <si>
    <t>Fortalecimiento institucional en caso de una reestructuración a favor de las necesidades de la Rama Judicial.</t>
  </si>
  <si>
    <t>Debilidad en la armonización de las politicas públicas con respecto a las necesidades especificas de la administración de justicia</t>
  </si>
  <si>
    <t>Expedición de politicas que fortalezcan la Unidad CENDOJ</t>
  </si>
  <si>
    <t>Económicos y Financieros( disponibilidad de capital, liquidez, mercados financieros, desempleo, competencia.)</t>
  </si>
  <si>
    <t>Incremento deuda externa del país que pueda afectar la destinación de recursos a la administración de justicia.</t>
  </si>
  <si>
    <t>Durante los últimos años el presupuesto asginado por la Nación, corresponde al solicitado por la Unidad.</t>
  </si>
  <si>
    <t>Devaluación del peso.</t>
  </si>
  <si>
    <t>Reforma tributaria.</t>
  </si>
  <si>
    <t>Incertidumbre frente a la aprobación de presupuesto de la Rama Judicial.</t>
  </si>
  <si>
    <t>Sociales  y culturales ( cultura, religión, demografía, responsabilidad social, orden público.)</t>
  </si>
  <si>
    <t>Vandalismo que contamina las protestas y marchas sociales.</t>
  </si>
  <si>
    <t>Fortalecimiento de los canales virtuales de atención al usuario.</t>
  </si>
  <si>
    <t>Tecnológicos (  desarrollo digital,avances en tecnología, acceso a sistemas de información externos, gobierno en línea.</t>
  </si>
  <si>
    <t>Fallas en las plataformas y servicios externos generando indisponibilidad en los sistemas de información administrados</t>
  </si>
  <si>
    <t>Mayor uso de los sitios del portal web de la Rama Judicial para dar a conocer información general de la Rama Judicial, a las partes interesadas internas y externas</t>
  </si>
  <si>
    <t>Perdida de información por ataques ciberneticos</t>
  </si>
  <si>
    <t>Herramientas virtuales disponibles</t>
  </si>
  <si>
    <t>Socialización, divulgación y aplicabilidad del Plan de transformación digital y de las comunicaciones en las entidades públicas (Plan Nacional Colombiano de la Transformación Digital y de las Comunicaciones)</t>
  </si>
  <si>
    <t>Legales y reglamentarios (estandares nacionales, internacionales, regulacion )</t>
  </si>
  <si>
    <t xml:space="preserve">Restricciones de movilidad, aislamiento, restricciones de ingreso a las sedes judiciales.
</t>
  </si>
  <si>
    <t>Decreto 806 de 2020 que propició el desarrollo de actividades necesarias para el proceso de transformación digital de la Rama Judicial.</t>
  </si>
  <si>
    <t>Decreto 1009 de 2020 de austeridad del gasto</t>
  </si>
  <si>
    <t>AMBIENTALES: emisiones y residuos, energía, catástrofes naturales, desarrollo sostenible.</t>
  </si>
  <si>
    <t>Emergencia sanitaria por el COVID 19</t>
  </si>
  <si>
    <t>Estrategias del gobierno nacional definidas en el plan sectorial de desarrollo 2018-2022 tendientes a fortalecer el modelo de desarrollo economico, ambiental y social.</t>
  </si>
  <si>
    <t>Material particulado que afecta los documentos, colecciones bibliograficas y  personal que labora en la biblioteca y el Archivo de Jusiticia Regional</t>
  </si>
  <si>
    <t>Nuevas estrategias para impartir justicia encamindas a la disminución de los impactos ambientales asociados a la ejecución de actividades en sitio.</t>
  </si>
  <si>
    <t>Ocurrencia de fenomenos naturales que puedan afectar la prestación del servicio</t>
  </si>
  <si>
    <t xml:space="preserve">CONTEXTO INTERNO </t>
  </si>
  <si>
    <t xml:space="preserve">ACTORES TEMÁTICO </t>
  </si>
  <si>
    <t xml:space="preserve">DEBILIDADES  (Factores específicos)  </t>
  </si>
  <si>
    <t xml:space="preserve">FORTALEZAS(Factores específicos) </t>
  </si>
  <si>
    <t>Estratégicos :(direccionamiento estratégico, planeación institucional,
liderazgo, trabajo en equipo)</t>
  </si>
  <si>
    <t>La realización de algunas actividades de inversión se están viendo afectadas por aspectos relacionados con el cronograma precontractual, contractual y de ejecución, así como por trámites presupuestales, situación que hace que las actividades no alcancen a realizarse como estaban planeadas inicialmente.</t>
  </si>
  <si>
    <t>Estructuración y consolidación anticipada del plan de inversiones para su presentación y aprobación por parte de la Corporación.</t>
  </si>
  <si>
    <t>Recursos financieros (presupuesto de funcionamiento, recursos de inversión</t>
  </si>
  <si>
    <t>Retrasos en los procesos contractuales que afectaron la ejecución presupuestal</t>
  </si>
  <si>
    <t>Disminución en los gastos asociados al consumo de agua, papel, energia.</t>
  </si>
  <si>
    <t>Personal
( competencia del personal, disponibilidad, suficiencia, seguridad
y salud ocupacional.)</t>
  </si>
  <si>
    <t>Insuficiente personal para realizar las funciones asignadas, desbordando la capacidad de respuesta por parte de la Unidad.</t>
  </si>
  <si>
    <t>Mayor difusión y capacitación en el uso de las herramientas institucionales al servicio de los despachos y servidores judiciales.</t>
  </si>
  <si>
    <t xml:space="preserve">Afectación emocional de los empleados por la incertidumbre y los efectos adversos ocasionados por la pandemia </t>
  </si>
  <si>
    <t>Compromiso y responsabilidad de los empleados en la ejecución de las actividades</t>
  </si>
  <si>
    <t>Afectación física de los servidores judiciales a causa de los cambios en las condiciones laborales.</t>
  </si>
  <si>
    <t>Grado de experiencia que tienen las personas frente a las labores que realizan</t>
  </si>
  <si>
    <t>Perdidas humanas ocasionadas por la pandemia.</t>
  </si>
  <si>
    <t>Sinergia del equipo y ambiente laboral que se evidencia en la Unidad</t>
  </si>
  <si>
    <t>Acompañamiento del proceso de salud y seguridad en el trabajo en temas de salud y seguridad ocupacional</t>
  </si>
  <si>
    <t>Resiliencia de los empleados frente a las dificultades y adversidasdes presentadas con ocasión de la pandemia.</t>
  </si>
  <si>
    <t>Proceso
( capacidad, diseño, ejecución, proveedores, entradas, salidas,
gestión del conocimiento)</t>
  </si>
  <si>
    <t>Retraso en la programación de entregas de productos y servicios por parte de los proveedores.</t>
  </si>
  <si>
    <t>Realización de actividades desde la casa, uso y apropiación de herramientas TIC.</t>
  </si>
  <si>
    <t>Dificultades en la comunicación y coordinación de actividades con los proveedores.</t>
  </si>
  <si>
    <t>Desarrollo de los instrumentos técnicos, metodologías y protocolos que consolidan la política de gestión documental institucional.</t>
  </si>
  <si>
    <t>Transferencia del conocimiento en procura de optimizar los procesos del CENDOJ.</t>
  </si>
  <si>
    <t xml:space="preserve">Tecnológicos </t>
  </si>
  <si>
    <t>Deficiencias y falta de soporte en la herramientas de atención de PQRSDF</t>
  </si>
  <si>
    <t>Se ha generado autonomía para el agendamiento, grabación y moderación de los requerimientos de audiencias virtuales.</t>
  </si>
  <si>
    <t>Necesidad de adquirir un aplicativo de planeación y seguimiento para la Corporación.</t>
  </si>
  <si>
    <t>Mayor conocimiento y uso de la herramienta SIDN
Mayor interacción entre usuarios y servidores de la biblioteca a través de la TIC</t>
  </si>
  <si>
    <t>Necesidad de actualización del software del SIGCMA.</t>
  </si>
  <si>
    <t>Plan de Transformación Digital</t>
  </si>
  <si>
    <t>Uso de VPN para el trabajo remoto controlado</t>
  </si>
  <si>
    <t>Implementación de la versión web del sistema de correspondencia SIGOBius</t>
  </si>
  <si>
    <t xml:space="preserve">Documentación ( Actualización, coherencia, aplicabilidad) </t>
  </si>
  <si>
    <t>Se realiza periodicamente la revisión de los procesos, procedimientos, revisión de matriz de riesgos, indicadores, Acciones de mejora</t>
  </si>
  <si>
    <t>Infraestructura física ( suficiencia, comodidad)</t>
  </si>
  <si>
    <t>Condiciones físicas deficientes o inadecuadas para el trabajo en casa.</t>
  </si>
  <si>
    <t>Elementos de trabajo (papel, equipos)</t>
  </si>
  <si>
    <t>Elementos y equipos insuficientes para el trabajo en casa.</t>
  </si>
  <si>
    <t>Disminución en el consumo de agua, papel, energia.</t>
  </si>
  <si>
    <t>Mantener las buenas practicas de digitalización de documentos, uso del correo electronico e intercambio de información a traves de herramientas colaborativas.</t>
  </si>
  <si>
    <t>Comunicación Interna ( canales utilizados y su efectividad, flujo de la información necesaria para el desarrollo de las actividades)</t>
  </si>
  <si>
    <t>fallas de conectividad</t>
  </si>
  <si>
    <t>Se han implementado y mejorado mecanismos de ejecución de las actividades de comunicación, entre ellos audiencias, encuentros, conferencias virtuales y sistema de gestión de correspondencia.</t>
  </si>
  <si>
    <t>Incremento del uso de las plataformas institucionales de los servicios de audiencias virtuales, videoconferencia y streaming, correo electrónico institucional y herramientas colaborativas</t>
  </si>
  <si>
    <t>Otros</t>
  </si>
  <si>
    <t xml:space="preserve">ESTRATEGIAS/ACCIONES </t>
  </si>
  <si>
    <t>ESTRATEGIAS  DOFA</t>
  </si>
  <si>
    <t>ESTRATEGIA/ACCIÓN/ PROYECTO</t>
  </si>
  <si>
    <t xml:space="preserve">GESTIONA </t>
  </si>
  <si>
    <t xml:space="preserve">DOCUMENTADA EN </t>
  </si>
  <si>
    <t>A</t>
  </si>
  <si>
    <t>O</t>
  </si>
  <si>
    <t>D</t>
  </si>
  <si>
    <t>F</t>
  </si>
  <si>
    <t>Afianzar el cumplimiento de las políticas de gestión documental judicial</t>
  </si>
  <si>
    <t>7,8,9,10,12,13,14</t>
  </si>
  <si>
    <t>2,4,5,6,7,8,10</t>
  </si>
  <si>
    <t>3,4,5,7,12,13,14</t>
  </si>
  <si>
    <t>3,4,8,9,10,11,14,16</t>
  </si>
  <si>
    <t>Plan de acción, matriz de riesgos</t>
  </si>
  <si>
    <t>Facilitar la gestión de la información generada por la Rama Judicial</t>
  </si>
  <si>
    <t>7,8,9,10,12,13</t>
  </si>
  <si>
    <t>2,4,5,6,7,10</t>
  </si>
  <si>
    <t>3,4,5,12,13,14</t>
  </si>
  <si>
    <t>3,4,8,9,11,13,14</t>
  </si>
  <si>
    <t>Fomentar la divulgación de información de la Rama Judicial.</t>
  </si>
  <si>
    <t>7,8,9,10,11,12</t>
  </si>
  <si>
    <t>2,6,7,8,10</t>
  </si>
  <si>
    <t>3,4,5,7,9,12,13,14</t>
  </si>
  <si>
    <t>3,4,8,9,11,12,14,20</t>
  </si>
  <si>
    <t>Gestionar las actividades de inversión para el avance y cumplimiento de las metas y políticas definidas por la Corporación.</t>
  </si>
  <si>
    <t>1,2,8</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</si>
  <si>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</si>
  <si>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</si>
  <si>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</si>
  <si>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</si>
  <si>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</si>
  <si>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</si>
  <si>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</si>
  <si>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</si>
  <si>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</si>
  <si>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</si>
  <si>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</si>
  <si>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</si>
  <si>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</si>
  <si>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</si>
  <si>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</si>
  <si>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</si>
  <si>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</si>
  <si>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</si>
  <si>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</si>
  <si>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</si>
  <si>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</si>
  <si>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</si>
  <si>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</si>
  <si>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</si>
  <si>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</si>
  <si>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</si>
  <si>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</si>
  <si>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</si>
  <si>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</si>
  <si>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</si>
  <si>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&lt;&lt;&lt;&lt;</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</si>
  <si>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</si>
  <si>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</si>
  <si>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</si>
  <si>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</si>
  <si>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</si>
  <si>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</si>
  <si>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</si>
  <si>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</si>
  <si>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</si>
  <si>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</si>
  <si>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</si>
  <si>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</si>
  <si>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</si>
  <si>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</si>
  <si>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</si>
  <si>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</si>
  <si>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</si>
  <si>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</si>
  <si>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</si>
  <si>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</si>
  <si>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</si>
  <si>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</si>
  <si>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</si>
  <si>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</si>
  <si>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</si>
  <si>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</si>
  <si>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</si>
  <si>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</si>
  <si>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</si>
  <si>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</si>
  <si>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</si>
  <si>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</si>
  <si>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</si>
  <si>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</si>
  <si>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</si>
  <si>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</si>
  <si>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</si>
  <si>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</si>
  <si>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</si>
  <si>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</si>
  <si>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</si>
  <si>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</si>
  <si>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</si>
  <si>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</si>
  <si>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</si>
  <si>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</si>
  <si>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</si>
  <si>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</si>
  <si>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</si>
  <si>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</si>
  <si>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</si>
  <si>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</si>
  <si>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</si>
  <si>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</si>
  <si>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</si>
  <si>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</si>
  <si>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</si>
  <si>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</si>
  <si>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Estrategia de Justicia Abierta, transparencia y Comunicaciones</t>
  </si>
  <si>
    <t>Comunicación Institucional</t>
  </si>
  <si>
    <t>Todos los procesos</t>
  </si>
  <si>
    <t>Director(a) CENDOJ</t>
  </si>
  <si>
    <t>Cantidad de documentos entregados</t>
  </si>
  <si>
    <t xml:space="preserve">Documento con la Estrategia </t>
  </si>
  <si>
    <t>Mejorar el acceso a la justicia</t>
  </si>
  <si>
    <t>b) Aumentar la cantidad de despachos judiciales y dependencias administrativas con información organizada y archivada mediante la aplicación de una metodología con lineamientos en gestión documental.</t>
  </si>
  <si>
    <t>Elaborar, actualizar y orientar la implementación de los documentos metodológicos de la gestión documental judicial</t>
  </si>
  <si>
    <t>Gestión Documental</t>
  </si>
  <si>
    <t xml:space="preserve">Documento metodológico de gestión documental </t>
  </si>
  <si>
    <t>Elaboración de documentos técnicos de gestión documental</t>
  </si>
  <si>
    <t>Jefe Sección Gestión Documental CENDOJ</t>
  </si>
  <si>
    <t>Por demanda</t>
  </si>
  <si>
    <t>Documentos técnicos</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</si>
  <si>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</si>
  <si>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</si>
  <si>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Actualizar las colecciones documentales de las bibliotecas de la Rama Judicial</t>
  </si>
  <si>
    <t>Gestión de la información judicial</t>
  </si>
  <si>
    <t>(Publicaciones entregados/publicaciones planeados)*100</t>
  </si>
  <si>
    <t>Publicaciones electrónicas adquiridas</t>
  </si>
  <si>
    <t>Recopilar y actualizar la información de las fuentes formales del Derecho</t>
  </si>
  <si>
    <t>(Guías entregadas/guías planeadas)*100</t>
  </si>
  <si>
    <t>Guías pedagógicas</t>
  </si>
  <si>
    <t xml:space="preserve">Acompañamiento y apoyo técnico en relación con el aplicativo de cargue, administración y consulta de jurisprudencia </t>
  </si>
  <si>
    <t>Jefe División BELM CENDOJ</t>
  </si>
  <si>
    <t>Cantidad de providencias</t>
  </si>
  <si>
    <t>Providencias ajustadas y cargadas</t>
  </si>
  <si>
    <t>Apoyo a la Comisión Nacional de Género</t>
  </si>
  <si>
    <t>(Providencias cargadas/ providencias recibidas)*100</t>
  </si>
  <si>
    <t>Providencias de género cargadas</t>
  </si>
  <si>
    <t>Actualización del Sistema de Información Doctrinario y Normativo - SIDN</t>
  </si>
  <si>
    <t>(Documentos procesados/documentos programados)*100</t>
  </si>
  <si>
    <t>Documentos procesados</t>
  </si>
  <si>
    <t xml:space="preserve">Actualizar el vocabulario controlado </t>
  </si>
  <si>
    <t>(Terminos revisados/ terminos programados)*100</t>
  </si>
  <si>
    <t xml:space="preserve">Términos revisados </t>
  </si>
  <si>
    <t>Mejorar los tiempos de respuesta en el servicio al usuario interno o externo al implementar metodologías para la gestión documental en la Rama Judicial.</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</si>
  <si>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</si>
  <si>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N/A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</si>
  <si>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</si>
  <si>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</si>
  <si>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</si>
  <si>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</si>
  <si>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</si>
  <si>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</si>
  <si>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</si>
  <si>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Respuesta a solicitudes de información del archivo de la Justicia Regional</t>
  </si>
  <si>
    <t>(No.Solicitudes atendidas/No. Solictudes recibidas)*100</t>
  </si>
  <si>
    <t>Solicitudes atendidas</t>
  </si>
  <si>
    <t>Conservación preventiva, foliación, digitalización y actualización de información de procesos judiciales de la Justicia Regional</t>
  </si>
  <si>
    <t>(No. Folios intervenidos/No. Folios previstos para intervención)*100</t>
  </si>
  <si>
    <t xml:space="preserve">Folios intervenidos técnicamente  </t>
  </si>
  <si>
    <t>Apoyo a la Secretaría Técnica del Comité de Archivo</t>
  </si>
  <si>
    <t>Cantidad de sesiones realizadas</t>
  </si>
  <si>
    <t>Sesiones del comité de archivo apoyadas</t>
  </si>
  <si>
    <t>Mantenimiento del SIGCMA Proceso Gestión Documental</t>
  </si>
  <si>
    <t>cantidad de actividades realizadas</t>
  </si>
  <si>
    <t>Actividades para mejora del proceso</t>
  </si>
  <si>
    <t>Procesamiento físico de documentos normativos y doctrinarios</t>
  </si>
  <si>
    <t>(No. Documentos intervenidos/No. documentos previstos para intervención)*100</t>
  </si>
  <si>
    <t>Documentos intervenidos</t>
  </si>
  <si>
    <t xml:space="preserve">Atención a usuarios de la bilbioteca Enrique Low Murtra de manera presencial y virtual a través del SIDN </t>
  </si>
  <si>
    <t>Cantidad de usuarios atendidos</t>
  </si>
  <si>
    <t>Usuarios atendidos presencialmente</t>
  </si>
  <si>
    <t>Cantidad de consultas en el sistema</t>
  </si>
  <si>
    <t>Visitas al SIDN</t>
  </si>
  <si>
    <t>Mantenimiento del SIGCMA Proceso Gestión de la Información Judicial</t>
  </si>
  <si>
    <t>Elaboración de conceptos técnicos previos del factor publicaciones para convocatorias y calificaciones de jueces y magistrados</t>
  </si>
  <si>
    <t>Administración de la Carrera Judicial</t>
  </si>
  <si>
    <t>(Conceptos emitidos/ conceptos solicitados)*100</t>
  </si>
  <si>
    <t>Conceptos del factor publicaciones</t>
  </si>
  <si>
    <t>Divulgación de boletines de las fuentes formales del derecho</t>
  </si>
  <si>
    <t>Cantidad de boletines emitidos</t>
  </si>
  <si>
    <t>Boletines</t>
  </si>
  <si>
    <t xml:space="preserve">Atención del correo: Info@cendoj.ramajudicial.gov.co </t>
  </si>
  <si>
    <t>Jefe Sección Atención al Usuario CENDOJ</t>
  </si>
  <si>
    <t>(Solicitudes gestionadas/ solicitudes recibidas)*100</t>
  </si>
  <si>
    <t>Solicitudes gestionadas</t>
  </si>
  <si>
    <t>Atención  de usuarios a través del chat.</t>
  </si>
  <si>
    <t>Usuarios atendidos</t>
  </si>
  <si>
    <t>Atención de PQRSDF a través de Sistema integrado de Gestión de Calidad  y Medio Ambiente SIGCMA y SIGOBius</t>
  </si>
  <si>
    <t xml:space="preserve">Trámite a Derechos de Petición y Solicitudes  dirigidos al CENDOJ.  </t>
  </si>
  <si>
    <t>Cantidad de solicitudes tramitadas</t>
  </si>
  <si>
    <t>Solicitudes tramitadas</t>
  </si>
  <si>
    <t>Traslado y respuesta de Acciones de tutela donde interviene el CENDOJ</t>
  </si>
  <si>
    <t>Consolidación anteproyecto Plan de Inversión siguiente vigencia.</t>
  </si>
  <si>
    <t>Comunicación Institucional
Gestión de la información judicial
Gestión documental</t>
  </si>
  <si>
    <t>Planeación estratégica</t>
  </si>
  <si>
    <t>Cantidad de documentos elaborados</t>
  </si>
  <si>
    <t>Documento anteproyecto</t>
  </si>
  <si>
    <t>Presentación Plan de Inversión para la siguiente vigencia para aprobación por parte del CSJ</t>
  </si>
  <si>
    <t>Cantidad de acuerdos expedidos</t>
  </si>
  <si>
    <t>Acuerdos de aprobación</t>
  </si>
  <si>
    <t>Elaboración de plan de Acción para la siguiente vigencia</t>
  </si>
  <si>
    <t>Director(a) CENDOJ
Jefes de División y Sección CENDOJ</t>
  </si>
  <si>
    <t>Documento generado</t>
  </si>
  <si>
    <t>Plan Acción formulado</t>
  </si>
  <si>
    <t>Realizar seguimiento del Plan de Acción presente vigencia</t>
  </si>
  <si>
    <t>(Reportes generados/reportes programados)*100</t>
  </si>
  <si>
    <t>Reportes de seguimiento</t>
  </si>
  <si>
    <t>Realizar ajustes y alimentar información del proyecto en el SUIFP</t>
  </si>
  <si>
    <t>Dirección de la Unidad / Asistencia de la Dirección de la Unidad CENDOJ</t>
  </si>
  <si>
    <t>Cantidad de actualizaciones realizadas</t>
  </si>
  <si>
    <t>Actualizaciones realizadas</t>
  </si>
  <si>
    <t>Elaboración de informes de seguimiento de ejecución</t>
  </si>
  <si>
    <t>cantidad de informes realizados</t>
  </si>
  <si>
    <t>Informes realizados</t>
  </si>
  <si>
    <t>Registrar seguimiento y alimentar información del proyecto en el SPI</t>
  </si>
  <si>
    <t>Cantidad de seguimientos realizados</t>
  </si>
  <si>
    <t>Seguimientos realizados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</si>
  <si>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</si>
  <si>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</si>
  <si>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</si>
  <si>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</si>
  <si>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</si>
  <si>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</si>
  <si>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</si>
  <si>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</si>
  <si>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</si>
  <si>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</si>
  <si>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</si>
  <si>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</si>
  <si>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</si>
  <si>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</si>
  <si>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</si>
  <si>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</si>
  <si>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</si>
  <si>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</si>
  <si>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</si>
  <si>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</si>
  <si>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</si>
  <si>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</si>
  <si>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</si>
  <si>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Gestionar medios de divulgación de información mediante el uso de las TIC</t>
  </si>
  <si>
    <t>(Servicios entregados/servicios planeados)*100</t>
  </si>
  <si>
    <t xml:space="preserve">Servicios de información y comunicaciones </t>
  </si>
  <si>
    <t>Administración  funcional del Portal Web de la  Rama Judicial https://www.ramajudicial.gov.co</t>
  </si>
  <si>
    <t>Jefe División Sistemas de Información y Comunicaciones CENDOJ</t>
  </si>
  <si>
    <t>Cantidad de visitas</t>
  </si>
  <si>
    <t>Visitas al Portal Web</t>
  </si>
  <si>
    <t>Soporte y administración de contenidos Portal web de la Rama Judicial por escrito y telefónicamente</t>
  </si>
  <si>
    <t>Creación y /o actualización de sitios y plantillas</t>
  </si>
  <si>
    <t>(Sitios y plantillas creados/ sitios y plantillas solicitados)*100</t>
  </si>
  <si>
    <t xml:space="preserve">Sitios y plantillas creadas y/o actualizadas </t>
  </si>
  <si>
    <t>Creación y /o actualización  de usuarios administradores de contenido</t>
  </si>
  <si>
    <t xml:space="preserve">Publicación de noticias y /o novedades </t>
  </si>
  <si>
    <t>(Publicaciones realizadas/ publicaciones solicitadas)*100</t>
  </si>
  <si>
    <t>Publicaciones realizadas</t>
  </si>
  <si>
    <t>Capacitación dictada para administración de contenidos en sitio</t>
  </si>
  <si>
    <t>(Capacitaciones realizadas/ capacitaciones programadas)*100</t>
  </si>
  <si>
    <t>Capacitaciones realizadas</t>
  </si>
  <si>
    <t>Divulgación y publicación de  Actos administrativos del Consejo Superior de la Judicatura</t>
  </si>
  <si>
    <t>Según instrucción Presidencia</t>
  </si>
  <si>
    <t>(Cantidad de actos administrativos publicados/cantidad de actos administrativos expedidos)*100</t>
  </si>
  <si>
    <t>Actos administrativos publicados</t>
  </si>
  <si>
    <t>Soporte al aplicativo de consulta de Procesos</t>
  </si>
  <si>
    <t>Administración del Servicio de Audiencias Virtuales, Videoconferencias y Streaming</t>
  </si>
  <si>
    <t>(Audiencias Virtuales, Videoconferencias y Streaming realizadas /Audiencias Virtuales, Videoconferencias y Streaming programadas)*100</t>
  </si>
  <si>
    <t>Audiencias Virtuales, Videoconferencias y Streaming realizadas</t>
  </si>
  <si>
    <t>Agendamiento y programación de solicitudes de audiencias virtuales Videoconferencias y Streaming por parte de los despachos y servidores judiciales.</t>
  </si>
  <si>
    <t>Cantidad de solicitudes de agendamiento y programacion de audiencias virtuales, videoconferencias y streaming registradas</t>
  </si>
  <si>
    <t>Solicitudes recibidas</t>
  </si>
  <si>
    <t>Solicitud de condiciones de conectividad para la realización de audiencias virtuales</t>
  </si>
  <si>
    <t>Cantidad de servicios por demanda apoyados</t>
  </si>
  <si>
    <t>Servicios por demanda  con apoyo total o parcial y streaming</t>
  </si>
  <si>
    <t>Procesamiento y actualización de información jurisprudencial</t>
  </si>
  <si>
    <t>(Registros entregados/registros planeados)*100</t>
  </si>
  <si>
    <t xml:space="preserve">Registros jurisprudenciales procesados
</t>
  </si>
  <si>
    <t>(Imágenes entregadas/imagenes planeadas)*100</t>
  </si>
  <si>
    <t>Imágenes digitalizadas</t>
  </si>
  <si>
    <t>Gestionar la publicación de información de la Rama Judicial en forma impresa y digital</t>
  </si>
  <si>
    <t>Planeación estratégica
Gestión de la información judicial
Gestión de la formación judicial
Adquisición de bienes y servicios</t>
  </si>
  <si>
    <t>(Publicaciones entregadas/publicaciones planeadas)*100</t>
  </si>
  <si>
    <t>Publicaciones impresas o digitales realizadas</t>
  </si>
  <si>
    <t>Trámite para el diseño y diagramación de información para formatos impresos y electrónicos y su correspondiente impresión o grabación.</t>
  </si>
  <si>
    <t>Adquisición de bienes y servicios</t>
  </si>
  <si>
    <t>Jefe de División Publicaciones y Divulgación</t>
  </si>
  <si>
    <t>Cantidad de gestiones realizadas</t>
  </si>
  <si>
    <t>Gestiones realizadas</t>
  </si>
  <si>
    <t>Verificación  de existencias en inventario</t>
  </si>
  <si>
    <t>Gestión de la información judicial
Gestión de la formación judicial</t>
  </si>
  <si>
    <t>Cantidad de verificaciones realizadas</t>
  </si>
  <si>
    <t>Informe de inventario</t>
  </si>
  <si>
    <t>Distribución de publicaciones</t>
  </si>
  <si>
    <t>(Publicaciones distrtibuidas/publicaciones programadas)*100</t>
  </si>
  <si>
    <t>Publicaciones distribuidas</t>
  </si>
  <si>
    <t>Coordinar y acompañar las actividades en la implementación de los procesos judiciales digitales</t>
  </si>
  <si>
    <t>Planeación estratégica
Gestión tecnológica
Adquisición de bienes y servicios</t>
  </si>
  <si>
    <t>(Despachos asisitidos/despachos programados)*100</t>
  </si>
  <si>
    <t>Despachos judiciales asistidos</t>
  </si>
  <si>
    <t>Plan de Digitalización de expedientes Judiciales</t>
  </si>
  <si>
    <t>c) Fortalecer las herramientas de divulgación y rendición de cuentas que contribuyan a fortalecer la confianza ciudadana en la administración de justicia.</t>
  </si>
  <si>
    <t>Realizar teleconferencias, programas de televisión y radio.</t>
  </si>
  <si>
    <t>(Productos audiovisuales entregados/Productos audiovisuales planeados)*100</t>
  </si>
  <si>
    <t>Productos audiovisuales Institucionales</t>
  </si>
  <si>
    <t>Trámite para la preproducción, producción y emisión de radio, teleconferencias y/o programas de televisión</t>
  </si>
  <si>
    <t>Incorporación de material audiovisual en la Videoteca de la Rama Judicial.</t>
  </si>
  <si>
    <t>Cantidad de material ingresado</t>
  </si>
  <si>
    <t>Material ingresado</t>
  </si>
  <si>
    <t>(Documento entregados/Documentos planeados)*100</t>
  </si>
  <si>
    <t xml:space="preserve">Actualización microsito Transparencia y acceso a la información pública </t>
  </si>
  <si>
    <t>Cantidad de categorias actualizadas</t>
  </si>
  <si>
    <t xml:space="preserve">Categorias de información actualizadas </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</si>
  <si>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</si>
  <si>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</si>
  <si>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</si>
  <si>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Respuesta a solicitudes de soporte al sistema SIGOBius</t>
  </si>
  <si>
    <t>(No.Solicitudes gestionadas/No. Solictudes recibidas)*100</t>
  </si>
  <si>
    <t>Capacitación a usuarios del sistema</t>
  </si>
  <si>
    <t>(No.Capacitaciones realizadas/No. Capacitaciones solicitadas)*100</t>
  </si>
  <si>
    <t>Administración del Servicio de Correo Electrónico</t>
  </si>
  <si>
    <t>Cantidad de cuentas de correo electronico creadas</t>
  </si>
  <si>
    <t>Cuentas de correo electrónico creadas</t>
  </si>
  <si>
    <t>Gestion de solicitudes realizadas por los Despachos Judiciales, relacionadas con Restablecimiento Contraseña, modificación, actualizacion de datos y trazabilidad de cuentas de correo.</t>
  </si>
  <si>
    <t>Cantidad de solicitudes gestionadas</t>
  </si>
  <si>
    <t>Eliminar o inactivar cuentas de correo electrónico</t>
  </si>
  <si>
    <t>Cantidad de cuentas de correo electronico eliminadas</t>
  </si>
  <si>
    <t>Cuentas de correo electrónico eliminadas</t>
  </si>
  <si>
    <t>Capacitaciones en herramientas de colaboracion y comunicaciones dirigidas a servidores judiciales</t>
  </si>
  <si>
    <t>Cantidad de capacitaciones realizadas</t>
  </si>
  <si>
    <t>Cantidad de Servidores y Empleados capacitados.</t>
  </si>
  <si>
    <t>Servidores judiciales y empleados capacitados</t>
  </si>
  <si>
    <t xml:space="preserve">Diagramación y publicación de la gaceta de la judicatura </t>
  </si>
  <si>
    <t>Cantidad de gacetas publicadas</t>
  </si>
  <si>
    <t>Gacetas publicadas</t>
  </si>
  <si>
    <t>Mantenimiento del SIGCMA Proceso Comunicación Institucional</t>
  </si>
  <si>
    <t>Jefe de División Publicaciones y Divulgación
Jefe División Sistemas de Información y Comunicaciones CENDOJ</t>
  </si>
  <si>
    <t>Cantidad de actividades realizadas</t>
  </si>
  <si>
    <t>Elaboración informe rendición de la cuenta (Contraloría)</t>
  </si>
  <si>
    <t>Documento con informe de rendición de la cuenta</t>
  </si>
  <si>
    <t>Informe presentado</t>
  </si>
  <si>
    <t>Consolidación del Informe al Congreso del CENDOJ</t>
  </si>
  <si>
    <t xml:space="preserve">Documento con informe de gestión </t>
  </si>
  <si>
    <t>NOMBRE DEL PROYECTO O ACCIÓN (con base en lo que le compete)</t>
  </si>
  <si>
    <t>TRIMESTRE 1</t>
  </si>
  <si>
    <t xml:space="preserve">RESULTADOS </t>
  </si>
  <si>
    <t>EVIDENCIA</t>
  </si>
  <si>
    <t>FECHA DE CONTROL</t>
  </si>
  <si>
    <t>Acuerdo PCSJA20-11696</t>
  </si>
  <si>
    <t>POAI 2021 aprobado con Acuerdo PCSJA20-11696 (18/12/2020)
$350.000.000
El desarrollo de esta actividad depende de las decisiones de la Comisión de Justicia Abierta.</t>
  </si>
  <si>
    <r>
      <t xml:space="preserve">Acuerdo PCSJA20-11696
</t>
    </r>
    <r>
      <rPr>
        <sz val="9"/>
        <rFont val="Arial"/>
        <family val="2"/>
      </rPr>
      <t xml:space="preserve">Correo electrónico a la Unidad de Compras Públicas de la DEAJ (25-03-2021)
</t>
    </r>
  </si>
  <si>
    <t>POAI 2021 aprobado con Acuerdo PCSJA20-11696 (18/12/2020)
$420.000.000
Se encuentra en etapa precontractual, de conformidad con el cronograma acordado con la Unidad de Compras, la fecha de publicación en SECOP esta programada para el mes de abril. Los avances son los siguientes:
05/02/2021: Revisión del cronograma de contratación con la División de Estrucutración de Compras Públicas de la DEAJ.
25/03/2021: Remisión del Documento Técnico de Necesidades (DT05-2021) a la Unidad de Compras Públicas de la DEAJ.</t>
  </si>
  <si>
    <t>CDJO21-17, CDJO21-75, CDJO21-238, CDJO21-274, CDJO21-69, CDJO21-174
Correo electrónico (05022021) 
correo: apoyoexpedienteelectronico@cendoj.ramajudicial.gov.co 
Correo electrónico - Unidad Cendoj (21012021). 
Archivo de Gestión.
Correo electrónico (01-03-2021)  
Documento en revisión final https://www.youtube.com/watch?v=jA9otF0aV8k&amp;t=2032s&amp;ab_channel=EscuelaJudicialRLB 8. PCSJO21-131, PCSJO21-132, PCSJO21-133
Participación en reuniones a través de la plataforma Teams.</t>
  </si>
  <si>
    <t>1. Elaboración de conceptos técnicos sobre los siguientes temas: Protocolo para la gestión de documentos electrónicos (PGDE), digitalización de expedientes, actualización e implementación de Tablas de Retención Documental (TRD).
2. Respuesta a inquietudes y requerimientos sobre el PGDE recibidos en el correo apoyoexpedienteelectronico@cendoj.ramajudicial.gov.co.
3.  Elaboración de la propuesta de actualización de TRD para las unidades de la Dirección Ejecutiva de Administración Judicial (reestructuradas en 2020), actualmente en proceso de validación.
4. Apoyo a la supervisión técnica del Contrato 207 de 2019 que tiene por objeto la elaboración de las Tablas de valoración Documental para las Altas Cortes y el Sistema Integrado de Conservación para la Rama Judicial.
5. Elaboración de Instrumentos de Gestión de Información pública para las Altas Cortes: se finalizó la propuesta del Indice de Información Clasificada y Reservada que actualmente está en revisión por parte de cada Corporación y se está construyendo la propuesta de los Registros de Activos de Información.
6. Actualización del Protocolo para la gestión de documentos electrónicos y jornadas de capacitación con la Escuela Judicial para orientar a los servidores en la administración de sus documentos, tanto físicos como electrónicos. Las capacitaciones se complementan con un acompañamiento permanente a los servidores judiciales para resolver las inquietudes que surjan en esta materia.
7. Documento de observaciones y recomendaciones a la propuesta temática del "Curso Virtual de Gestión Documental" remitida por la Escuela Judicial.
8. Elaboración de documentos técnicos de gestión documental para la transformación digital, construidos a partir de insumos como los elaborados por el BID. En el primer trimestre de 2021 se actualizó la guía de digitalización de documentos y la guía para la producción y gestión de documentos electrónicos.</t>
  </si>
  <si>
    <t>Acuerdo PCSJA20-11696
Correo electrónico a la Unidad de Compras Públicas de la DEAJ (11-02-2021)</t>
  </si>
  <si>
    <t>POAI 2021 aprobado con Acuerdo PCSJA20-11696 (18/12/2020)
$810.000.000
Se encuentra en etapa precontractual, de conformidad con el cronograma acordado con la Unidad de Compras, la fecha de publicación en SECOP esta programada para el mes de abril. Los avances son los siguientes:
05/02/2021: Revisión del cronograma de contratación con la División de Estrucutración de Compras Públicas de la DEAJ.
11/02/2021: Remisión del Documento Técnico de Necesidades (DT02-2021) a la Unidad de Compras Públicas de la DEAJ.</t>
  </si>
  <si>
    <t>Acuerdo PCSJA20-11696
Correo electrónico a la Unidad de Compras Públicas de la DEAJ (12-02-2021)</t>
  </si>
  <si>
    <t>POAI 2021 aprobado con Acuerdo PCSJA20-11696 (18/12/2020)
$300.000.000
Se encuentra en etapa precontractual, de conformidad con el cronograma acordado con la Unidad de Compras, la fecha de publicación en SECOP estaba programada para el mes de marzo. Los avances son los siguientes:
05/02/2021: Revisión del cronograma de contratación con la División de Estrucutración de Compras Públicas de la DEAJ.
12/02/2021: Remisión del Documento Técnico de Necesidades (DT03-2021) a la Unidad de Compras Públicas de la DEAJ.</t>
  </si>
  <si>
    <t>Ajustes realizados en el aplicativo de jurisprudencia de la Rama Judicial 
https://jurisprudencia.ramajudicial.gov.co/WebRelatoria/consulta/index.xhtml
y en el Sistema de Jurisprudencia de la Corte Suprema de Justicia. 
Registros Corte Suprema de Justicia:5258
https://jurisprudencia.ramajudicial.gov.co/WebRelatoria/csj/index.xhtml
Registros Corte Constitucional: 7075
https://jurisprudencia.ramajudicial.gov.co/WebRelatoria/cc/index.xhtml</t>
  </si>
  <si>
    <t>Se atendieron las solicitudes realizadas por las relatorias. 
La gran cantidad de regitros reportados se da por la actividad de revisión y actualización que se esta efectuando de los todos los registros de la Jurisprudencia de la Corte Constitucional de 1992 a 2020, administrado por esta división de Biblioteca y disponible en el portal web de la Rama Judicial. 
Enlace a la publicación del sistema de jurisprudencia en  https://jurisprudencia.ramajudicial.gov.co/WebRelatoria/cc/index.xhtm
Enlace a la consulta de jurisprudencia de la Corte Constitucional https://jurisprudencia.ramajudicial.gov.co/WebRelatoria/cc/index.xhtml</t>
  </si>
  <si>
    <t>En la siguiente direccion electronica, se encuentra el Aplicativo de consulta de Genero de la Rama Judicial:
https://jurisprudencia.ramajudicial.gov.co/WebRelatoria/gen/index.xhtml
Las sentencias cargadas son: 
STC1711-2020
STC4656-2020</t>
  </si>
  <si>
    <t>Esta actividad se realiza de acuerdo a los requerimientos recibidos, Correo electronico recibido de la Comision Nacional de Genero, para la acatualizacion del Modulo respectivo, con fecha 4 de marzo del presente año.</t>
  </si>
  <si>
    <t>Registros de informacion doctrinarios y normativa habilitados para su consulta en el Sistema de Informacion Doctrinario y Normativo- SIDN, y en el repositorio de archivos.
https://sidn.ramajudicial.gov.co/
Enlace Ley 2085 de 2021 https://sidn.ramajudicial.gov.co/SIDN/NORMATIVA/TEXTOS_COMPLETOS/7_LEYES/Ley%202085%20de%202021%20(2).pdf</t>
  </si>
  <si>
    <t>Este resultado corresponde a la actualizacion realizada en el SIDN,  y en el repositorio de archivos ,de registros doctrinarios en aspectos de clasificacion tematica e ingreso de nuevas normas del orden nacional publicadas en el Diario Oficial.</t>
  </si>
  <si>
    <t>Los terminos se encuentran en la plataforma tema tres.
Relatoría Corte Constitucional url: http://190.217.24.78:8888/tematres3/server/index.php</t>
  </si>
  <si>
    <t>Se dio inicio a la actividad segun el plan trazado, tomando los terminos para normalizar del indice publicado por la Corte Constitucional, en su seccion de Relatoria</t>
  </si>
  <si>
    <t>CDJO21-11, CDJO21-24, CDJO21-25, CDJO21-221, CDJO21-243
Correos electrónicos de fechas 23 y 24 de marzo de 2021.</t>
  </si>
  <si>
    <t>Búsqueda de información en las bases de datos del Archivo de la Justicia Regional para dar respuesta a vinculaciones de tutela y solicitudes de información. En algunos casos también se  digitaliza y remite la documentación.</t>
  </si>
  <si>
    <t>Se programó la realización de actividades de custodia, actualización de inventarios, digitalización y preservación de documentos del Archivo de la Justicia Regional, los cuales constituyen una fuente de información primaria para la prestación del servicio de administración de justicia y un valioso recurso para la construcción de la memoria institucional. No obstante, durante el primer trimestre de 2021 no se ha podido dar cumplimiento a la meta prevista de intervención de documentos, debido a las restricciones de acceso a las sedes judiciales, producto de las medidas tomadas por causa de la pandemia.
Sin embargo, se han adelantado actividades de revisión, depuración y ajustes en los registros del Archivo de la Justicia Regional, almacenados en el sistema SAIDOJ. Así msmo, se participó en el proceso de definición y seguimiento a las mejoras (técnicas y funcionales) realizadas a la aplicación web SAIDOJ que tienen por objetivo contar con mayor seguridad y oportunidad en el acceso a la información de este archivo.</t>
  </si>
  <si>
    <t>Durante el primer trimestre de 2021 no se han realizado sesiones del Comité Nacional de Archivo. Se tiene previsto convocar la sesión para el segundo semestre del año, una vez se tengan finalizados los instrumentos que deben ser presentados al Comité: Tablas de Valoración Documental de las Altas Cortes, Tablas de Retención Documental de las Direcciones Seccionales y actualización de TRD de la Dirección Ejecutiva de Adminsitración Judicial.</t>
  </si>
  <si>
    <t>Programación SIGCMA 
Correo electrónico de fecha 26 de marzo de 2021, remitido a la Coordinación Nacional de Calidad, con Comentarios a la NORMA TÉCNICA COLOMBIANA NTC 6256</t>
  </si>
  <si>
    <t>* Participación en el primer Comité Nacional del SIGCMA de la vigencia 2021, realizado el 04-02-2021.
* Sesiones de capacitación (2) sobre gestión documental y TRD en el marco de las actividades del SIGCMA, dirigidas a Consejos Seccionales de la Judicatura y Direcciones Seccionales de Administración Judicial.
* Comentarios a la NORMA TÉCNICA COLOMBIANA NTC 6256, en el marco de la adopción de estándares para la adecuada transición a la Transformación digital en la Rama Judicial.
Los aspectos comentados: corresponden al numeral 7.5 de la norma "INFORMACIÓN DOCUMENTADA".</t>
  </si>
  <si>
    <t>En razon a las medidas de aislamiento y prevencion por contagio de Covid-19, la presencia en las instalaciones fisicas de la Biblioteca ha sido mínima, situacion que no ha permitido avanzar en debida forma esta actividad.</t>
  </si>
  <si>
    <t>Usuarios atendidos presencialmente
(Número de usuarios registrados que acceden a los servicios de la Biblioteca)</t>
  </si>
  <si>
    <t>Reporte generado de forma automatica por el SIDN, donde relaciona los usuarios registrados en el Sistema de Informacion, que durante un periodo de tiempo han ingresado para acceder a utilizar los servicios ofrecidos por la Biblioteca.
https://sidn.ramajudicial.gov.co/Reports/SesionUsuario</t>
  </si>
  <si>
    <t xml:space="preserve">Se evidencia que el numero de usuarios que hacen uso del servicio de la plataforma,  permanece constante, como resultado de las acciones de divulgacion que se han comenzado a ejecutar. </t>
  </si>
  <si>
    <t>Consultas de los usuarios en el SIDN</t>
  </si>
  <si>
    <t>Cantidad de consultas realizadas por los usuarios en el Sistema de Informacion Doctrinario y Normativo-SIDN, dato  suministrado  por el contador automatico del SIDN.</t>
  </si>
  <si>
    <t xml:space="preserve">Este indicador nos permite evidenciar, que el numero de consultas contablizadas en el contador automatico de la plataforma, se mantiene casi constante, esperando que repunte con las estrategias de divulgacion que se empezaran a ejecutar en forma masiva.
</t>
  </si>
  <si>
    <t xml:space="preserve">
Diseño, preparacion y envio de Boletines doctrinarios y Normativos Actualicese con la BELM. No.1 y 2 de doctrina. 1,2,3,4 de Normativa. Diseño y preparacion de Boletines de doctrina tematica.
Accion de mejora No. 7, Indicador de eficacia.
Accion de mejora No. 8.
Inducciones realizadas a los usuarios, sobre el uso y aprovechamiento de la plataforma virtual de la Biblioteca SIDN. Usuarios 2 :  Jhojan Estid Pulido y Jesus Fernando Peña.</t>
  </si>
  <si>
    <t>Se viene realizando el seguimiento y la ejecucion de la accion de mejora No. 7, Indicador de eficacia.
Se avanzo considerablemente en el tema de interaccion con los usuarios de la Biblioteca, mediante la comunicacion constante a traves del envio periodico de los diferentes boletines disenados, como lo son Boletin de novedades doctrinarios y normativos, al igual que el boletin Actualicese con la BELM, cumpliendo con nuestro proposito de brindar mecanismos de actualizacion y de alertas informativas a nuestros usuarios.
Con el levantamiento y seguimiento de la Accion No.8, respecto al indicador de eficiencia, enfocado hacia la atencion a los usuarios de la biblioteca, nos permitio monitorear de manera permanente y automatica el acceso de los usuarios registrados a la plataforma digital de la BELM.
Con las inducciones realizadas a los usuarios, nos ha permitido una mayor interaccion con ellos, y de esta forma divulgar y aprovechar mejor los recursos documentales ofrecidos por la Biblioteca.</t>
  </si>
  <si>
    <t xml:space="preserve">Oficios CDJO21-111,CDJO21-185, CDJO21-231,CDJO21- 236, CDJO21-235, CDJO21-232 (2 conceptos), CDJO21-260, dirigidos a la Unidad Administrativa de Carrera Judicial, respondiendo la solicitud de calificacion de publicaciones de aspirantes a cargos de la Rama Judicial. </t>
  </si>
  <si>
    <t>Se examinaron las publicaciones y se calificaron de acuerdo a lo dispuesto por la normativa aplicable a la Convocatoria 22 de 2013 y a las instrucciones y acuerdos dados por el Consejo Superior de la Judicatura para el manejo de documentos durante la pandemia de COVID-19.</t>
  </si>
  <si>
    <t>https://sidn.ramajudicial.gov.co/SIDN/DOCTRINA/TEXTOS_COMPLETOS/Boletines/Boletin_No.2_BELM_informa_Doctrina_final.pdf
https://sidn.ramajudicial.gov.co/SIDN/DOCTRINA/TEXTOS_COMPLETOS/Boletines/Boletin_novedades_doctrina_1.pdf
Se han reportado 18 boletines, de los cuales 14 corresponden a una actividad de actulización normativa permanente de mínimo una vez por semana mediante el envío del boletín  actualicese con la BELM, para  (Magistrados, Jueces y demás servidores judiciales), que por su importancia lo ameritan, las normas son el insumo indispensable para la tomas de decisiones de la administración de justicia. Se precisa que se reportaran los boletines remitidos pero haciendo la distinción de cuantos en doctrina y cuantos en normativa.
Evidencia de Boletines normativa: 
file:///C:/Users/Colegio/Downloads/Boletin%20N%C2%BA19%20de%202021.pdf
https://nam02.safelinks.protection.outlook.com/?url=https%3A%2F%2Fsidn.ramajudicial.gov.co%2FSIDN%2FDOCTRINA%2FTEXTOS_COMPLETOS%2FBoletines%2FBoletin_N%25C2%25BA18_2021.pdf&amp;data=04%7C01%7Cfserratb%40cendoj.ramajudicial.gov.co%7C7719802e15b9412034c608d908b78a72%7C622cba9880f841f38df58eb99901598b%7C0%7C0%7C637550406944955443%7CUnknown%7CTWFpbGZsb3d8eyJWIjoiMC4wLjAwMDAiLCJQIjoiV2luMzIiLCJBTiI6Ik1haWwiLCJXVCI6Mn0%3D%7C1000&amp;sdata=pICsJqlICDT952AK34O49oKh%2F66vzrb0zxjuWLKbv98%3D&amp;reserved=0
https://nam02.safelinks.protection.outlook.com/?url=https%3A%2F%2Fsidn.ramajudicial.gov.co%2FSIDN%2FDOCTRINA%2FTEXTOS_COMPLETOS%2FBoletines%2FBoletin_No17_2021.pdf&amp;data=04%7C01%7Cfserratb%40cendoj.ramajudicial.gov.co%7Cc414c82f2886456013fc08d90348df11%7C622cba9880f841f38df58eb99901598b%7C0%7C0%7C637544433905494519%7CUnknown%7CTWFpbGZsb3d8eyJWIjoiMC4wLjAwMDAiLCJQIjoiV2luMzIiLCJBTiI6Ik1haWwiLCJXVCI6Mn0%3D%7C1000&amp;sdata=2bb3He0Dr3%2BHghcv%2FH4S4dAKhRwUqw6ey6qzwZ%2FCedQ%3D&amp;reserved=0
https://nam02.safelinks.protection.outlook.com/?url=https%3A%2F%2Fsidn.ramajudicial.gov.co%2FSIDN%2FDOCTRINA%2FTEXTOS_COMPLETOS%2FBoletines%2FBoletin_No16_2021.pdf&amp;data=04%7C01%7Cfserratb%40cendoj.ramajudicial.gov.co%7C935b9091fe7943ac5f2b08d8fe96d27a%7C622cba9880f841f38df58eb99901598b%7C0%7C0%7C637539271124711757%7CUnknown%7CTWFpbGZsb3d8eyJWIjoiMC4wLjAwMDAiLCJQIjoiV2luMzIiLCJBTiI6Ik1haWwiLCJXVCI6Mn0%3D%7C1000&amp;sdata=PNF5JHGKTOVRMg7g4gomimKSR9QcdbUOnscbSCB0rlk%3D&amp;reserved=0</t>
  </si>
  <si>
    <t>Se avanzó en la elaboracion y envio de los diferentes boletines de actualizacion, tanto de tipo doctrinal, como normativo, constituyendose en un producto de interes por parte de los usuarios de la Biblioteca. El numero de boletines normativos se incrementó considerablemente, esto en razón a la gran cantidad de normas que fueron expedidas durante el mes de marzo, que son de gran impacto nacional.</t>
  </si>
  <si>
    <t xml:space="preserve">Soporte correo Info@cendoj.ramajudicial.gov.co </t>
  </si>
  <si>
    <t xml:space="preserve">Durante el primer trimestre se recibieron 17.286 solicitudes, se gestionaron 9.560 
Se evidencia frecuencia en solicitudes elevadas por los usuarios al correo  Info@cendoj.ramajudicial.gov.co, cuyos temas son de información de tutelas y demandas en linea presentadas de las cuales los usuarios no tienen conocimiento, solicitudes desarchivo de procesos seccional Bogotá no atendidas,  solicitudes de la Unidad de Registro Nacional de Abogados no atendidas, solicitudes  dirigidas a los despachos judiciales entre otros varios temas.   </t>
  </si>
  <si>
    <r>
      <t xml:space="preserve">Registro de información del Portal Web de la Rama Judicial relacionada con número de sesiones del chat realizadas.
</t>
    </r>
    <r>
      <rPr>
        <sz val="9"/>
        <color rgb="FF0070C0"/>
        <rFont val="Arial"/>
        <family val="2"/>
      </rPr>
      <t>https://www.ramajudicial.gov.co/portal/atencion-al-usuario/chat</t>
    </r>
  </si>
  <si>
    <t xml:space="preserve">Se evidencia frecuencia sobre información inmediata de los correos electrónicos
institucionales de los despachos judiciales a Nivel Nacional; canales de atención al
usuario Unidad de Registro Nacional de Abogados, así como información de la consulta de procesos de la página web. </t>
  </si>
  <si>
    <r>
      <rPr>
        <sz val="11"/>
        <rFont val="Calibri"/>
        <family val="2"/>
        <scheme val="minor"/>
      </rPr>
      <t>Enlace al reporte de PQRSDF</t>
    </r>
    <r>
      <rPr>
        <u/>
        <sz val="11"/>
        <color theme="10"/>
        <rFont val="Calibri"/>
        <family val="2"/>
        <scheme val="minor"/>
      </rPr>
      <t xml:space="preserve">
  https://www.ramajudicial.gov.co/web/ley-de-transparencia-y-del-derecho-de-acceso-a-la-informacion-publica-nacional/respuesta-a-solicitudes</t>
    </r>
  </si>
  <si>
    <t xml:space="preserve">Se evidencia frecuencia de solicitudes en los temas de la Unidad de Registro Nacional de Abogados (Tarjetas profesionales, judicaturas) y solicitudes dirigidas a los despachos judiciales a nivel nacional en temas que son propios de procesos específicos. </t>
  </si>
  <si>
    <t>SIGObius y Correo Unidad Cendoj</t>
  </si>
  <si>
    <t xml:space="preserve">Los temas más recurrentes corresponden a habeas data  y Consulta de Procesos </t>
  </si>
  <si>
    <t>SIGObius</t>
  </si>
  <si>
    <t xml:space="preserve">Los temas más recurrentes corresponden a tutelas por derechos de petición, peticiones allegadas a SIGCMA y CORREO INFo, no obstante de parte del CENDOJ, la gestión de las solicitudes fue oportuna y eficiente en la gestión para  trámite a los competentes, como se pudo acreditar en respuesta a los traslados de las acciones de tutela    </t>
  </si>
  <si>
    <t>oficio CDJO21-101</t>
  </si>
  <si>
    <t>Se envio el anteproyecto de presupuesto 2022 mediante oficio CDJO21-101, el 18 de febrero de 2021, a la Unidad de Planeación de la DEAJ.</t>
  </si>
  <si>
    <t>La DEAJ ha realizado diferentes presentaciones del POAI 2022 a los Magistrados, dentro del cual se incluye el proyecto del CENDOJ, está aun en estudio por parte de la Corporación.</t>
  </si>
  <si>
    <t>Conforme los lineamientos de la UDAE el Plan se presentará en el segundo semestre de la presente vigencia.</t>
  </si>
  <si>
    <t>Plan de Acción 2021
https://www.ramajudicial.gov.co/web/sistema-integrado-gestion-de-la-calidad-y-el-medio-ambiente/planeacion</t>
  </si>
  <si>
    <t>Se presenta el seguimiento del primer trimestre al Plan de Acción formulado para el 2021.</t>
  </si>
  <si>
    <t xml:space="preserve">
Solicitud No. 634067 www.suifp.gov.co
</t>
  </si>
  <si>
    <t>En el mes de febrero se realizó la actualización ficha conforme anteproyecto de inversión 2022.</t>
  </si>
  <si>
    <t>Formato seguimiento mensual Plan de Acción CENDOJ 2021</t>
  </si>
  <si>
    <t>En la presente vigencia la Unidad de Planeación no ha solicitado informe de seguimiento, no obstante al interior de la Unidad en reuniones de seguimiento, mensualmente los jefes reportan avance de actividades de inversión.</t>
  </si>
  <si>
    <t>www.spi.gov.co</t>
  </si>
  <si>
    <t>Se ha registrado el seguimiento en el aplicativo SPI correspondiente a los meses de Diciembre de 2020, enero y febrero de 2021</t>
  </si>
  <si>
    <t>Esta actividad no fué incluida dentro del POAI de la Unidad, en razón a que se realizará a través del proyecto de transformación digital.
De conformidad con el PETD, se encuentran en el marco de los siguientes programas, proyectos y actividades: 
Expediente electrónico
Complementarios 
Actividad: Intranet y portales (actividad 2.3)
REUNIÓN PORTAL – 16 de febrero de 2021 9:30 a. m. - 11:00 a. m.
GPET – Fabrica de Software – Unidad de Informática – CENDOJ (DSIC)
Se realiza presentación del portal y las aplicaciones conexas.
Se indica que la Fábrica de software brindará el apoyo a nuevos desarrollos. Parte Técnica, Modificaciones y nuevos desarrollos del portal. Mantenimiento evolutivo, que requiera algún desarrollo.
La administración técnica (soporte, mantenimiento) y el apoyo del día a día del portal web, se validaría con un nuevo contrato, que hay un proyecto con respecto a esto. Plan de inversión.
Se le solicito iniciar el proceso de empalme, y la definición de reuniones para la realización de nuevos desarrollos. Garantizando la entrega de las aplicaciones y la transferencia de conocimiento hacia la Fábrica de Software. El alcance de Fabrica de software, y los periodos de garantías.
REUNIÓN TECNICA PORTAL - 17 de febrero de 2021 9:00 a. m. - 10:30 a. m.
GPET – Fabrica de Software – Unidad de Informática – CENDOJ (DSIC)
Se realiza presentacion del Estado actual del portal web de la Rama Judicial
Presentación del CENDOJ y la División de Sistemas de Informacion y Comunicaciones.
Participación de la firma que brinda Soporte, Mantenimiento y Desarrollo en la presentación de las aplicaciones y herramientas utilizadas en el portal web.
Próximos pasos, GPET, recibir los componentes, código fuente, paginas, bases de datos, estructuras, Backup, etc. Iniciar las tareas, ambiente de desarrollo.
Requerimientos de desarrollo, terminación de desarrollos. Desarrollos prioritarios.
Servicio directo al portal de la Fábrica de software.
Se trabajó en la definición de plan de trabajo de transferencia de conocimiento de las maquinas,  aplicaciones, el soporte y mantenimiento del portal web y sus aplicaciones conexas para la Fábrica de Software, se les envío la información y no se han retomado las reuniones para el recibo del portal web por parte de la Fabrica de Software.
El miércoles 17/02/2021, se envía correo electrónico con Documentos de presentación y estado actual del portal web al GPET DEAJ y Unidad de Informática.
Igualmente se solicita a la firma contratista la actualización de la Documentación detallada por cada aplicación desarrollada o módulo dentro del Portal web de la Rama Judicial:
Esta documentación del portal detallada por cada aplicación desarrollada o módulo dentro del portal web de la Rama Judicial fue entregada el día 17 de marzo de 2021.</t>
  </si>
  <si>
    <t>Google Analytics</t>
  </si>
  <si>
    <t>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web de la Rama Judicial https://www.ramajudicial.gov.co/, con corte al 31 de marzo de 2021 se han registrado un total de 8.031.071 visitas al portal web, con un crecimiento proyectado del 25% con respecto al mismo periodo del año anterior; lo que nos puede permitir llegar a un total de 32.124.284 visitas al portal web al final del año 2021
Estos datos son obtenidos mediante la herramienta de Google Analytics; con incrementos superiores al 21,8% en los últimos años (2015 – 2021); con relación al ingreso y las visitas que los usuarios de la Administración de Justicia vienen realizado al portal web de la Rama Judicial.</t>
  </si>
  <si>
    <t xml:space="preserve">Correos eléctronicos y bitácora de llamadas </t>
  </si>
  <si>
    <t>Solicitudes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</si>
  <si>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r>
      <t xml:space="preserve">Correos electrónicos
</t>
    </r>
    <r>
      <rPr>
        <sz val="10"/>
        <color rgb="FF0070C0"/>
        <rFont val="Arial"/>
        <family val="2"/>
      </rPr>
      <t xml:space="preserve"> https://www.ramajudicial.gov.co/web/oficina-de-ejecucion-civil-municipal-de-bogota/atencion-al-usuario
https://www.ramajudicial.gov.co/web/juzgado-civil-del-circuito-de-villeta/contactenos
https://www.ramajudicial.gov.co/web/juzgado-020-civil-del-circuito-de-bogota/contactenos</t>
    </r>
  </si>
  <si>
    <t>De conformidad al requerimiento realizado por el Consejo Seccional de la Judicatura de Bogotá - Cundinamarca, se hace necesario la creación de un espacio en los sitios de los despachos judiciales, cuya denominación es  ventanilla virtual con el nombre de Atención al usuario</t>
  </si>
  <si>
    <t>Correos electrónicos</t>
  </si>
  <si>
    <t>En cumplimiento a la ley 2013 de 2019, se hace necesario la creación de usuarios para los funcionarios de la Rama Judicial, dentro del Portal web de la Rama Judicial, quienes publicarán la hoja de vida y declaración de bienes y rentas.
La información publicada en los diferentes sitios del portal web de las Rama Judicial, es responsabilidad de los administradores de contenido definidos por los mismos y reglamentado por el Acuerdo PSAA11-9109 de 2011.
En la actualidad en el portal web de la Rama Judicial, se vienen creando los espacios de sitios webs y usuarios administradores de contenidos para los Despachos Judiciales, organizados por entidad y especialidad, para que la ciudadanía en general pueda consultar temas como: Estados electrónicos, novedades, Autos entre otros que son publicaciones con efectos procesales de interés general y particular para la comunidad. Además, la Consulta de procesos disponible en el Portal web de Rama Judicial, es una herramienta de información para la ciudadanía, donde podrán revisar el movimiento de las actuaciones registradas por los despachos judiciales, con sus respectivos documentos asociados.</t>
  </si>
  <si>
    <r>
      <t xml:space="preserve">Correos electrónicos y correpondencia
</t>
    </r>
    <r>
      <rPr>
        <sz val="10"/>
        <color rgb="FF0070C0"/>
        <rFont val="Arial"/>
        <family val="2"/>
      </rPr>
      <t>https://www.ramajudicial.gov.co/novedades1</t>
    </r>
  </si>
  <si>
    <t>Las publicaciones correspondientes a Novedades Judiciales y Administrativas y noticias, se realizan  cumplimiento de órdenes judiciales de publicación en el portal web. 
Dentro de las publicaciones que realiza el Centro de Documentación Judicial – CENDOJ, durante el I Trimestre del año 2021 se tiene un total de 598 publicaciones de Noticias y Novedades, actividad que viene creciendo por las peticiones recibidas a través del correo institucional o correspondencia. De estas publicaciones corresponden a Novedades Judiciales y Administrativas un total de 581 en cumplimiento de órdenes judiciales de publicación en el portal web. La Novedades pueden ser consultadas en el sitio diseñado para tal fin: https://www.ramajudicial.gov.co/novedades1
Teniendo en cuenta la importancia de divulgar y comunicar al ciudadano los eventos más destacados de la Rama Judicial, mostrando la transparencia en cada uno de estos, se han publicado un total de 17 Noticias, que corresponde tanto a la página principal del portal web de la Rama Judicial, como al Consejo Superior de la Judicatura, en el I Trimestre del año 2021, tales como entrevistas a Magistrados de las Altas Cortes y programas realizados por las Corporaciones, entre otros temas de gran interés para los ciudadanos y para la Rama Judicial; creando con ello un mecanismo de participación ciudadana</t>
  </si>
  <si>
    <t>Aplicativo teams y soporte telefónico</t>
  </si>
  <si>
    <t>Dentro de las capacitaciones realizadas, han sido dirigidas a las Seccionales con participación de los Despachos Judiciales del Distrito Judicial correspondiente, en algunos casos estas capacitaciones reunen gran cantidad de usuarios, por la masificación que vienen realizando los encargados y de los Ingenieros Seccionales participantes, otras son capacitaciones individuales segun la creacion del sitio para el Despacho o Dependencia Judicial. En estas capacitaciones se les hace induccion en temas de Administracion y publicación de contenidos en los sitios web habilitados.</t>
  </si>
  <si>
    <t>Aplicativo Relatoria 
https://actosadministrativos.ramajudicial.gov.co/</t>
  </si>
  <si>
    <t>Las publicaciones de las decisiones que profiere el Consejo Superior de la Judicatura, a través del aplicativo de Actos Administrativos en lo corrido del I Trimestre del año 2021, hasta el 8 de marzo de 2021, se publicaron 49 Acuerdos y 6 Circulares.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respondabilidad de la elaboración y publicación de la Gaceta, como también de la publicación de las circulares en noticias.</t>
  </si>
  <si>
    <t>Solicitudes atendidas de los diferentes usuarios realizados al Soporte encargado de las Consultas de procesos, estas solicitudes son recibidas de usuarios internos y externos de la Rama Judicial, brindandoles respuestas de acuerdo con los temas relacionados con las Consultas de Procesos, en ocasiones son soliitudes que no corresponde a la Consulta de procesos y son direccionadas a las areas y dependencias encargadas de atender estas solicitudes.</t>
  </si>
  <si>
    <t>https://www.ramajudicial.gov.co/web/servicio-de-audiencias-virtuales-videoconferencias-y-streaming/inicio</t>
  </si>
  <si>
    <t>Los servicios atendidos se refieren a los ejecutados y realizados por los propios despachos, dependencias y servidores judiciales, asi como los asistidos con los agentes asignados  a apoyar las conexiones y eventos virtuales agendados y programados previamente. 
Dentro de los Servicios de Audiencias Virtuales, Videoconferencias y Streaming, donde aplican los servicios técnicos, para agendar, instrucciones de conexión, de asistencia y disposición de la grabación de Audiencias Virtuales, Videoconferencia y Streaming solicitados por los Servidores Judiciales de la Rama Judicial, a través del Centro de Documentación Judicial - CENDOJ en los ámbitos nacional e internacional; se ha visto un alto crecimiento en las solicitudes de agendamiento y en la realización de los eventos solicitados a través del correo de audienciavirtual@cendoj.ramajudicial.gov.co, así como a través de los teléfonos habilitados para el soporte a través de la Mesa de Videoconferencias</t>
  </si>
  <si>
    <t>Las solicitudes de agendamiento y programacion de Audiencias Virtuales, Videoconferencias y Streaming llegan por varios medios y que se incluyen an la agenda publicada en el portal web, son solicitudes recibidas en cualquier momento para atender de inmediato o en otro momento, segun la agenda definida por el Depacho o Servidor Judicial.
Teniendo en cuenta la situación de virtualidad actual causada por la emergencia sanitaria, económica y social declarada por el Gobierno Nacional debido a la pandemia del Covid-19, y considerando el crecimiento del servicio de audiencias virtuales, videoconferencias y streaming, se han realizado mejoras en la plataforma a través de la cual se agendan, realizan y graban, con el fin de garantizar una concurrencia de 6500 eventos simultaneos, lo que significa que todos los despachos judiciales pueden realizar una audiencia virtual de manera simultánea.</t>
  </si>
  <si>
    <t>Los apoyos que requirieron llevar equipos, asistencia presencial de tecnico y condiciones especiales de conectividad, son los servicios de audiencias virtuales, videoconferencias y streaming, que utilizan la plataforma tecnológica en la nube, brindando la asistencia técnica y funcional necesaria para que los funcionarios de la Rama Judicial, desde su sede de trabajo, puedan programar y agendar diligencias de tipo virtual con intervinientes dentro y fuera del país. De esta manera facilitar y brindar un mayor grado de efectividad a la realización de diligencias judiciales, en especial cuando uno o algunos de los intervinientes (fiscal, defensor, procurador, demandante, demandado, acusado, testigo, entre otros) no cuentan con la disponibilidad para asistir físicamente al lugar donde se va a llevar a cabo la audiencia, así mismo, este tipo de servicios tecnológicos son ampliamente utilizados para efectuar reuniones virtuales, donde la transmisión en tiempo real de audio, video, e intercambio de archivos a través de Internet, permiten una comunicación eficiente, minimizando de manera importante los costes asociados a la logística de reuniones físicas.</t>
  </si>
  <si>
    <t xml:space="preserve">Esta actividad no fué incluida dentro del POAI de la Unidad, en razón a que se realizará a través del proyecto de transformación digital.
De conformidad con el PETD, se encuentran en el marco de los siguientes programas, proyectos y actividades: 
Gestión de la Información
Gestión Fuentes de Derecho 
Actividad: Modernización y Consolidación de una Plataforma de Recuperación de Información (actividad 6.1) 
</t>
  </si>
  <si>
    <r>
      <t xml:space="preserve">Acuerdo PCSJA20-11696
</t>
    </r>
    <r>
      <rPr>
        <sz val="9"/>
        <rFont val="Arial"/>
        <family val="2"/>
      </rPr>
      <t xml:space="preserve">Correo electrónico a la Unidad de Compras Públicas de la DEAJ (12-02-2021)
</t>
    </r>
  </si>
  <si>
    <t>POAI 2021 aprobado con Acuerdo PCSJA20-11696 (18/12/2020).
$400.000.000
De conformidad con el cronograma acordado con la Unidad de Compras, la fecha de publicación en SECOP estaba programada para el mes de febrero, no obstante en razón a que el contrato de la vigencia 2020 se prorrogó hasta el mes de mayo de 2021, el proceso e contratación se reactivará en el mes de abril. Los avances son los siguientes:
05/02/2021: Revisión del cronograma de contratación con la División de Estrucutración de Compras Públicas de la DEAJ.
12/02/2021: Envío del DT04-2021  a la Unidad de Compras Públicas.</t>
  </si>
  <si>
    <t>Correos electrónicos - whatsapp</t>
  </si>
  <si>
    <t>Durante el período se gestionaron las solicitudes relacionadas con las siguientes publicaciones:
Solicitud del Consejo de Estado del Liber amicorum “Estudios de derecho público” de reimpresión de 450 colecciones.
Solicitud de la Corte Constitucional de apoyo para la publicación de:
- Publicación Memorias de la XIII Conferencia Iberoamericana de Justicia Constitucional.
- Publicación Memorias del XV Encuentro de la Jurisdicción Constitucional.
- Publicación Rendición de Cuentas de la Corte Constitucional.
Se ordenó la reimpresión por solicitud del Consejo de Estado del Liber amicorum “Estudios de derecho público”. 450 colecciones.
Se realizaron actividades tendientes a exigir la pronta entrega de los productos, particularmente las USB y la corrección de la portada de un producto.</t>
  </si>
  <si>
    <t>Los archivos de control de inventario  se encuentran disponibles en:
https://etbcsj.sharepoint.com/:f:/s/SIGCMAC/Es9EFRZb5edMmgCVQx7gjVUBLuq_zciOfKTQv0Seg0fteg?e=Habssa</t>
  </si>
  <si>
    <t>Es pertinente analizar el flujo de entrada y salida de los libros al Alamcén.</t>
  </si>
  <si>
    <t>Se realizó entrega de ejemplares de las siguientes publicaciones:
"Antología: Jurisprudencias y Conceptos (1817-2017)"
 Libro Liber Amicorum "Estudios de derecho público".
“Asuntos constitucionales 2018” 
“Memorias del XXV Encuentro de la Jurisdicción Contenciosa Administrativa”
https://etbcsj.sharepoint.com/:x:/s/SIGCMAC/Ed_SV177uShPqJx2o5GsNlsB3HmoHRgAmVyaJutKHTZEOA?e=ITtL1s</t>
  </si>
  <si>
    <t xml:space="preserve">La atención a solicitudes de entrega por parte de las Altas Cortes se realiza de manera oportuna, según sus requerimientos y necesidades establecidas.
</t>
  </si>
  <si>
    <t>NA</t>
  </si>
  <si>
    <t>Esta actividad finalmente no fué incluida dentro del POAI en razón a que su objetivo se encuentra inmerso dentro del plan de digitalización que surgió con ocasión de la pandemia y en el marco del Plan Estratégico de Transformación Digital, iniciado en el 2020 cuyo horizonte es hasta el año 2025.</t>
  </si>
  <si>
    <t>CDJO21-53 de febero 2, CDJO21-186 de marzo 8 y CDJO21-259 de marzo 25 de 2021</t>
  </si>
  <si>
    <t>Aprobada desde al año 2020 con vigencias futuras 2021 y 2022. El Plan de digitalización a nivel seccional es liderado por el Grupo de Proyectos Especiales de la DEAJ, no se reporta información de los avances por cuanto a la fecha no se ha recibido reporte de parte del GPE, solicitado en oficios (CDJO21-53 de febero 2, CDJO21-186 de marzo 8 y CDJO21-259 de marzo 25 de 2021)</t>
  </si>
  <si>
    <t xml:space="preserve">Acuerdo PCSJA20-11696
Correo electrónico a la Unidad de Compras Públicas de la DEAJ (11-02-2021)
XV Encuentro de la Jurisdicción Constitucional (28 y 29 de enero)
Rendición de cuentas Corte Constitucional (Febrero 9 de 2021)
</t>
  </si>
  <si>
    <t>POAI 2021 aprobado con Acuerdo PCSJA20-11696 (18/12/2020)
$1.500.000.000
Del presupuesto aprobado por 1500 millones, en el mes de enero se adicionó en $190 millones el contrato No. 60 de 2020 que terminó el 28 de febrero de 2021, con los cuales se apoyó en la coordinación de la transmisión de:
XV Encuentro de la Jurisdicción Constitucional (28 y 29 de enero)
Rendición de cuentas Corte Constitucional (Febrero 9 de 2021)
La nueva contratación por $1310 millones se encuentra en proceso  CD-031-2021.</t>
  </si>
  <si>
    <t>Correos electrónicos - Reuniones</t>
  </si>
  <si>
    <t>Gestiones contractuales del nuevo contrato y exigencias de entrega de material del vigente hasta 28/02/2021</t>
  </si>
  <si>
    <t xml:space="preserve">Videoteca Carga en Videoteca de 338 publicaciones convertidas:
1)Rendición de cuentas Corte Constitucional (Febrero 9 de 2021)
https://videoteca.ramajudicial.gov.co/Fuente/Detalle/51213 XIII 
2)CONFERENCIA IBEROAMERICANA DE JUSTICIA 
CONSTITUCIONAL - Democracia y derechos fundamentales en los Estados de Excepción
https://videoteca.ramajudicial.gov.co/Fuente/Detalle/51959
3) Liber Amicorum "Estudios de derecho público" Homenaje doctor Carlos Betancur Jaramillo – Tomo I y II.
https://videoteca.ramajudicial.gov.co/Fuente/Detalle/52315
https://videoteca.ramajudicial.gov.co/Fuente/Detalle/52314
</t>
  </si>
  <si>
    <t>Carga en Videoteca de 338 publicaciones convertidas. El 31 de diciembre de 2020 terminó el soporte de Adobe Flash Player, y desde el 12 de enero de 2021 la propia aplicación de Flash Player ha empezado a bloquear el contenido Flash. Situación que inhibe la reproducción de las publicaciones que fueron digitalizadas antes del año 2018 ya que la versión de flippingbook utilizada hacía uso de adobe flash player. Por lo anterior fue necesario reconstruir manualmente las publicaciones a partir de uso de imágenes para ser procesadas con la nueva versión flippingbook.
Se han publicado en videoteca las producciones audiovisuales e impresas en la medida en que se han entregado en el formato respectivo. Algunas producciones, particularmente audiovisuales, no pueden incorporarse oportunamente, en razón a que el contratista no las envía en el formato apropiado para su cargue. Al respecto, se requiere continuamente al contratista para cumplir cabalmente con la actividad</t>
  </si>
  <si>
    <t>https://www.ramajudicial.gov.co/web/ley-de-transparencia-y-del-derecho-de-acceso-a-la-informacion-publica-nacional</t>
  </si>
  <si>
    <t>Si inicia el proceso de revisión conforme a los criterios establecidos en la Guía Matriz de Cumplimiento V.5 Ley 1712 de 2014, Decreto 103 de 2015, compilado en el Decreto 1081 de 2015 y Resolución MinTIC 3564 de 2015  
(Tipo de formulario: Sujeto Obligado Tradicional) a la fecha se tiene que: 
¿Estado Actual Accesible?	Cumplimiento
SI	NO	SI 	NO	N/A 
85	0	78	7	0</t>
  </si>
  <si>
    <t>Correo electrónico de mesa de apoyo de Sigobius: mesadeapoyosigobius@cendoj.ramajudicial.gov.co</t>
  </si>
  <si>
    <t>A través del Sistema de Gestión de Correspondencia SIGOBius, se realizan las actividades de radicación, registro, distribución y archivo de las comunicaciones oficiales de carácter administrativo de la Rama Judicial. El número de usuarios activos del sistema a nivel nacional es de 2564, a quienes se brinda de manera permanente el soporte funcional y capacitación requerida, para una adecuada gestión de las comunicaciones oficiales. En la vigencia 2021 se ha dado respuesta al 100% de los requierimientos recibidos, un total de 1302 durante el primer trimestre del año.
Así mismo, se mantiene comunicación permanente con la Unidad de Informática de la DEAJ y consultores del PNUD para identificar oportunidades de mejora y resolver las dificultades presentadas con el desempeño del sistema SIGOBius.</t>
  </si>
  <si>
    <t>Las grabaciones de las capacitaciones se almacenan y pueden ser consultadas en el repositorio Stream de Microsoft. https://web.microsoftstream.com/</t>
  </si>
  <si>
    <r>
      <rPr>
        <sz val="9"/>
        <color rgb="FF0070C0"/>
        <rFont val="Arial"/>
        <family val="2"/>
      </rPr>
      <t>Se capacitó a 191 servidores judiciales del Consejo Seccional de Santader y Boyacá, Unidad de Recursos Humanos de la DEAJ, Unidad de Cobro Coactivo, Oficinas de Cobro Coactivo, Sección de Servicios Técnicos, Grupo de Proyectos Transversales de la DEAJ, Consejo Seccional de la Judicatura de Antioquia, Dirección Seccional de Montería y Unidad de Planeación de la DEAJ.</t>
    </r>
    <r>
      <rPr>
        <sz val="9"/>
        <rFont val="Arial"/>
        <family val="2"/>
      </rPr>
      <t xml:space="preserve">
</t>
    </r>
  </si>
  <si>
    <t>Informe de Gestion de la Mesa de ayuda</t>
  </si>
  <si>
    <t>La Rama Judicial para el servicio de correo electornico insitucional y sus diferentes aplicaciones de Office 365 cuenta con 40000 licencias Office 365 E1 y sus diversos beneficios.
Con respecto a los Servicios de Correo Electrónico Institucional se ha dispuesto un mayor número de licencias para el uso de correo electrónico y de las herramientas de colaboración y comunicaciones; se encuentran disponibles con corte al 31 de marzo de 2021 un total de 39.904 licencias distribuidas a nivel nacional, entre Servidores, Funcionarios, Despachos, Cargos, y por Áreas en la Rama Judicial, las cuales vienen creciendo en la cantidad de buzones activos y en uso por las necesidades y funcionalidades que tiene el uso de buzones de correos institucionales.</t>
  </si>
  <si>
    <t>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Los Tickets generados se encuentran categorizados por: Acciones al servidor y atención al usuario.</t>
  </si>
  <si>
    <t>A traves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 inactivas, para estas validaciones no se tienen en cuenta aquellos correos los cuales pertenecen a Despachos Judiciales y de Aplicativos. Luego se realiza la eliminación de cuentas de correo electronico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t>
  </si>
  <si>
    <t>Evidencias y control de asistencia</t>
  </si>
  <si>
    <t>Se vienen realizando capacitaciones de manera personal a los funcionarios de la Rama Judicial y eventos en vivo programados por la EJRLB. 
Se diseñaron Talleres prácticos de máximo una hora, para lograr la participación masiva de todos los funcionarios y servidores judiciales de la Rama Judicial, igualmente fueron extensivos y convocados a través de la Escuela Judicial propendiendo a través de invitación, socialización y generar los espacios y la participación de abogados litigantes y otros actores del sistema de justicia. Los temas tratados de los Talleres diseñados para los Depachos y Servidores Judiciales han sido:
TALLER 1: OUTLOOK, Corporación Jueces y Magistrados
TALLER 2: ONEDRIVE, Corporación Jueces y Magistrados
TALLER 3. TEAMS, Corporación Jueces y Magistrados
TALLER 4: REUNIONES POR TEAMS Y MANEJO DE FORMS, Corporación Jueces y Magistrados</t>
  </si>
  <si>
    <t>Informe de Gestion del Profesional encargado</t>
  </si>
  <si>
    <t>SISTEMA DE RELATORIA https://actosadministrativos.ramajudicial.gov.co/</t>
  </si>
  <si>
    <t>Se cumple la publicación de las gacetas de forma puntual</t>
  </si>
  <si>
    <t>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t>
  </si>
  <si>
    <t>Participación en el primer Comité Nacional del SIGCMA de la vigencia 2021, realizado el 04-02-2021.</t>
  </si>
  <si>
    <t>Oficio CDJO21-80 (17 de febrero de 2021)</t>
  </si>
  <si>
    <t>Informe enviado  a la Unidad de Planeación correspondiente a la vigencia 2020.</t>
  </si>
  <si>
    <t>Oficio CDJO21-15 (15 de enero de 2021)</t>
  </si>
  <si>
    <t>Se envió Informe del CENDOJ a la UDAE según lineamientos, con información de insumo para la elaboración del Informe al Congreso 2020 del Consejo Superior de la Judicatura</t>
  </si>
  <si>
    <t>TRIMESTRE 2</t>
  </si>
  <si>
    <t>OBSERVACIONES</t>
  </si>
  <si>
    <t>Correo electrónico de fecha 16 de junio de 2021 dirigido al dr. Gabriel Paternina y otros</t>
  </si>
  <si>
    <t>El CENDOJ remitió el  16 de junio el documento técnico de necesidades. De acuerdo con el informe de seguimiento al cronograma de contratación de la DEAJ socializado en sesión del 17 de junio, se espera que esta actividad sea contradada en el mes de septiembre de 2021.</t>
  </si>
  <si>
    <t xml:space="preserve">Correo electrónico de fecha 26 de abril de 2021 dirigido al dr. Gabriel Paternina.
Archivo MP4 (24-05-2021). Grabación: Claudio Ernesto Pinzón Torres.
Correo electrónico de fecha 24 de junio de 2021 dirigido desde Unidad Cendoj a Margarita Becerra y Luis Carlos Parra.
Resolución PCSJSR21-066
</t>
  </si>
  <si>
    <t>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julio de 2021.  Los avances durante el segundo trimestre son los siguientes:
Mayo 24: Junta de contratación
Junio 2: Sesión de Sala solicitud de autorización contratación (aplazada para siguiente sesión)
Junio 10: Sesión de Sala solicitud de autorización contratación, se presentaron observaciones por parte de los Magistrados
Junio 16: Envio de DT ajustado y respuesta a las observaciones de los Magistrados
Junio 23: Sesión de Sala solicitud de autorización contratación, Magistrados presentan observaciones y se autoriza la contratación.
Junio 29: Se expide resolución PCSJSR21-066 mediante la cual se autoriza la contratación.</t>
  </si>
  <si>
    <t>1. Finalización del proceso de elaboración y validación de la propuesta de actualización de TRD de la DEAJ, instrumento que será presentado para concepto del Comité Nacional de Archivo y posterior aprobación por parte del CSJ.
2. Finalización del proceso de elaboración y ajustes a la propuesta de actualización de las TRD para los siguientes despachos de la Corte Suprema de Justicia: Sala de Casación Civil, Sala de Casación Laboral, Sala de Casación Penal, Sala Especial de Primera Instancia Penal y Secretaría General. Se espera la respectiva validación por parte de la Corporación.
3. Avance en la elaboración de la propuesta de esquema de digitalización de documentos de la Corte Suprema de Justicia, para guiar este proceso frente a los expedientes que, aunque no forman parte de las TRD de la Corporación, sí serán objeto de digitalización para su posterior consulta y cierre en los despachos judiciales de origen.
4. Elaboración de la propuesta de actualización de las TRD de los Juzgados Civiles de Ejecución de Sentencias de Cali y los Juzgados Administrativos, Juzgados Penales del Circuito para adolescentes, Juzgados Penales de Control de garantías para adolescentes, Juzgados Civiles de Circuito de ejecución de sentencias y Juzgados Civiles Municipales de ejecución de sentencias de Bucaramanga.
5. Se avanza en los ajustes al documento “Guía de producción y gestión de documentos electrónicos” y su armonización con la guía de Sede Electrónica de la Rama Judicial.
6. Revisión y actualización de la Matriz de Preguntas Frecuentes diligenciada por los diferentes grupos de la DEAJ y el CSJ para la identificación de responsabilidades frente a servicios y aplicativos, para dar efectiva respuesta a los derechos de petición que se reciban.
7. Concepto emitido en respuesta a solicitud de la Dirección Seccional de Valledupar en relación con el manejo de documentos con deterioro biológico, eliminación de documentos de apoyo y organización de Historias Laborales.
8. Respuesta a solicitud remitida por el Director Seccional de Manizales en el sentido de certificar si con la implementación de la versión 2 del protocolo para la gestión de documentos electrónicos se modificó sustancialmente el objeto y actividades del contrato digitalización suscrito en esa seccional.
9. Concepto sobre manejo y remisión de expedientes híbridos entre instancias judiciales, dirigido a servidores judiciales de los Centros de Servicios de los Juzgados de Ejecución de Penas de Medellín y Cali.
10. Concepto emitido en respuesta a solicitud remitida por el Director Seccional de Bogotá, en relación con el manejo que se debe dar a los tipos documentales no incluidos en las Tablas de Retención Documental (TRD) para efectos de la digitalización de expedientes.
11. Respuesta a solicitud remitida por la Directora Seccional de Tunja en relación con inquietudes formuladas por despachos judiciales de esa Seccional sobre  procedimientos de gestión documental y tablas de retención documental.
12. Respuesta a solicitud remitida por el Secretario de la Comisión Seccional de Disciplina Judicial del Cauca relacionada con la numeración de archivos que conforman los expedientes judiciales electrónicos.
13. Reuniones y mesas de trabajo con los ingenieros de los Grupos de Proyectos de Tecnología de la DEAJ para tratar relacionados con el proceso de digitalización de documentos en la Corte Suprema de Justicia, el Consejo de Estado y la Seccional Medellín.
14. Reunión con el Grupo Estratégico de Proyectos del Consejo Superior de la Judicatura con el objetivo de aclarar aspectos relacionados con la estructuración del catálogo de políticas que se conformará a partir de la expedición del Acuerdo de Arquitectura Empresarial de la Rama Judicial.
15. Reunión con Juzgados Penales Municipales, de Circuito y de Ejecución de penas y medidas de seguridad de la Seccional Tunja con el objetivo de aclarar inquietudes y reforzar conceptos y aspectos metodológicos relacionados con Tablas de Retención Documental y la implementación del Protocolo para la gestión de documentos electrónicos.</t>
  </si>
  <si>
    <t>https://community.secop.gov.co/Public/Tendering/ContractNoticeManagement/Index?currentLanguage=es-CO&amp;Page=login&amp;Country=CO&amp;SkinName=CCE</t>
  </si>
  <si>
    <t xml:space="preserve">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agosto de 2021.  Los avances durante el segundo trimestre son los siguientes:
Mayo 12: Sesión de Sala solicitud de autorización contratación, Magistrados presentan observaciones
Mayo 18: La Unidad de Planeación remite las observaciones para respuesta por parte del CENDOJ
Mayo 19: El CENDOJ remite respuesta a las observaciones
Mayo 26: Sesión de Sala solicitud de autorización contratación - Autorizado
Junio 3: Se expide resolución PCSJSR21-052 mediante la cual se autoriza la contratación.
Junio 16: Publicado SECOP: SA-03-2021
</t>
  </si>
  <si>
    <t>https://community.secop.gov.co/Public/Tendering/OpportunityDetail/Index?noticeUID=CO1.NTC.1996923&amp;isFromPublicArea=True&amp;isModal=False</t>
  </si>
  <si>
    <t xml:space="preserve">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julio de 2021. Los avances durante el segundo trimestre son los siguientes:
Mayo 5: Sesión de Sala solicitud de autorización contratación, Magistrados presentan observaciones y se autoriza la contratación.
Mayo 6: La Unidad de Planeación remite las observaciones para respuesta por parte del CENDOJ
Mayo 11: El CENDOJ remite respuesta a las observaciones
Mayo 13: Se expide resolución PCSJSR21-037 mediante la cual se autoriza la contratación.
Mayo 25: Publicado SECOP: CM-01-2021
</t>
  </si>
  <si>
    <t>https://jurisprudencia.ramajudicial.gov.co/WebRelatoria/cc/index.xhtml</t>
  </si>
  <si>
    <t>Se realizaron actualizaciones a los registros de la Corte Constitucional en el campo de titulaciones, se acompaña en los temas documentales. uso y apropiación del sistema de jurisprudencia a los Tribunales Superiores, Administrativos y Corte Suprema de Justicias a registros de sentencias.
Se realizaron actualizaciones a los registros (Ponente, radicación, fecha y titulación) de la Corte Constitucional, Corte Suprema de Justicia y Tribunal Administrativo.</t>
  </si>
  <si>
    <t xml:space="preserve">https://jurisprudencia.ramajudicial.gov.co/WebRelatoria/gen/index.xhtml 
SL12166-2017, SL15413-2017, SL13509-2017, SL648-2018,SL3075-2019, SL2010-2019, SL4549-2019, SL1366-2019. SL4049-2020, SL4051-2020, SL3861-2020, SL2717-2020
STP10083-2020
50001-23-33-000-2020-00006-01
05001-23-33-000-2020-00004-01
50001-23-33-000-2019-00467-01
11001-03-28-000-2020-00055-00
</t>
  </si>
  <si>
    <t>Se actualizó el módulo de jurisprudencia de género con:
Providencias de la Sala laboral de la Corte Suprema de Justicia, llegando a 206 providencias totales de la Corte Suprema de Justicia en materia de género que se tienen en  este aplicativo.
Providencias de la Sala Penal de la Corte Supreme de Justicia, sentencia correspondiente al año 2020, llegando a 207 sentencias.
Providencias del Consejo de Estado correspondientes al año 2021, llegando a 132 sentencias del Consejo de Estado.</t>
  </si>
  <si>
    <t xml:space="preserve">Registros de informacion doctrinarios y normativos habilitados para su consuta en el Sistema de Informacion Doctrinario y Normativo- SIDN y en el repositorio de archivos. https://sidn.ramajudicial.gov.co/ 
</t>
  </si>
  <si>
    <t xml:space="preserve">Corresponde a la revision, clasificacion  decimal y tematica,  ajustes a los registros de doctrina (libros) que han sido objeto de procesos de compra, lo cual sumo 179 registros ajustados y actualizados. 
En materia normativa se cargarón en el SIDN y en su repositorio de archivos un total de 849 registros, tomados de los normas de orden nacional publicadas en el Diario oficial.
</t>
  </si>
  <si>
    <t>Los terminos se encuentran en la plataforma tema tres. http://190.217.24.78:8888/tematres3/vocab/sobre.php</t>
  </si>
  <si>
    <t>De los 9182 términos revisados, que corresponde a terminos revisados del vocabulario del consejo de estado en su gran mayoría. Otros on términos originados del análisis de nuevas norams  que fueron publicadas en el Diario Oficial e incorporadas en el SIDN, y los 1528 términos restantes  corresponden a la revisión de descriptores que ya han sido normalizados y cargados en la herramienta TemaTres, los cuales han sido asignados a los registros de la jurisprudencia del Consejo de Estado.
Por otra parte, 7100, correspondían a terminos ya creados e incluidos en el vocabulario controlado, por lo tanto no se crearon nuevos terminos en el vocabulario, pero si se actualizaron 31 de ellos, en cuanto a los terminos sinonimos.</t>
  </si>
  <si>
    <t>Oficios elaborados a través de SIGOBius.</t>
  </si>
  <si>
    <t>Búsqueda de información en SAIDOJ y demás bases de datos del Archivo de la Justicia Regional, para dar respuesta a requerimientos respecto de procesos y providencias proferidos por los extintos juees regionales así: 
* CDJO21-301 Respuesta notificación Tutela interpuesta por María Ninfa Villamizar Galvis
* CDJO21-325 Respuesta notificación Tutela interpuesta por Onofre Peralta Huertas
* CDJO21-332 Respuesta Derecho de Petición presentado por Daniel Moyano Moyano
* CDJO21-345 Traslado a la Fiscalía, Derecho de Petición presentado por la señora Flor Casteblanco Ibañez
* CDJO21-346 Respuesta Derecho de Petición presentado por la señora Flor Casteblanco Ibañez 
* CDJO21-379 Respuesta solicitud sentencia condenatoria.
* CDJO21-492 Envío copia del expediente 16231 a los JPCE de Bogotá.
* CDJO21-551 Respuesta notificación de tutela: el proceso no reposa en el archivo de la justicia regional.
De igual forma mediante los oficios CDJO21-402 al  CDJO21-406, se dio a conocer a las secretarías de los Juzgados Penales del Circuito Especializado de Barranquilla, Bogotá, Cali, Cúcuta y Medellín las credenciales de acceso a SAIDOJ</t>
  </si>
  <si>
    <t>Sistema SAIDOJ.</t>
  </si>
  <si>
    <t xml:space="preserve">Durante el segundo trimestre no se avanzó en la intervención de documentos, debido a las restricciones de acceso a las sedes judiciales, producto de las medidas tomadas por causa de la pandemia. Sin emabrgo, se adelantaron actividades en torno al proceso de mejora del aplicativo SAIDOJ se desarrollaron actividades de pruebas y revisión del sistema y se inció con la carga de expedientes digitalizados. De igual manera se continúa con la actividad de revisión, depuración y ajustes en los registros del Archivo de la Justicia Regional, almacenados en el sistema SAIDOJ.  Así mismo, se realizó el proceso de carga de 114 expedientes digitalizados al aplicativo SAIDOJ.
</t>
  </si>
  <si>
    <t>Archivo de gestión Sección Gestión Documental.</t>
  </si>
  <si>
    <t>Durante el primer semestre de 2021 no se han realizado sesiones del Comité Nacional de Archivo. Se tiene previsto convocar la sesión para el segundo semestre del año, una vez se tengan finalizados los instrumentos que deben ser presentados al Comité: Tablas de Valoración Documental de las Altas Cortes, Tablas de Retención Documental de las Direcciones Seccionales y actualización de TRD de la Dirección Ejecutiva de Adminsitración Judicial. Proyecto de Orden del Día para la sesión del Comité Nacional de Archivo a realizarse en el mes de agosto o septiembre (fecha por confirmar).</t>
  </si>
  <si>
    <t>Programación semanal seguimiento proceso de Gestión Documental.
Programación SIGCMA</t>
  </si>
  <si>
    <t>1. Mesas de trabajo con el grupo de profesionales del CENDOJ para la revisión de los documentos de calidad del proceso de Gestión Documental actualizados: Acciones de Mejora, Matriz de Riesgos y Matriz de Indicadores del proceso, de cara a las auditorías internas de calidad.
2. Participación en reunión convocada por la Coordinación Nacional de Calidad para el tema "Capacitación y elaboración del Informe de Revisión para la Alta Dirección - Dependencias Administrativas".
3. Participación en el Comité Nacional del SIGCMA, del día 24 de junio de 2021.</t>
  </si>
  <si>
    <t>En razon a las medidas de aislamiento y prevencion por contagio de Covid-19, la presencia en las instalaciones fisicas de la Biblioteca ha sido minima, situacion que no ha permitido avanzar en debida forma esta actividad.</t>
  </si>
  <si>
    <t>Reporte generado de forma automatica por el SIDN, donde relaciona los usuarios registrados en el Sistema de Informacion, que durante un periodo de tiempo han ingresado para acceder a utilizar los servicios ofrecidos por la Biblioteca. (Reportes de usuarios-Sesiones usuarios SIDN)  https://sidn.ramajudicial.gov.co/</t>
  </si>
  <si>
    <t>Contador automatico del SIDN.</t>
  </si>
  <si>
    <t>Este indicador nos permite evidenciar, que el numero de consultas contablizadas en el SIDN, se mantiene por encima de las 3000 consultas mensuales,  esto acorde con las estrategias de divulgacion que se empezaron a ejecutar en forma masiva.</t>
  </si>
  <si>
    <t>RESUMIR</t>
  </si>
  <si>
    <t>Con la asignacion, distribucion y socializacion de las diferentes actividades que se requieren mantener y actualizar en el proceso de gestion de la informacion judicial, incluyendo a la totalidad del equpo de trabajo de la biblioteca, se refleja en un mayor conocimiento, apropiacion y gestion, redudando en la materializacion de diferentes estrategias y productos, encaminados hacia la mejora continua.
La creacion, diselno e implementacion del indicador de satisfaccion, nos permitira identificar a traves de este instrumento, el grado de satisfaccion que tienen los usuarios con los servicios ofrecidos por la BELM.</t>
  </si>
  <si>
    <t>Oficios CDJO21- 336  y CDJO21-295 dirigidos a la Unidad de Carrera Judicial.</t>
  </si>
  <si>
    <t xml:space="preserve">Se examinaron las publicaciones y se calificaron de acuerdo a lo dispuesto por la normativa aplicable a la Convocatoria 22 de 2013 y a las instrucciones y acuerdos dados por el Consejo Superior de la Judicatura para el manejo de documentos durante la pandemia de COVID-19.
</t>
  </si>
  <si>
    <t>Boletines remitidos mediante correos electronicos institucionales.
Envio de los boletines normativos, Actualicese con la BELM, 
No. 13 al 36.</t>
  </si>
  <si>
    <t xml:space="preserve">Se avanzó en la elaboracion y envio de los diferentes boletines de actualizacion, tanto de tipo doctrinal como normativo, constituyendose en un producto de interes por parte de los usuarios de la Biblioteca. El numero de boletines normativos ha mantenido una generacion constante de ellos, esto en razon a la gran cantidad de normas que fueron expedidas durante este periodo y que son de gran impacto nacional.
</t>
  </si>
  <si>
    <t xml:space="preserve">Corre info@cendoj.ramajudicial.gov.co </t>
  </si>
  <si>
    <t xml:space="preserve">Durante el primer semestre del 2021 se gestionaron 19.662 solicitudes ciudadanas; de los 35.731 correos recibidos.
Se evidencia frecuencia en solicitudes información de: i)Tutelas y demandas presentadas a través de los aplicativos en línea; ii) Desarchive de procesos seccional Bogotá; iii) Unidad de Registro Nacional de Abogados relacionadas con tarjetas profesionales y judicatura; iv) Despachos judiciales a nivel nacional; v) Canales de atención al usuario a nivel nacional; vi) Correos electrónicos de los despachos judiciales; vii) Consulta de procesos de la página de la Rama Judicial: www.ramajudicial.gov.co; viii) Avances en digitalización y plan de justicia digital; ix) Estados electrónicos y medios virtuales disponibles para atender la emergencia sanitaria por COVID-19. 	x) Temas varios. 
</t>
  </si>
  <si>
    <t xml:space="preserve">Informe de las sesiones registradas en el Portal Web de la Rama Jiudicial  </t>
  </si>
  <si>
    <t xml:space="preserve">Durante el año 2021, se evidencian sesiones de usuarios en permanente crecimiento, para un total en el primer semestre de 4.316 sesiones. Se evidencian consultas frecuentes en siguientes temas: Correos electrónicos institucionales de los despachos judiciales a Nivel Nacional; canales de atención al usuario durante la emergencia sanitaria por COVID-19; temas de la Unidad de Registro Nacional de Abogados (Tarjetas profesionales y judicaturas); así como información de la consulta de procesos de la página web.  
</t>
  </si>
  <si>
    <t xml:space="preserve">SIGCMA </t>
  </si>
  <si>
    <t xml:space="preserve">El total del primer semestre corresponde a un total de: 2394 solicitudes gestionadas entre ellas: 1944 peticiones; 309 denuncias; 98 quejas; 38 reclamos y 5 sugerencias. Se evidencia frecuencia en solicitudes dirigidas a los despachos judiciales a nivel nacional en temas que son propios de procesos específicos; información de canales de atención al usuario durante la emergencia sanitaria por COVID-19, consulta de procesos y solicitudes en los temas de la Unidad de Registro Nacional de Abogados (Tarjetas profesionales, judicaturas).    </t>
  </si>
  <si>
    <t>SIGOBius y correo Unidad CENDOJ</t>
  </si>
  <si>
    <t xml:space="preserve">Con relación a las solicitudes recibidas en el semestre se evidencia frecuencia en temas de habeas data, con solicitudes de ocultamiento de información, en relación a las anotaciones que registran los despachos judiciales en la consulta de procesos de la página web; www.ramajudicial.gov.co, así mismo frecuencia en solicitudes de canales de atención al usuario a nivel nacional.   </t>
  </si>
  <si>
    <t>SIGOBius</t>
  </si>
  <si>
    <t xml:space="preserve">De las tutelas recibidas en el semestre, se evidencia frecuencia en temas de habeas data en relación a las anotaciones que registran los despachos judiciales en la consulta de procesos de la página web; www.ramajudicial.gov.co, donde los usuarios solicitan ocultamiento de la información de las anotaciones realizadas por los despachos judiciales.     
</t>
  </si>
  <si>
    <t>El documento de anteproyecto se remitió en el primer trimestre.</t>
  </si>
  <si>
    <t>El plan de inversión para la siguiente vigencia, está aun en estudio por parte de la Corporación.</t>
  </si>
  <si>
    <t>El seguimiento el segundo trimestre se realiza en el mes de julio.</t>
  </si>
  <si>
    <t>Durante el segundo trimestre no se realizaron actualizaciones en SUIFP</t>
  </si>
  <si>
    <t>Actas de reunión</t>
  </si>
  <si>
    <t>Seguimientos realizados en reuniones mensuales de la Directora con los jefes de división y sección del CENDOJ</t>
  </si>
  <si>
    <t>Se ha rgistrado el seguimiento en el SPI correspondiente a los meses de marzo, abril y  mayo de 2021.</t>
  </si>
  <si>
    <t xml:space="preserve">Esta actividad no fué incluida dentro del POAI de la Unidad, en razón a que se realizará a través del proyecto de transformación digital.
De conformidad con el PETD, se encuentran en el marco de los siguientes programas, proyectos y actividades: 
Expediente electrónico
Complementarios 
Actividad: Intranet y portales (actividad 2.3)
</t>
  </si>
  <si>
    <t>Estos datos son obtenidos mediante la herramienta de Google Analytics</t>
  </si>
  <si>
    <t>En el primer semestre del año 2021, se observa que el incremento de las visitas al portal web de la Rama Judicial se hace mayor a lo proyectado, teniendo en cuenta que el Portal de la Rama Judicial es el único canal de comunicación que puede ingresar la ciudadanía en general a los temas administrativos y judiciales de la Rama Judicial. En el mes de junio se realizaron:
Creaciones de Sitios, creacion y configuracion de plantillas, migracion y ajustes de contenidos de los sitios del portal actual 
Espacios y sitios webs para Despachos Judiciales y otras dependencias.
Se continuó con la integración, mejora y aumento en la disponibilidad y acceso a los contenidos y sistemas de información de la Rama Judicial. con relación  nuevos espacios y sitios web para los Despachos Judiciales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t>
  </si>
  <si>
    <t>Solicitudes recibidas y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</si>
  <si>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Creaciones de Sitio (8)
Creacion y configuracion de plantillas (36)
Migracion y ajustes de contenidos de los sitios del portal actual (332). Esta cifra incrementó en el mes de junio en relación a la circular PCSJC21-12, habilitando el espacio de atención virtual a los Despachos Judiciales
Espacios y sitios webs para Despachos Judiciales y otras dependencias.
Se continuó con la integración, mejora y aumento en la disponibilidad y acceso a los contenidos y sistemas de información de la Rama Judicial, con relación al mes de JUNIO de 2021 se cuenta con un total de 8 nuevos espacios y sitios webs para los Despachos Judiciales del país donde se publica información relacionada con su gestión procesal y administrativa.
NOMBRE DE SITIO FECHA DE CREACION DE ORGANIZACION URL DEL SITIO WEB DE LA ORGANIZACION
JUZGADO 004 CIVIL MUNICIPAL DE BELLO 	2021-06-18	www.ramajudicial.gov.co/web/juzgado-004-civil-municipal-de-bello-
JUZGADO 001 PENAL DEL CIRCUITO DE MAICAO	2021-06-16	www.ramajudicial.gov.co/web/juzgado-001-penal-del-circuito-de-maicao
JUZGADO 002 CIVIL MUNICIPAL DE PIEDECUESTA	2021-06-21	www.ramajudicial.gov.co/web/juzgado-002-civil-municipal-de-piedecuesta
OFICINA DE APOYO JUZGADO DE EJECUCIÓN EN ASUNTOS DE FAMILIA DE BOGOTÁ	2021-06-10	www.ramajudicial.gov.co/web/oficina-de-apoyo-juzgado-de-ejecucion-en-asuntos-de-familia-de-bogota
JUZGADO 003 ADMINISTRATIVO  DE TURBO 	2021-06-24	www.ramajudicial.gov.co/web/juzgado-003-administrativo-de-turbo-
JUZGADO 005 PENAL DE CIRCUITO ESPECIALIZADO DE ANTIOQUIA 	2021-06-30	www.ramajudicial.gov.co/web/juzgado-005-penal-de-circuito-especializado-de-antioquia-
SECRETARÍA DE LA SALA CIVIL FAMILIA LABORAL DEL TRIBUNAL SUPERIOR DE SINCELEJO	2021-06-30	www.ramajudicial.gov.co/web/secretaria-de-la-sala-civil-familia-laboral-del-tribunal-superior-de-sincelejo
SECRETARÍA DE LA SALA PENAL DEL TRIBUNAL SUPERIOR DE SINCELEJO	2021-06-30	www.ramajudicial.gov.co/web/secretaria-de-la-sala-penal-del-tribunal-superior-de-sincelejo
La información publicada en los diferentes sitios del portal web de las Rama Judicial, es responsabilidad de los administradores de contenido definidos por los mismos y reglamentado por el Acuerdo PSAA11-9109 de 2011.</t>
  </si>
  <si>
    <t xml:space="preserve">En cumplimiento a la ley 2013 de 2019, se hace necesario la creación de usuarios para los funcionarios de la Rama Judicial, dentro del Portal web de la Rama Judicial, quienes publicarán la hoja de vida y declaración de bienes y rentas.
La información publicada en los diferentes sitios del portal web de las Rama Judicial, es responsabilidad de los administradores de contenido definidos por los mismos y reglamentado por el Acuerdo PSAA11-9109 de 2011.
En la actualidad en el portal web de la Rama Judicial, se vienen creando los espacios de sitios webs y usuarios administradores de contenidos para los Despachos Judiciales, organizados por entidad y especialidad, para que la ciudadanía en general pueda consultar temas como: Estados electrónicos, novedades, Autos entre otros que son publicaciones con efectos procesales de interés general y particular para la comunidad. Además, la Consulta de procesos disponible en el Portal web de Rama Judicial, es una herramienta de información para la ciudadanía, donde podrán revisar el movimiento de las actuaciones registradas por los despachos judiciales, con sus respectivos documentos asociados.
</t>
  </si>
  <si>
    <t>Correos electrónicos y correpondencia</t>
  </si>
  <si>
    <t>Las publicaciones correspondientes a Novedades Judiciales y Administrativas y Noticias, se realizan cumplimiento de órdenes judiciales de publicación en el portal web. Dentro de las publicaciones que realiza el Centro de Documentación Judicial – CENDOJ, durante el año 2021 se tiene un total de 1220 publicaciones de Noticias y Novedades, actividad que viene creciendo por las peticiones recibidas a través del correo institucional o correspondencia. De estas publicaciones corresponden a Novedades Judiciales y Administrativas un total de 1186 en cumplimiento de órdenes judiciales de publicación en el portal web. La Novedades pueden ser consultadas en el sitio diseñado para tal fin: https://www.ramajudicial.gov.co/novedades1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Teniendo en cuenta la importancia de divulgar y comunicar al ciudadano los eventos más destacados de la Rama Judicial, mostrando la transparencia en cada uno de estos, se han publicado un total de 34 Noticias, que corresponde tanto a la página principal del portal web de la Rama Judicial, como al Consejo Superior de la Judicatura, en el transcurso del año 2021, tales como entrevistas a Magistrados de las Altas Cortes, circulares expedidas por la Presidencia del Consejo Superior y programas realizados por las Corporaciones, entre otros temas de gran interés para los ciudadanos y para la Rama Judicial.</t>
  </si>
  <si>
    <t>Aplicativo Relatoria</t>
  </si>
  <si>
    <t>Las publicaciones de las decisiones que profiere el Consejo Superior de la Judicatura, a través del aplicativo de Actos Administrativos hasta el 30 de junio de 2021, se han publicado 103 Acuerdos, con 13 Anexos y 13 Circulares con 8 anexos. Señalar que,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responsabilidad de la elaboración y publicación de la Gaceta, como también de la publicación de las circulares en noticias</t>
  </si>
  <si>
    <t>Solicitudes atendidas de los diferentes usuarios realizados al Soporte encargado de las Consultas de procesos, estas solicitudes son recibidas de usuarios internos y externos de la Rama Judicial, brindandoles respuestas de acuerdo con los temas relacionados con las Consultas de Procesos, en ocasiones son solicitudes que no corresponde a la Consulta de procesos y son direccionadas a las areas y dependencias encargadas de atender estas solicitudes.</t>
  </si>
  <si>
    <t>http://www.ramajudicial.gov.co/web/servicio-de-audiencias-virtuales-videoconferencias-y-streaming/inicio</t>
  </si>
  <si>
    <t xml:space="preserve">Se tiene alrededor de 100 asistentes para agendamiento y conexion para efectivamente hacer las audiencias que en muchaos casos se hace autonomamente </t>
  </si>
  <si>
    <t>Se incluyen todas las solicitudes "Informe gestión mensual_Av_Videoconferencia_Str_julio 2021"</t>
  </si>
  <si>
    <t xml:space="preserve">Eventos que se realizan donde hay asistencia presencial </t>
  </si>
  <si>
    <t>Resolución PCSJSR21-058</t>
  </si>
  <si>
    <t>El contrato No. 059 de 2020 fue prorrogado hasta el 31 de mayo de 2021, situación que afectó en el proceso de suscripción del contrato de la actual vigencia. Se ha prestado apoyo a la DEAJ y se han atendido oportunamente las observaciones de la Unidad de Compras. De acuerdo con el informe de seguimiento al cronograma de contratación de la DEAJ socializado en sesión del 17 de junio, se esperaba que esta actividad fuera contradada en el mes de junio de 2021, no obstante por ajustes en los documentos precontractuales solicitados por la DEAJ, la presentación de la oferta por parte del proveedor y su posterior revisión,  se tenian dudas sobre algunas obligaciones contractuales que implico llegar a acuerdos entre las dos partes, situaciones que generaron que los tiempos se extendieran. Los avances durante el segundo trimestre son los siguientes:
Abril 21: Reenvío de los documentos con las correcciones solicitadas en reunión del 18 e febrero y solicitud de reactivación del proceso de contratación.
Mayo 26: La Unidad de Compras remite documentos a Planeación para el agendamiento a Sala
Junio 2: Sesión de Sala solicitud de autorización contratación (aplazada para siguiente sesión)
Junio 10: Sesión de Sala solicitud de autorización contratación - Autorizado
Junio 15: Se expide resolución PCSJSR21-058 mediante la cual se autoriza la contratación</t>
  </si>
  <si>
    <t xml:space="preserve">Se gestionaron las siguientes publicaciones:  Resumen Ejecutivo e Informe al Congreso, se tramitó lo referente a Conceptos en la jurisprudencia del Consejo de Estado y de la Corte Constitucional, publicaciones Corte Constitucional.
Durante el mes de mayo no se tramitaron nuevos trabajos  con la Imprenta Nacional de Colombia, considerando que la prórroga contractual sólo permitió la temrinación de los que ya venían en desarrollo. De acuerdo a lo anterior, las actividades se concentraron en el terminar el trámite del Informe al Congreso  y la USB del mismo.
</t>
  </si>
  <si>
    <t>https://etbcsj.sharepoint.com/:x:/r/sites/SIGCMAC/_layouts/15/Doc.aspx?sourcedoc=%7B5E57D2DF-B9FB-4F28-A89C-76A391AC365B%7D&amp;file=Control%20de%20Distribuci%C3%B3n%20de%20publicaciones%20Consolidado%20a%202021.xls&amp;action=default&amp;mobileredirect=true&amp;cid=0d710734-aa33-41d7-8a7f-30b8e2139b83</t>
  </si>
  <si>
    <t>El control sobre los  inventarios y las existencias de las publicaciones se encuentra al dia.</t>
  </si>
  <si>
    <t>https://etbcsj.sharepoint.com/:x:/r/sites/SIGCMAC/_layouts/15/Doc.aspx?sourcedoc=%7B9A959F6E-93BE-4988-82F6-2576F25A6ACA%7D&amp;file=Control%20de%20Distribuci%C3%B3n%20de%20publicaciones%20Consolidado%20a%2020211.xlsx&amp;action=default&amp;mobileredirect=true&amp;cid=01b8cabe-9d1f-4158-b0c6-7f62cbb30708</t>
  </si>
  <si>
    <t xml:space="preserve">La entrega oportuna se ve afectada por entrega incompleta de productos por parte de la Imprenta o errores en la la facturación.
Durante le segundo trimestre se entregaron las siguientes publicaciones:
"Memorias Sala de Consulta y Servicio Civil 2019"
Por el derecho a la buena administración de Justicia - Memorias del XXV Encuentro de la JCA
Asuntos electorales y constitucionales 2019 Tomos I y II” - Dispositivo USB
Asuntos electorales y constitucionales 2018 Tomos I y II” - Dispositivo USB
Libros  de asuntos electorales 2018 (corrección).
Reimpresión Liber amicorum "Estudios de derecho público"
USB de rendición de cuentas
</t>
  </si>
  <si>
    <t xml:space="preserve">Las actividades del plan de digitalización, estan a a cargo del Grupo de Proyectos Especiales de la DEAJ y los contratos que actualmente se estan ejecutando en el nivel central son los siguientes:
Contrato No. 173 de 2020, suscrito con Evolution Technologies Group SAS, su objeto es la digitalización de expedientes del nivel central.
Contrato No. 196 de 2020, suscrito con la Union Temporal Nube Pública 2019, su objeto es la ampliación de los servicios en nube que se integren a los sistemas de información para proveer y soportar el proceso judicial de la Rama Judicial, supervisado por el Grupo de Proyectos Especiales.
El plan de digitalización tambien se ejecuta a nivel seccional conforme a la distribución de recursos realizada mediante acuerdo PCSJA20-11646 del 21/10/2020.
Se ha solicitado al GPE mediante oficios CDJO21-53 de 2 de febrero, CDJO21-186 de 8 de marzo, CDJO21-259 de 25 de marzo y CDJO21-347 de 28 de abril de 2021, información sobre el avance respecto al indicador de "Despachos Judiciales asistidos", no obstante la información remitida no se ajusta a la necesidad porque no esta expresada en terminos de despachos judiciales, por lo cual no se reporta avance sobre este indicador.
Mediante DEAJGPETO21-34 del 18 de mayo de 2021,  el Grupo de Proyectos Especiales de Tecnología, reportó el número total de expedientes digitalizados en 315.853.
</t>
  </si>
  <si>
    <t xml:space="preserve">https://www.youtube.com/watch?v=psc4aRXcyGM
https://www.youtube.com/watch?v=92GYvlLY91k
</t>
  </si>
  <si>
    <t>En el mes de abril se suscribió el contrato No. 037 de 2021 con Radio Televisión Nacional de Colombia, dentro del cual se han venido realizando las actividades con normalidad. Se realizaron durante el segundo trimestre las siguientes publicaciones audiovisuales:
1. Rendición de cuentas Consejo de Estado
2. Rendición de cuentas Consejo Superior de la Judicatura</t>
  </si>
  <si>
    <t>Correos - wathsapp</t>
  </si>
  <si>
    <t>Las gestiones se refirieron a la producción y grabación de la Rendición de cuentas del Consejo Superior de la Judicatura y a la preproducción del evento "30 años de la Constitución nacional".</t>
  </si>
  <si>
    <t>Se requiere la remisión en el formato pertinente del evento de rendición de Cuentas del Consejo Superior de la Judicatura</t>
  </si>
  <si>
    <t>Actividad sin avance en el primer semestre.</t>
  </si>
  <si>
    <t>Gestión realizada a través del correo electrónico de mesa de apoyo de Sigobius: mesadeapoyosigobius@cendoj.ramajudicial.gov.co</t>
  </si>
  <si>
    <t xml:space="preserve">Durante el trimestre se dio respuesta al 100% de las solicitudes de soporte funcional recibidas de parte de los usuarios del sistema SIGOBius.
Así mismo, se mantiene comunicación permanente con la Unidad de Informática de la DEAJ y consultores del PNUD para identificar oportunidades de mejora y resolver las dificultades presentadas con el desempeño del sistema SIGOBius.
</t>
  </si>
  <si>
    <t>Programación de las actividades en el sistema Sigobius.</t>
  </si>
  <si>
    <t>Se realizaron 27 jornadas de capacitación en las que participaron 138 servidores judiciales de la División de Sistemas del Cendoj y de la Biblioteca, DESAJ Neiva, Unidad de Asistencia Legal, Unidad Administrativa, División de Presupuesto de la DEAJ, y Presidencia del CSJ.</t>
  </si>
  <si>
    <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t>
  </si>
  <si>
    <t xml:space="preserve">La Rama Judicial para el servicio de correo electornico insitucional y sus diferentes aplicaciones de Office 365 cuenta con 40000 licencias Office 365 E1 y sus diversos beneficios.
Con respecto a los Servicios de Correo Electrónico Institucional se ha dispuesto un mayor número de licencias para el uso de correo electrónico y de las herramientas de colaboración y comunicaciones; se encuentran disponibles con corte al 30 de junio de 2021 un total de licencias distribuidas a nivel nacional, entre Servidores, Funcionarios, Despachos, Cargos, y por Áreas en la Rama Judicial, las cuales vienen creciendo en la cantidad de buzones activos y en uso por las necesidades y funcionalidades que tiene el uso de buzones de correos institucionales.
</t>
  </si>
  <si>
    <t xml:space="preserve">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Los Tickets generados se encuentran categorizados por: Acciones al servidor y atención al usuario.
</t>
  </si>
  <si>
    <t>Cuentas Eliminadas o depuradas en la Plataforma del servicio de correo electronico institucional  
A traves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 inactivas, para estas validaciones no se tienen en cuenta aquellos correos los cuales pertenecen a Despachos Judiciales y de Aplicativos. Luego se realiza la eliminación de cuentas de correo electronico institucional, las cuales cumplan con los siguientes parámetros:
•No registra inicio de sesión en los últimos 3 (tres) meses 
•Cuentas personales donde el número de documento del responsable no registra en la nómina activa de la Rama Judicial. 
•Por solicitud de los Funcionarios o Servidores Judiciales que lo requieran.</t>
  </si>
  <si>
    <t xml:space="preserve">"Se vienen realizando capacitaciones de manera personal a los funcionarios de la Rama Judicial.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t>
  </si>
  <si>
    <t>Informe de Gestion del Profesional Wilson Bernal</t>
  </si>
  <si>
    <t>Se cumple con la presetnacion de los informes mensuales de gestió por parte del profesional designado.</t>
  </si>
  <si>
    <t>https://actosadministrativos.ramajudicial.gov.co/</t>
  </si>
  <si>
    <t>Con oficio CDJO21-592 de 24 de junio de 2021, se presentó el Proyecto de nuevo P-ECI-10 Procedimiento para atender quejas reclamos y sugerencias. 
El 20 de mayo se realizó la presentación de los procedimientos nuevos y actualizados del servicio de correo electrónico institucional presentados por la unidad del Centro de Documentación Judicial, obteniendo la aprobación y autorización por parte del comité nacional del SIGMA.</t>
  </si>
  <si>
    <t>Se continúa evaluando actividades de mantenimiento del Proceso de Comunicación institucional</t>
  </si>
  <si>
    <t>sigobius</t>
  </si>
  <si>
    <t>Realizado en el I trimestre.Se envió en febrero a la Unidad de Planeación CDJO21-80 (17 de febrero de 2021)</t>
  </si>
  <si>
    <t>Realizado en el I trimestre.. Se envió Informe en Enero de 2021, del CENDOJ a la UDAE con información de insumo para el Informe al Congreso 2020</t>
  </si>
  <si>
    <t xml:space="preserve">1. Garantizar el acceso a la Justicia, reconociendo al usuario como razón de ser de la misma. </t>
  </si>
  <si>
    <t>PLAN DE ACCIÓN - SEGUIMIENTO CUARTO  TRIMESTRE</t>
  </si>
  <si>
    <t>TRIMESTRE 4</t>
  </si>
  <si>
    <t>Consultas al SIDN</t>
  </si>
  <si>
    <t>Boletines
Normativos
Boletines doctrinarios</t>
  </si>
  <si>
    <t>Registros jurisprudenciales procesados</t>
  </si>
  <si>
    <t>Febrero 5: Reunión con la Unidad de Compras  para revisión del cronograma de contratación.
Marzo 25:  Envio a la Unidad de Compras del DT de necesidades
Mayo 24: Junta de contratación
Junio 2: Sesión de Sala solicitud de autorización contratación (aplazada para siguiente sesión)
Junio 10: Sesión de Sala solicitud de autorización contratación, se presentaron observaciones por parte de los Magistrados
Junio 16: Envio de DT ajustado y respuesta a las observaciones de los Magistrados
Junio 23: Sesión de Sala solicitud de autorización contratación, Magistrados presentan observaciones y se autoriza la contratación.
Junio 29: Se expide resolución PCSJSR21-066 mediante la cual se autoriza la contratación.
Agosto 11: Publicado SECOP SI-02-2021
Septiembre 15: Adjudicado al Grupo Empresarial Soluciones Cuatro en Uno SAS, por $388.000.000. Resolución No. 1511
Septiembre 23: Suscripción Contrato No. 124 de 2021, cuyo  objeto es elaborar el inventario documental en estado natural para expedientes de los procesos judiciales, que se encuentran ubicados en la ciudad de Bogota.</t>
  </si>
  <si>
    <t>Febrero 5: Reunión con la Unidad de Compras Públicas para revisión del cronograma de contratación.
Febrero 11: Envio a la Unidad de Compras del DT de necesidades
Mayo 12: Sesión de Sala solicitud de autorización contratación, Magistrados presentan observaciones
Mayo 18: La Unidad de Planeación remite las observaciones para respuesta por parte del CENDOJ
Mayo 19: El CENDOJ remite respuesta a las observaciones
Mayo 26: Sesión de Sala solicitud de autorización contratación - Autorizado
Junio 3: Se expide resolución PCSJSR21-052 mediante la cual se autoriza la contratación.
Junio 16: Publicado SECOP: SA-03-2021
Septiembre 17: Se declara desierto el proceso mediante Resolución 1517 de la Dirección Ejecutiva</t>
  </si>
  <si>
    <t>Febrero 5: Reunión con la Unidad de Compras Públicas para revisión del cronograma de contratación.
Febrero 12: Envio a la Unidad de Compras del DT de necesidades
Mayo 5: Sesión de Sala solicitud de autorización contratación, Magistrados presentan observaciones y se autoriza la contratación.
Mayo 6: La Unidad de Planeación remite las observaciones para respuesta por parte del CENDOJ
Mayo 11: El CENDOJ remite respuesta a las observaciones
Mayo 13: Se expide resolución PCSJSR21-037 mediante la cual se autoriza la contratación.
Mayo 25: Publicado SECOP: CM-01-2021
Julio 2: Publicación en SECOP de la  evaluación jurídica, técnica y financiera.
Julio 15: Adjudicado al Consorcio DEPIN-006-2021.
Agosto 3: Suscripción Contrato 101 de 2021 cuyo objeto es actualizar las cinco (5) guías elaboradas a partir del contrato 089 de 2016 y elaborar ocho (8) guías nuevas, cuyas temáticas estén relacionadas con los temas objeto de estudio de las Altas Cortes los cuales están definidos por el Consejo Superior de la Judicatura</t>
  </si>
  <si>
    <t>Febrero 5: Reunión con la Unidad de Compras Públicas para revisión del cronograma de contratación.
Junio 16: Envio a la Unidad de Compras del DT de necesidades
Julio 8: Reunión con el grupo estructurados para resolver inquietudes y aclaración de la necesidad, se acogen comentarios y se ajsutará el doc. de necesidades.
Julio 21: Envío a la Unidad de Compras del DT de necesidades ajustado.
Julio 28: Reunión con comité estructurador para revisar el documento final objeto de ser publciado en el SECOP, a fin de solicitar estudio de mercado, una vez se ajustan observaciones se remite en mismo día documento para continuar con el respectivo procedimiento.
Agosto 5: Publicado en SECOP No. 44-2021 para solicitar cotizaciones</t>
  </si>
  <si>
    <t xml:space="preserve">Las actividades del plan de digitalización, estan a a cargo del Grupo de Proyectos Especiales de la DEAJ y los contratos que actualmente se estan ejecutando en el nivel central son los siguientes:
Contrato No. 173 de 2020, suscrito con Evolution Technologies Group SAS, su objeto es la digitalización de expedientes del nivel central.
Contrato No. 196 de 2020, suscrito con la Union Temporal Nube Pública 2019, su objeto es la ampliación de los servicios en nube que se integren a los sistemas de información para proveer y soportar el proceso judicial de la Rama Judicial, supervisado por el Grupo de Proyectos Especiales.
El plan de digitalización tambien se ejecuta a nivel seccional conforme a la distribución de recursos realizada mediante acuerdo PCSJA20-11646 del 21/10/2020.
Se ha solicitado al GPE mediante oficios CDJO21-53 de 2 de febrero, CDJO21-186 de 8 de marzo, CDJO21-259 de 25 de marzo y CDJO21-347 de 28 de abril de 2021, información sobre el avance respecto al indicador de "Despachos Judiciales asistidos", no obstante la información remitida no se ajusta a la necesidad porque no esta expresada en terminos de despachos judiciales, por lo cual no se reporta avance sobre este indicador.
Adicionalmente mediante CDJO21-412 de 21 de mayo a la Unidad de Planeación se solicitó apoyo para conseguir la información. 
</t>
  </si>
  <si>
    <t>Abril 7: Suscripción contrato No. 037 de 2021, con RTVC
Se realizaron las siguientes publicaciones audiovisuales:
30 años Constitución
 XXVII Encuentro J. Contenciosa</t>
  </si>
  <si>
    <t>Durante le trimestre no se realizaron ajustes del proyecto en el SUIFP.</t>
  </si>
  <si>
    <t>Se presentaron los informes de seguimiento de ejecución del trimestre en las reuniones de seguimiento mensual</t>
  </si>
  <si>
    <t>En reunión de seguimiento mensual</t>
  </si>
  <si>
    <t>Se registraron los seguimientos correspondientes a los meses junio, julio y agosto del proyecto de inversión en el SPI</t>
  </si>
  <si>
    <t>Seguimiento del Plan de Acción presente segundo trimestre SIGCMA
Seguimiento del Plan de Acción primer semestre UDAE</t>
  </si>
  <si>
    <t>Traslados despachos</t>
  </si>
  <si>
    <t>1. Finalización de la propuesta deactualización de las Tablas de Retención Documental del Consejo de Estado, que incorpora los últimos ajustes solicitados por esa Corporación. El instrumento será presentado a la Sala de Gobierno del Consejo de estado para su aval.
2.Revisión y ajuste de la propuesta de Tablas de Retención Documental de la Corte Suprema de Justicia, atendiendo observaciones definidas entre las oficinas productoras y el Grupo de gestión Documental de la Corporación.
3. Elaboración de la propuesta de actualización de Tablas de Retención Documental para la Comisión Nacional de Disciplina Judicial para validación por parte de esa Corporación y posterior presentación en el Comité Nacional de Archivo.
4.Revisión y elaboración de ajustes solicitados a las Tablas de Valoración Documental por parte de la Corte Constitucional y remisión de la propuesta final para validación por parte de la Corporación.
5.Revisión y elaboración de ajustes a las Tablas de Valoración Documental de la Corte suprema de Justicia entregadas por el contratista y remisión a la Corporación para su revisión y validación.
6. Ajustes finales al Índice de Información Clasificada y Reservada del Consejo de Estado realizados a partir de los aportes realizados por esa Corporación.
7. Respuesta a solicitud remitida por el Ing. Carlos Andrés Gómez, en relación con el reporte de la Seccional Popayán sobre la “incompatibilidad entre lineamientos de Sala de Casación Penal y el Protocolo de documentos electrónicos expedido por el CSJ”.
8. Respuesta a solicitud remitida por la jefe de la Oficina Judicial de la DESAJ Manizales, en la que consulta sobre el procedimiento para la transferencia primaria y conservación de expedientes digitales.
9. Elaboración de la propuesta de actualización de TRD para los Juzgados Civiles Municipales de Ejecución de Sentencias de Cali.
10. Respuesta a solicitud del Coordinador de Tecnología de la DESAJ Bogotá, en relación con la transferencia de expedientes electrónicos desde los archivos de gestión hacia el archivo central.
11. Concepto dirigido a la líder de gestión documental de la Corte Suprema de Justicia, relacionada con aspectos de la gestión de documentos electrónicos en sus diferentes fases. 
12. Elaboración del esquema de digitalización para la Secretaría de la Sala Especial Penal de Primera Instancia de la Corte Suprema de Justicia.
13. Evaluación técnica de las propuestas presentadas en el proceso precontractual de la Subasta inversa 02 de 2021  que tiene por objeto la elaboración de inventarios documentales para la Seccional Bogotá. Los resultados se remitieron a la Unidad de Compras Públicas de la DEAJ.
14. Respuesta a solicitud remitida por personal de apoyo al proceso de digitalización de la Seccional Bucaramanga, en relación con inquietudes sobre las TRD de los Juzgados Penales Municipales y del Circuito para adolescentes.
15.Revisión y actualización de las Tablas de Retención Documental de los Juzgados Civiles del Circuito de ejecución de sentencias de la Seccional Cali- Valle del Cauca por solicitud de dicha Seccional.
16.Concepto técnico sobre valoración documental y eliminación de documentos de apoyo para el Juzgado 01 Promiscuo Municipal, Santander – Cabrera.
17.Concepto técnico sobre la Serie Documental contratos, según solicitud de la Dirección Seccional Tunja.
18.Concepto sobre el uso de sellos físicos en la gestión de procesos judiciales para responder a consulta formulada la Seccional Bogotá.
19.Concepto remitido al Consejo de Estado relacionado con instrucciones y recomendaciones para la captura fotográfica de documentos históricos.</t>
  </si>
  <si>
    <t>Búsqueda de información en SAIDOJ y demás bases de datos del Archivo de la Justicia Regional, para dar respuesta a requerimientos respecto de procesos y providencias proferidos por los extintos jueces regionales así: 
*CDJO21-734 Traslado de solicitud a DESAJ Bogotá
*CDJO21-735 Informe traslado de petición a la Dirección Distrital de Archivos
*CDJO21-707 Se informó a la señora Ana María Gallego que no existe el expediente solicitado en el archivo
*CDJO21-790 Se informó a la Fiscalía que no existe el expediente solicitado en el archivo.
*CDJO21-792 Se informó al ICBF que no existe el expediente solicitado en el archivo.
*CDJO21-793 Traslado de solicitud de copias de expedientes DESAJ Bucaramanga
*CDJO21-798  Se envió a los JPCE de Cali el expediente solicitado.
*CDJO21-806 Se informó a la secretaría de Justicia y Paz que no existe el expediente solicitado en el archivo.
*CDJO21-734 Traslado de solicitud a DESAJ Bogotá
*CDJO21-735 Informe traslado de petición a la Dirección Distrital de Archivos
*CDJO21-707 Se informó a la señora Ana María Gallego que no existe el expediente solicitado en el archivo
*CDJO21-790 Se informó a la Fiscalía que no existe el expediente solicitado en el archivo.
*CDJO21-792 Se informó al ICBF que no existe el expediente solicitado en el archivo.
*CDJO21-793 Traslado de solicitud de copias de expedientes DESAJ Bucaramanga
*CDJO21-798  Se envió a los JPCE de Cali el expediente solicitado.
*CDJO21-806 Se informó a la secretaría de Justicia y Paz que no existe el expediente solicitado en el archivo.
*CDJO21-841 Traslado de petición a JPCE de Cúcuta
*CDJO21-842  Informe traslado de petición a JPCE de Cúcuta
*CDJO21-843  Respuesta Notificación Acción de Tutela 11001-0315000-2021-05793-00, interpuesta por Napoleón Segura
*CDJO21-905 Se informó que no existe el expediente respecto del sr. Eulises Barreto en el archivo
*CDJO21-910 Se informa sobre traslado de petición a DESAJ Bogotá</t>
  </si>
  <si>
    <t>Durante este trimestre se realizó la digitalización 16.073, correspondientes a expedientes de los extintos juzgados regionales de Medellín. 
Así mismo se realizó la carga  al aplicativo SAIDOJ, de 211 expedientes que ya estaban digitalizados.</t>
  </si>
  <si>
    <t xml:space="preserve">1. Mesas de trabajo con el grupo de profesionales del CENDOJ para la revisión de los documentos de calidad del proceso de Gestión  actualizados: Acciones de Mejora, Matriz de Riesgos y Matriz de Indicadores del proceso, de cara a las auditorías internas de calidad, así como el seguimiento a la matriz de contexto.
2. Participación en el día ambiental convocado por la Coordinación Nacional de Calidad  el día 8 de julio de 2021..
3. Participación en el taller de auditores convocado por la Coordinación Nacional de Calidad el día 13 de julio de 2021..
4. Participación en la reunión de preparación para las auditoréas internas convocada por la Coordinación Nacional de Calidad el día 22 de julio de 2021.
5. Participación en el Comité Nacional del SIGCMA, el día 29 de julio de 2021.
6. Registro de información de seguimiento al Plan de Acción correspondiente al mes de agosto de 2021.
7. Actualización del reporte semanal de actividades de la Sección de Gestión Documental.
8. Mesa de trabajo con el grupo de jefes y profesionales del CENDOJ con el fin de revisar y ajustar los procedimientos respecto de los cuales se hizo requerimiento  por parte de la Coordinación Nacional de Calidad.
</t>
  </si>
  <si>
    <t xml:space="preserve">Febrero 5: Reunión con la Unidad de Compras Públicas para revisión del cronograma de contratación.
Febrero 12: Envio a la Unidad de Compras del DT de necesidades
Abril 21: Reenvío de los documentos con las correcciones solicitadas en reunión del 18 e febrero y solicitud de reactivación del proceso de contratación.
Mayo 26: La Unidad de Compras remite documentos a Planeación para el agendamiento a Sala
Junio 2: Sesión de Sala solicitud de autorización contratación (aplazada para siguiente sesión)
Junio 10: Sesión de Sala solicitud de autorización contratación - Autorizado
Junio 15: Se expide resolución PCSJSR21-058 mediante la cual se autoriza la contratación
Julio 13: Suscripción contrato No. 089 de 2021 cuyo objeto es realizar el diseño y diagramación de información para formatos impresos y electrónicos y su correspondiente impresión o grabación
</t>
  </si>
  <si>
    <t xml:space="preserve">Durante el trimestre se dio respuesta al 100% de las solicitudes de soporte funcional recibidas de parte de los usuarios del sistema SIGOBius.
Así mismo, se mantiene comunicación permanente con la Unidad de Informática de la DEAJ y consultores del PNUD en el marco del Contrato 050 de Actualización del sistema en curso, así como para resolver las dificultades presentadas con el desempeño del sistema SIGOBius.
</t>
  </si>
  <si>
    <t>Programación de capacitaciones del sistema Sigobius.</t>
  </si>
  <si>
    <t>Durante este trimestre se programaron y realizaron 20 jornadas de capacitación en las que participaron 783 servidores judiciales de las diferentes áreas y despachos que a nivel central y seccional cuentan con el sistema SIGOBius.</t>
  </si>
  <si>
    <t>Durante el tercer trimestre de 2021 no se realizaron sesiones del Comité Nacional de Archivo. Se tiene previsto convocar la sesión para el mes de octubre, una vez se tengan finalizados y validados los instrumentos que deben ser presentados al Comité: actualización de Tablas de Retención y de Valoración Documental para las Altas Cortes, Tablas de Retención Documental de la DEAJ y de las Direcciones Seccionales y Sisterma Integrado de Conservación para la Rama Judicial.</t>
  </si>
  <si>
    <t xml:space="preserve">En el tercer trimestre del año 2021, se continua con el incremento de las visitas al portal web de la Rama Judicial se hace mayor a lo proyectado, teniendo en cuenta que el Portal de la Rama Judicial es el único canal de comunicación que puede ingresar la ciudadanía en general a los temas administrativos y judiciales de la Rama Judicial. 
Se continua con las creaciones de sitios, creacion y configuracion de plantillas, migracion y ajustes de contenidos de los sitios del portal actual, lo que ha permitido el mayor numero de visitas al portal web, por la informacion con efectos procesales que se viene publicacon por parte de los Administradores de Contenidos, los Despachos Judiciales y demas dependencias habilitadas.
</t>
  </si>
  <si>
    <t>Soporte y administración de contenidos portal web de la Rama Judicial por escrito y telefónicamente (Solicitudes gestionadas).
Solicitudes recibidas y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</si>
  <si>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Dentro de las publicaciones que realiza el Centro de Documentación Judicial – CENDOJ, durante el año 2021 se tiene un total de 1.780 publicaciones de Noticias y Novedades.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Estas actividades continuan siendo atendidas por las peticiones recibidas a través del correo institucional o por correspondencia interna. De estas publicaciones corresponden a Novedades Judiciales y Administrativas un total de 1.736 en cumplimiento de órdenes judiciales de publicación en el portal web. La Novedades pueden ser consultadas en el sitio diseñado para tal fin: https://www.ramajudicial.gov.co/novedades1 
Teniendo en cuenta la importancia de divulgar y comunicar al ciudadano los eventos más destacados de la Rama Judicial, mostrando la transparencia en cada uno de estos, se han publicado un total de 44 Noticias, que corresponde tanto a la página principal del portal web de la Rama Judicial, como al Consejo Superior de la Judicatura, en el transcurso del año 2021, tales como entrevistas a Magistrados de las Altas Cortes y programas realizados por las Corporaciones, entre otros temas de gran interés para los ciudadanos y para la Rama Judicial; creando con ello un mecanismo de participación ciudadana</t>
  </si>
  <si>
    <t>Divulgación y publicación de Actos administrativos del Consejo Superior de la Judicatura (Actos administrativos publicados)
ACTOS ADMINISTRATIVOS – CSJ
Las publicaciones de las decisiones que profiere el Consejo Superior de la Judicatura, a través del aplicativo de Actos Administrativos hasta el 30 de septiembre de 2021, fueron las siguientes:
Publicación de Actos Administrativos	
Acuerdos: 154, Anexos: 16
Circulares: 21, Anexos: 13
TOTAL Acuerdos: 175, Anexos: 29
Señalar que,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responsabilidad de la elaboración y publicación de la Gaceta, como también de la publicación de las circulares en noticias.
A partir del 26 de marzo de 2021, salió a producción las mejoras realizadas al aplicativo de Actos Administrativos –CSJ- Relatoría, donde se visualiza los cambios realizados en la presentación del aplicativo (header y footer del Portal web de la Rama Judicial) y otras mejoras a nivel software.</t>
  </si>
  <si>
    <t>Se tiene alrededor de 100 asistentes para agendamiento y conexion para efectivamente hacer las audiencias que en muchaos casos se hace autonomamente 
Se destaca el periodo del 1 al 30 de septiembre de 2021 se realizaron 60.174 servicios atendidos; donde se presenta un volumen máximo de videoconferencias realizadas en el mes de 3.069 el día 22 de septiembre de 2021 frente a 2.957 el día 10 de agosto de 2021 (volumen del pico máximo anterior de videoconferencias realizadas reportado en el 2021).</t>
  </si>
  <si>
    <t xml:space="preserve">SERVICIO DE AUDIENCIAS VIRTUALES, VIDEOCONFERENCIAS Y STREAMING
Con corte al mes de septiembre de 2021, los datos de las asistencias y eventos realizados se vienen actualizando en la medida que se tienen la disponibilidad de las grabaciones de los eventos apoyados por el servicio, se muestran los datos actualizados.
Para destacar en el mes de septiembre se presentaron 92.219 solicitudes para servicio de audiencias virtuales, videoconferencias y streaming en agendamiento de los cuales: Se realizaron 60.174 eventos virtuales, con un promedio de servicios realizados en días hábiles de 2.687,5 y fines de semana de 131 (Sumatoria de audiencias realizadas en los días / sumatoria de días contabilizados).
Eventos No Realizados: 19.597, Cancelados: 128, Asistida y Cancelada: 8.023, Asistida y Aplazada: 388 y Aplazadas: 3.909.
El 68% de los servicios son realizados y el 32% de los servicios solicitados no se realizaron.
Datos relevantes:
Se presenta un volumen máximo de videoconferencias agendadas en el mes de 4.638 el día 22 de septiembre de 2021 frente a 4.556 el día 27 de julio de 2021 (volumen del pico máximo anterior de videoconferencias agendadas reportado en el 2021).
</t>
  </si>
  <si>
    <t>Entre las solicitudes de condiciones de conectividad para la realización de audiencias virtuales se destacan:
SERVICIOS POR DEMANDA
Alquiler de equipos por demanda: En el anexo denominado “Anexo 1 Solicitud de alquiler de equipos por demanda septiembre 2021”, se lista la relación de los equipos que en la actualidad se encuentran en alquiler en los destinos indicados por el CSJ a solicitud. 
A nivel de resumen general, durante el este trimestre se realiza la desinstalación de (2) cámaras de videoconferencia y (2) televisores en los Juzgados e Soacha y Cumaral; así mismo se instalan (1) cámara y (1) televisor en el Edificio de la bolsa en Bogotá -CENDOJ.
Servicios de soporte técnico por demanda y equipos (si aplica): La relación de soportes técnico por demanda atendidos a satisfacción se remite una vez se aprueba en la reunión de conciliación, por tanto, no es parte de este informe. Se remite como soporte al acta de conciliación que se genere para el mes de septiembre de 2021.
Servicio de streaming y videoconferencias: En el anexo denominado “Anexo No.2 Servicio Streaming y Videoconferencia_septiembre”, se muestran imágenes de los servicios de streaming y videoconferencias más relevantes y se listan indicando la fecha de realización, tema del evento y número de conexiones por evento.
Progreso y Logros del mes:
Entre los principales logros realizados en este trimestre:
•	Realización de retransmisión dos sesiones de Rendición de Cuentas del Consejo Seccional de Cúcuta.
•	Realización de retransmisión de eventos solicitados por el Tribunal Superior de Cali.
•	Realización retransmisión del Conversatorio solicitado por la ciudad de Medellín, realizado a tres cámaras.
•	Realización de retransmisión del Conversatorio Regional de Género realizado en la ciudad de Neiva a dos cámaras.</t>
  </si>
  <si>
    <t xml:space="preserve">Administración del Servicio de Correo Electrónico. Cuentas de correo electrónico creadas
La Rama Judicial para el servicio de correo electornico insitucional y sus diferentes aplicaciones de Office 365 se cuentan con 40000 licencias E1 y 1.100 licencias E3 con sus diversos beneficios.
Con respecto a los Servicios de Correo Electrónico Institucional se ha dispuesto un mayor número de licencias para el uso de correo electrónico y de las herramientas de colaboración y comunicaciones; se encuentran disponibles.
Con corte al 30 de septiembre de 2021 se encuentran disponibles un total de 41.016 licencias distribuidas a nivel nacional, entre Servidores, Funcionarios, Despachos, Cargos, y por Áreas en la Rama Judicial, las cuales vienen creciendo en la cantidad de buzones activos y en uso por las necesidades y funcionalidades que tiene el uso de buzones de correos electrónicos institucionales.
Licencias Disponibles en uso
Tipo Licencia	Cantidad
Licencia E1	40.000
Licencia E3	1.016
Total	41.016
Teniendo en cuenta que las cuentas de correo electrónico institucionales pueden ser usadas para diversas funcionalidades, estas se categorizan en tipos de cuenta en las cuales contamos con: Personal, Despacho Judicial, Cargo o Área y Aplicaciones.
</t>
  </si>
  <si>
    <t>Gestión de solicitudes realizadas por los Despachos Judiciales, relacionadas con Restablecimiento Contraseña, modificación, actualización de datos y trazabilidad de cuentas de correo.
SERVICIOS ATENDIDOS POR LA MESA DE AYUDA DE CORREO
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Desde el 01/01/2021 al 30/09/2021 se registraron 34.775 casos en la mesa especializada de correo y están en los siguientes estados, con 98% casos Gestionados:</t>
  </si>
  <si>
    <t xml:space="preserve">Eliminar o inactivar cuentas de correo electrónico
Cuentas Eliminadas o depuradas en la Plataforma del servicio de correo electrónico institucional  
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Con corte al 30 de septiembre de 2021 se han eliminado 7.832 cuentas de correo electrónico.
</t>
  </si>
  <si>
    <t xml:space="preserve">Capacitaciones en herramientas de colaboración y comunicaciones dirigidas a servidores judiciales
Se vienen realizando capacitaciones de manera personal a los funcionarios de la Rama Judicial.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de los Talleres diseñados para los Despachos y Servidores Judiciales han sido:
Tabla de relación de capacitaciones
Capacitaciones a funcionarios y colaboradores de la Rama Judicial a nivel nacional, para el correcto uso de las herramientas de colaboración de Office 365 (Outlook, OneDrive, Teams, SharePoint, Forms, Planner y Power Automate), en la siguiente tabla se puede ver la fecha, tipo de reunión y cantidad de asistentes por capacitación.
En cada una de las capacitaciones, se promovió el diligenciamiento de satisfacción de cada una de las capacitaciones realizadas, la cual fue diligenciada y promediada del 1 al 5 en 10 diferentes preguntas dando un total general de 4.9 de puntuación final.
</t>
  </si>
  <si>
    <t xml:space="preserve">https://jurisprudencia.ramajudicial.gov.co/WebRelatoria/gen/index.xhtml 
19001-23-33-000-2019-00357-01
50001-23-33-000-2019-00488-01
76001-23-33-000-2019-01061-01
76001-23-33-000-2019-01076-01
76001-23-33-002-2019-01077-01
STC3694-2021
STC4941-2021
STC5347-2021
11001-03-28-000-2020-00053-00 (2020-00057-00)
11001-03-28-000-2020-00094-00
</t>
  </si>
  <si>
    <t xml:space="preserve">Registros de información doctrinarios y normativos habilitados para su consulta en el Sistema de Información Doctrinario y Normativo- SIDN y en el repositorio de archivos. https://sidn.ramajudicial.gov.co/ 
</t>
  </si>
  <si>
    <t>Los términos se encuentran en la plataforma tema tres. http://190.217.24.78:8888/tematres3/vocab/sobre.php</t>
  </si>
  <si>
    <t>Se realizaron cargues y actualizaciones a los registros de la Corte Constitucional, Corte Suprema de Justicia y Tribunales Administrativos. Se acompaña en los temas documentales, uso y apropiación del sistema de jurisprudencia a los Tribunales Superiores, Administrativos y Corte Suprema de Justicia para el registros de sentencias.</t>
  </si>
  <si>
    <t>Se actualizó el módulo de jurisprudencia de género con:
Providencias de la Corte Suprema de Justicia, llegando a 209 providencias totales de la Corte Suprema de Justicia en materia de género que se tienen en  este aplicativo.
Providencias de la Sala Penal de la Corte Suprema de Justicia, sentencia correspondiente al año 2020, llegando a 207 sentencias.
Providencias del Consejo de Estado correspondientes al año 2021, llegando a 139 sentencias del Consejo de Estado.</t>
  </si>
  <si>
    <t xml:space="preserve">Corresponde a la revisión, clasificación  decimal y temática,  ajustes a los registros de doctrina (libros) que han sido objeto de procesos de compra, canje o donación, lo cual sumo 70 registros ajustados y actualizados. 
En materia normativa se cargaron en el SIDN y en su repositorio de archivos un total de 747 registros, tomados de las normas de orden nacional publicadas en el Diario oficial.
</t>
  </si>
  <si>
    <t>Los 37.330 términos revisados corresponden al vocabulario del Consejo de Estado en su gran mayoría. Otros son términos originados del análisis de nuevas normas  que fueron publicadas en el Diario Oficial e incorporadas en el SIDN.
Por otra parte, los términos corresponden a términos ya creados e incluidos en el vocabulario controlado, por lo tanto no se crearon nuevos términos en el vocabulario, pero si se actualizó uno de ellos en cuanto a los términos sinónimos.</t>
  </si>
  <si>
    <t>Documentos recibidos del proceso de empaste
Documentos recibidos del año 2020 y 2021 como donaciones de diferentes despachos de magistrados y entidades públicas y privadas.</t>
  </si>
  <si>
    <t>Reporte generado de forma automática por el SIDN, donde relaciona los usuarios registrados en el Sistema de Información, que durante un periodo de tiempo han ingresado para acceder a utilizar los servicios ofrecidos por la Biblioteca. (Reportes de usuarios-Sesiones usuarios SIDN)  https://sidn.ramajudicial.gov.co/</t>
  </si>
  <si>
    <t>Contador automático del SIDN.</t>
  </si>
  <si>
    <t xml:space="preserve">Sesiones de socialización y reforzamiento de actividades del SIGCMA. 
Resultados encuesta de satisfacción.
Informe de auditoria interna realizada durante el mes de agosto. 
Documentación actualizada en el micrositio y el SharePoint.
</t>
  </si>
  <si>
    <t>https://sidn.ramajudicial.gov.co/SIDN/DOCTRINA/TEXTOS_COMPLETOS/Boletines/Boletin_N%C2%BA61_2021.pdf</t>
  </si>
  <si>
    <t>Usuarios atendidos presencial y virtualmente
(Número de usuarios registrados que acceden a los servicios de la Biblioteca)</t>
  </si>
  <si>
    <t>Para el mes de septiembre con el inicio de la alternancia se adelantaron las actividades de intervenciones de los documentos que incluyó la ejecución y elaboración de rótulos, bolsillos, fichas, sellos, asignación de número de inventario.</t>
  </si>
  <si>
    <t>Para este tercer trimestre  se observa una tendencia creciente de usuarios que acceden a los servicios de la biblioteca, esto obedece a las acciones de divulgación de los diferentes servicios de información. 
Se atendieron un total de 831 usuarios de manera presencial y virtual en este periodo de tiempo.
Esta cifra evidencia la tendencia al alza en la cantidad de usuarios haciendo uso de los servicios de la Biblioteca.</t>
  </si>
  <si>
    <t xml:space="preserve">Este indicador nos permite evidenciar, que el numero de consultas contabilizadas en el SIDN, se mantiene por encima de las 3000 consultas mensuales,  esto acorde con las estrategias de divulgación que se empezaron a ejecutar en forma masiva. </t>
  </si>
  <si>
    <t>Se realizó la asignación, distribución y socialización de las diferentes actividades que se requieren mantener y actualizar en el proceso de gestión de la información judicial, incluyendo a la totalidad del equipo de trabajo de la biblioteca, se refleja en un mayor conocimiento, apropiación y gestión, redundando en la materialización de diferentes estrategias y productos, encaminados hacia la mejora continua.
Se aplicó durante el mes de julio la encuesta de satisfacción a usuarios obteniendo como resultados que en términos generales, el 100% de los usuarios califican los servicios de la Biblioteca entre "Bueno" y "Excelente", lo cual denota una satisfacción con los servicios virtuales y presenciales prestados y  28 personas correspondiente a un promedio del 84% califican entre bueno y excelente la prestación de los servicios evaluados de forma individual de la Biblioteca.
Fue realizada la visita de auditoria interna de calidad obteniendo como resultado que "El  SIGCMA se ha mantenido eficaz, eficiente y efectivo toda vez que el mismo se encuentra ampliamente documentado con metodologías y herramientas que están siendo utilizadas y que muestran la dedicación por mantener la mejora continua, el  compromiso por fortalecer  el proceso de Gestión de la Información Judicial ve reflejado en el logro de los objetivos propuestos" y dejando una sola oportunidad de mejora consistente en "mejorar el análisis de indicadores de tal forma que permitan evidenciar el desempeño del proceso frente a las metas planteadas".</t>
  </si>
  <si>
    <t xml:space="preserve">Durante el tercer trimestre del año 2021, no recibieron solicitudes de calificación de publicaciones.
</t>
  </si>
  <si>
    <t xml:space="preserve">Se continuó con la elaboración y envío de los diferentes boletines de actualización llegando al número 61 en los boletines normativos y al número 4 en los boletines doctrinarios, constituyéndose en un producto de interés por parte de los usuarios de la Biblioteca. 
El número de boletines normativos ha mantenido una generación constante de ellos, esto en razón a la gran cantidad de normas que fueron expedidas durante este periodo y que son de gran impacto nacional.
</t>
  </si>
  <si>
    <t>Correo institucional: info@cendoj.ramajudicial.gov.co</t>
  </si>
  <si>
    <t>Reporte soporte pagina web de la Rama Judicial</t>
  </si>
  <si>
    <t xml:space="preserve">Reporte APLICATIVO SIGCMA </t>
  </si>
  <si>
    <t>Sigobius y correo instituciuonal unidad CENDOJ.</t>
  </si>
  <si>
    <t xml:space="preserve">Durante el tercer trimestre, se evidenciaron solicitudes dirigidas a la Unidad de Registro Nacional de Abogados relacionadas con el trámite de tarjetas y judicaturas; temas Comisión  Nacional de Disciplina Judicial (Quejas); Muchas peticiones dirigidas a los despachos judiciales a nivel nacional en temas que son de competencia de los despachos judiciales.     </t>
  </si>
  <si>
    <t xml:space="preserve">Durante el tercer trimestre de 2021, los usuarios consultaron sobre trámites ante la Unidad de Registro Nacional de Abogados (Tarjetas profesionales y judicaturas);  trámite de solicitudes de desarchive de procesos; atención virtual en los despachos con base en el nuevo acuerdo proferido por el Consejo Superior de la Judicatura; directorio despachos judiciales y canales de atención al usuario entre otros varios temas.   </t>
  </si>
  <si>
    <t xml:space="preserve">Durante el tercer trimestre de 2021, se evidencian solicitudes dirigidas a los despachos judiciales a nivel nacional en temas que son propios de procesos específicos; Temas Comisión Disciplina Judicial (Quejas) y trámites ante la Unidad de Registro Nacional de Abogados (Tarjetas profesionales, judicaturas), entre otros varios temas.     </t>
  </si>
  <si>
    <t xml:space="preserve">Durante el tercer trimestre de 2021, los temas de las peticiones se relacionaron con  habeas data-solicitudes de ocultamiento de información, en relación a las anotaciones que registran los despachos judiciales en la consulta de procesos de la página web; www.ramajudicial.gov.co y también en el sitio de “actos de comunicación con efectos procesales” y que aparecen en google. </t>
  </si>
  <si>
    <t xml:space="preserve">Durante el tercer trimestre de 2021, los temas de los traslados de las acciones de tutela, se relacionaron con los siguientes temas: Habeas Data, Consulta de procesos y publicación de contenidos con efectos procesales y sobre peticiones registradas por los canales de atención al usuario de la Rama Judicial.            </t>
  </si>
  <si>
    <t>Espacios y sitios webs para Despachos Judiciales y otras dependencias.
Se continuó con la integración, mejora y aumento en la disponibilidad y acceso a los contenidos y sistemas de información de la Rama Judicial, con corte al mes de SEPTIEMBRE de 2021 se cuenta nuevos espacios y sitios webs creados para los Despachos Judiciales y/o Dependencias Administrativas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t>
  </si>
  <si>
    <t>Se cumple con la publicación de las gacetas de forma puntual.</t>
  </si>
  <si>
    <t>Se continúa evaluando actvidades de mantenimiento del proceso.</t>
  </si>
  <si>
    <t>DEAJCPM21-1039,</t>
  </si>
  <si>
    <t>El CENDOJ realizó los trámites para la aprobación de vigencias futuras 
Se aprobaron las vigencias futuras por parte del Departamento Nacional de Planeación, y Ministerio de Hacienda, con apoyo de la DEAJ.
25/11/2021 se recibe oficio DEAJCPM21-1039, de la Unidad de Planeacioòn informando que no se cuenta con el tiempo suficiente para adelantar el proceso de selección en lo que resta del año.
26/11/2021 Reunion Teams, con el grupo estructurados manifestando que los tiempos del proceso contractual No pueden darse por tal razon se sugiere desistir del proyecto.</t>
  </si>
  <si>
    <t>1. Informes y Actas de seguimiento, disponibles en el archivo de gestión de la Sección de Gestión Documental.
2. CDJO21-1133
3. CDJO21-1280
4. CDJO21-1290</t>
  </si>
  <si>
    <t>1. CDJO21-976
2. CDJO21-962
3. CDJO21-1000
4. PCSJO21-807
5. Correo electrónico de fecha 26-10-2021
6.  CDJO21-1251
7.  Correo electrónico de fecha 16-12-2021.
8. correo electrónico de fecha 21-12-2021.
9. correo electrónico de fecha 28-12-2021.
10. Archivo de gestión Sección de Gestión Documental.</t>
  </si>
  <si>
    <t>1. Concepto dirigido al Coordinador de la Oficina Judicial de la DESAJ Montería sobre eliminación de documentos de archivo por deterioro.
2. Respuesta a solicitud remitida por la Secretaria General de la Corte Suprema de Justicia, relacionada con procedimientos para la transferencia y conservación de documentos electrónicos.
3. Respuesta a solicitud remitida por la Presidenta del Consejo Seccional de la Judicatura de Bogotá, relacionada con la actualización de las TRD para los Juzgados de Ejecución de Penas y Medidas de Seguridad.
4. Respuesta a solicitud remitida por la Presidenta del Consejo Seccional de la Judicatura del Cauca, relacionada con la disposición final para documentos de calificación de servicios de funcionarios.
5. Respuesta a solicitud remitida por el Director de la Unidad Recursos Humanos de la DEAJ, relacionada con los compromisos derivados de lo pactado con las Organizaciones sindicales en materia de gestión documental.
6. Respuesta a consulta remitida por la Dirección Seccional de Bucaramanga sobre aspectos técnicos de la digitalización de expedientes.
7. Preparación del documento técnico sobre los instrumentos archivísticos conceptuados favorablemente en la pasada sesión del Comité Nacional de Archivo para ser presentados en Sala del Consejo Superior de la judicatura. La Sala aprobó los instrumentos y se expidieron los respectivos acuerdos (11882 - 11887) con fecha 22 de noviembre de 2021.
8. Respuesta a solicitud del presidente de la Corte Suprema de Justicia relacionado con diferentes aspectos de la gestión y preservación de documentos de esa Corporación. Se remitió la respuesta mediante oficio de presidencia del CSJ de fecha 9 de noviembre de 2021.
9. Revisión y actualización de las TRD correspondientes a: Juzgados de Pequeñas causas y competencia múltiple, Civiles municipales, Civiles municipales familia, Ejecución de penas y medidas de seguridad, Penales municipales con función conocimiento, Penales municipales mixtos, Despacho Magistrado Sala Civil Familia, Juzgados civiles del circuito, Juzgados de familia del circuito y Juzgados penales del circuito con función de conocimiento, por solicitud de la Dirección Seccional de Bucaramanga.
10.Revisión y actualización de las TRD correspondientes a: Juzgados de Ejecución de Penas y Medidas de Seguridad, Juzgados Administrativos, Tribunales Administrativos, Juzgados de pequeñas causas y competencia múltiple, Juzgados civiles municipales, Juzgados civiles del circuito, Despacho de magistrado sala civil-familia Juzgados de circuito de familia, Juzgados promiscuos de familia del circuito, Juzgados laborales del circuito, Juzgados laborales de pequeñas causas municipal, por solicitud de la Dirección Seccional de Popayán, y la TRD de los Juzgados Laborales del Circuito por solicitud de la Seccional Armenia.
11. Ajustes al Índice de Información Clasificada y Reservada del Consejo de Estado según sugerencias de esa Corporación.
12. Concepto sobre la solicitud de eliminación de documentos de archivo en estado de deterioro, presentada por el Secretario del Comité Seccional de Archivo de Valledupar.
13. Respuesta dirigida al presidente de la Comisión Seccional de Disciplina Judicial de Bogotá, en relación con ajustes a la TRD de esa Corporación.
14. Revisión y actualización de la matriz de riesgos de corrupción en el formato indicado por la Unidad de Desarrollo y Análisis Estadístico - UDAE.</t>
  </si>
  <si>
    <t>Resolución 1517 del 17 de septiembre de 2021</t>
  </si>
  <si>
    <t>No se ejecutó el presupuesto asignado a este proyecto de inversión, dada la declaratoria de desierto según resolución 1517 de 2021.</t>
  </si>
  <si>
    <t>Acta correspondiente a la sesión realizada, copia de los correos electronicos que soportan las observaciones realizadas y el informe final recibido el 31 de diciembre.</t>
  </si>
  <si>
    <t>Se recibieron las guias y se está en la etapa de revisión final de los productos entregados, para garantizar la calidad y la funcionalidad  teniendo en cuenta los criterios de contenido, interactividad, organización de la información.</t>
  </si>
  <si>
    <t>https://jurisprudencia.ramajudicial.gov.co/WebRelatoria/gen/index.xhtml</t>
  </si>
  <si>
    <t>La actividad de acompañamiento a las Relatorías ha tenido buenos resultados, en la medida que estas dependencia encuentran un apoyo para dar solución a los incidentes o inconvenientes que se les presente en la ejecución diaria de sus actividades.
El acompañamiento ha garantizado en gran medida la actualización de las bases de datos jurisprudenciales al igual que la mejora continua en la calidad de los datos.</t>
  </si>
  <si>
    <t>15001-23-33-000-2020-02081-02_20211014
T 109709
STL11797-2021
20001-23-33-000-2020-00011-01_20210708</t>
  </si>
  <si>
    <t xml:space="preserve">Los resultados obtenidos dejan ver la necesidad de revisar en compañía de las relatorias si no se han identificado providencias con perspectiva de género para ser ingresadas a esta relatoría.
De acuerdo a lo anterior para el año 2022, se elaborará un plan de acción tendiente a validar y revisar el comportamiento de la meta establecida.
Es necesario mantener este acompañamiento a fin de fortalecer la base de datos en esta especialidad.
</t>
  </si>
  <si>
    <t xml:space="preserve">Registros de informacion normativos habilitados para su consuta en el Sistema de Informacion Doctrinario y Normativo- SIDN y en el repositorio de archivos. https://sidn.ramajudicial.gov.co/ </t>
  </si>
  <si>
    <t xml:space="preserve">Se ha fortalecido la base de datos normativa de manera unificada, información que es necesaria para que los magistrados, jueces y demas servidores judiciales efectuen sus consultas y tomen decisiones. </t>
  </si>
  <si>
    <t>El apoyo surtido al Consejo de Estado se ha mantenido de manera permanente tanto en la parte de actualización y revision de terminos como en la creacion de los que han sido requeridos, actividad que ha demandado una gran dedicación por parte del personal de esta división.</t>
  </si>
  <si>
    <t>Durante el cuarto trimestre se realizaron 17 oficios, atendiendo de esta forma el 100% de solicitudes recibidas, mediante la búsqueda de información en SAIDOJ y demás bases de datos del Archivo de la Justicia Regional.</t>
  </si>
  <si>
    <t>Durante este trimestre se realizó la digitalización de 20.940 folios correspondientes a expedientes de los extintos juzgados regionales de Medellín. 
Así mismo se realizó la carga  al aplicativo SAIDOJ, de 69 expedientes que ya estaban digitalizados.</t>
  </si>
  <si>
    <t>Acta del Comité Nacional de Archivo, disponible en el archivo de gestión de la Sección de Gestión Documental.</t>
  </si>
  <si>
    <t>Apoyo a la Secretaría Técnica y participación en la sesión del Comité Nacional de Archivo realizada el 25 de octubre de 2021 en la que se realizó una contextualización de los avances en la gestión documental institucional en los últimos años y se presentaron los aspectos conceptuales, metodológicos y resultados de cada uno de los instrumentos técnicos sometidos a consideración del Comité: Tablas de Valoración Documental para el Consejo de Estado y la Corte Constitucional, Tablas de Retención Documental de la Comisión Nacional de Disciplina Judicial y las Direcciones Seccionales de Administración Judicial, Sistema Integrado de Conservación de documentos de la Rama Judicial, y actualización de las TRD de la Corte Suprema de Justicia, el Consejo de Estado y la Dirección Ejecutiva de Administración Judicial. Los integrantes del Comité, de manera unánime, dieron concepto favorable para continuar con la adopción de los instrumentos mediante Acuerdos del Consejo Superior de la Judicatura.</t>
  </si>
  <si>
    <t>Durante el cuarto trimestre se participó de las actividades convocadas por la Coordinación Nacional del SIGCMA, entre estas la actualización de los documentos del proceso de Gestión Documental, preparación para las auditorías externas. Se atendió la auditoría externa del proceso y se participó en cesiones de auditoría externa al sistema de Gestión Ambiental. Finalmente se participó en la elaboración del plan de acción para subsanar los hallazgos del sistema de gestión ambiental en cuanto al uso y publicación de los logos y se desarrollaron las actividades a cargo del cendoj establecidas en el citado plan.</t>
  </si>
  <si>
    <t>Se logró ingresar la totalidad de las publicaciones recibidas durante el año al inventario de la Biblioteca, de igual forma la actividad de la elaboración de fichas y rótulos al material recibido de empaste se culminó exitosamente.</t>
  </si>
  <si>
    <t>Se observó un incremento en la demanda de los servicios ofrecidos por la Biblioteca, todo ello resultado de las campañas de promoción de servicios en la pagina web de la Rama Judicial y de la permanente actualización de los sistemas de información.</t>
  </si>
  <si>
    <t>Contador automatico del SIDN</t>
  </si>
  <si>
    <t>Se observó un incremento en la demanda de información por parte de los usuarios internos de la Rama Judicial, todo ello resultado de las campañas de promoción de servicios en la pagina web de la Rama Judicial y de la permanente actualización de los sistemas de información.</t>
  </si>
  <si>
    <t xml:space="preserve">Propuesta presentación para auditoria interna.
Participación en capacitaciones para preparación para la auditoria externa
https://www.ramajudicial.gov.co/web/sistema-integrado-gestion-de-la-calidad-y-el-medio-ambiente/inicioPreparación para la auditoria externa de calidad
Atención de la auditoria externa de calidad efectuada el 10 de noviembre
</t>
  </si>
  <si>
    <t>Se ha participado activamente en todas las actividades convocadas en materia de mejoramiento del SIGCMA, particularmente en las normas propias de calidad para la Rama Judicial y de manera particular en la formación virtual para auditores internos de calidad.</t>
  </si>
  <si>
    <t>Esta actividad es producto de la entrega por parte de la Unidad de Carrera para la elaboración de conceptos los cuales se elaboran de manera inmediata para atender esta delegación hecha por parte de la Presidencia del Consejo Superior de la Judicatura.</t>
  </si>
  <si>
    <t>https://sidn.ramajudicial.gov.co/SIDN/DOCTRINA/TEXTOS_COMPLETOS/Boletines/Boletin_No70_2021.pdf
https://sidn.ramajudicial.gov.co/SIDN/DOCTRINA/TEXTOS_COMPLETOS/Boletines/Boletin_No79_2021.pdf
https://sidn.ramajudicial.gov.co/SIDN/DOCTRINA/TEXTOS_COMPLETOS/Boletines/Boletin_No85_2021.pdf</t>
  </si>
  <si>
    <t>Se intensificó la tarea de divulgación permanente de las novedades normativas y doctrinarias mediante el envío a traves de los correos electrónicos a todos los servidores judiciales</t>
  </si>
  <si>
    <t xml:space="preserve">Correo: info@cendoj.ramajudicial.gov.co  </t>
  </si>
  <si>
    <t xml:space="preserve">En el marco de las políticas de Transparencia y Acceso a la Información Pública Nacional en el Portal Web de la Rama Judicial se encuentra un correo institucional para información de la ciudadanía en general: info@cendoj.ramajudicial.gov.co.Durante el desarrollo de la emergencia sanitaria de COVID-19, este correo se destaca como uno de los principales canales de comunicación del ciudadano con la entidad. A través de este canal los ciudadanos presentaron solicitudes en especial sobre las medidas implementadas por la Rama Judicial para atender el servicio de administración de justicia durante la emergencia sanitaria por COVID-19, en todos los órdenes, acuerdos, circulares, canales virtuales de atención, medidas sanitarias en las sedes judiciales, medidas de bioseguridad en general, uso de los medios tecnológicos, avances en el Plan Estratégico de Transformación Digital de la Rama Judicial y avances en el Plan de digitalización de expedientes, canales de atención al usuario a nivel nacional, directorio de correos electrónicos de los despachos judiciales, aplicativo tutela en línea, aplicativo demanda en línea, consulta de procesos nacional unificada, estados electrónicos, audiencias virtuales, uso del correo electrónico institucional con sus herramientas colaborativas, capacitaciones en medios virtuales, como reclamar títulos judiciales, convocatorias de la Rama Judicial, temas de la unidad de registro nacional de abogados tarjetas profesionales y judicaturas, solicitudes de desarchive; implementación del módulo de atención virtual en los despachos judiciales conforme a la Circular PCSJC21-12, proferida por el Consejo Superior de la Judicatura mediante la cual se implementa el protocolo del módulo de atención virtual a usuarios. Igualmente solicitudes dirigidas a los despachos judiciales sobre temas específicos de procesos en curso.
</t>
  </si>
  <si>
    <t>Soporte Portal Web Rama Judicial</t>
  </si>
  <si>
    <t xml:space="preserve">Chat de la Rama Judicial: En el primer semestre del año 2021 se incrementaron de manera considerable las consultas ciudadanas, por tanto fue necesario ampliar el horario de atención de 2 a 4 horas diarias a partir del mes de septiembre del 2021, a efecto de brindar  información oportuna a la ciudadanía. Desde su creación se brindaba atención al ciudadano de lunes a viernes en el horario de 10:00a.m a 12 m., dos horas diarias, a partir del mes de septiembre de 2021 ante la necesidad de información de la ciudadanía se amplió el horario de atención de lunes a viernes de 9:00 a. m a 12:00 m y de 2:00 p. m a 3:00 p. m., para un total de cuatro horas de atención diaria. A través del Chat de la Rama Judicial, durante el año 2021, los ciudadanos consultaron en especial, sobre las medidas implementadas por la Rama Judicial para atender el servicio de administración de justicia durante la emergencia sanitaria por COVID-19, canales virtuales de atención al usuario de los despachos judiciales a nivel Nacional; directorio de correos electrónicos de los despachos judiciales a nivel nacional; aplicativo tutela en línea; aplicativo demanda en línea, consulta de procesos nacional unificada, estados electrónicos, convocatorias de la Rama Judicial, temas de la unidad de registro nacional de abogados tarjetas profesionales y judicaturas, solicitudes de desarchive; implementación del módulo de atención virtual en los despachos judiciales conforme a la Circular PCSJC21-12, proferida por el Consejo Superior de la Judicatura mediante la cual se implementa el protocolo del módulo de atención virtual a usuarios.
</t>
  </si>
  <si>
    <t xml:space="preserve">Aplicativo SIGCMA  </t>
  </si>
  <si>
    <t xml:space="preserve">Formulario QRS-Sistema Integrado de Gestión de Calidad y Medio Ambiente-SIGCMA: A través de este canal se reciben peticiones, quejas, reclamos, sugerencias, denuncias y felicitaciones de los usuarios de la Rama Judicial. En el marco de la emergencia sanitaria por COVID-19, se incrementaron de manera considerable las solicitudes de los ciudadanos.Durante al año 2021, a través de este canal los usuarios presentaron en especial peticiones dirigidas a los despachos judiciales a nivel nacional relacionadas con tramites de procesos específicos. 
</t>
  </si>
  <si>
    <t>sigobius y correo unidadcendoj@cendoj.ramajudicial.gov.co</t>
  </si>
  <si>
    <t xml:space="preserve">los temas de las peticiones se relacionaron especialmente con habeas data-solicitudes de ocultamiento de información, en relación a las anotaciones que publican directamente los despachos judiciales en la consulta de procesos y en el sitio de “actos de comunicación con efectos procesales” de la página web: www.ramajudicial.gov.co, igualmente sobre los canales virtuales de atención al usuario de los despachos judiciales y dependencias administrativas a nivel nacional durante la emergencia sanitaria por COVID-19.   </t>
  </si>
  <si>
    <t>Los temas de los traslados de las acciones de tutela, se relacionaron en especial con Habeas Data, Consulta de procesos y publicación de contenidos con efectos procesales, publicados directamente por los despachos judiciales en el Portal Web de la Rama Judicial: www.ramajudicial.gov.co  y sobre algunas peticiones registradas por los canales de atención al usuario de la Rama Judicial, las cuales fueron remitidas oportunamente para su trámite a las dependencias o despachos judiciales competentes</t>
  </si>
  <si>
    <t>se envió en el emes de febrero el oficio CDJO21-101 con el  “RE: Anteproyecto de Presupuesto de Inversión Vigencia 2020 y Marco de Gasto de Mediano Plazo 2022- 2025</t>
  </si>
  <si>
    <t>Acuerdo PCSJA21-11894</t>
  </si>
  <si>
    <t>Mediante acuerdo PCSJA21-11894 del 21 de diciembre de 2021, la Corporación aprueba el POAI vigencia 2022, dentro del cual se incluyen las actividades de inversión del CENDOJ</t>
  </si>
  <si>
    <t>No se ha realizado la formulación del plan de acción para la siguiente vigencia.</t>
  </si>
  <si>
    <t>oficio CDJO21-1083</t>
  </si>
  <si>
    <t>se trabajó en la consolidación del plan de acción 3 trim 2021, formato de Calidad.
se envía oficio CDJO21-1083 a la UDAE con seguimiento al plan de Acción de enero a octubre de 2021</t>
  </si>
  <si>
    <t>www.suifp.gov.co</t>
  </si>
  <si>
    <t>Actualización ficha para:
1. Ajustes actividades 2021
2. Traslado presupuesta al proyecto "Adquisición adecuación y dotación de inmuebles y/o lotes de terreno para la infraestructura propia del sector a nivel nacional"
3. Ampliación horizonte del proyecto a vigencia 2023</t>
  </si>
  <si>
    <t>Informes presentacdos en reunión de seguimiento mensual</t>
  </si>
  <si>
    <t>Informe de cada División y sección de la Unidad, diligenciando en el Plan de acción actividades de octubre a diciembre de 2021.</t>
  </si>
  <si>
    <t>Se registro en el sistema el seguimiento de los meses de octubre, noviembre y diciembre 2021</t>
  </si>
  <si>
    <r>
      <t xml:space="preserve">1.	Administración funcional del portal web de la Rama Judicial https://www.ramajudicial.gov.co (Visitas al Portal Web).
ESTADISTICAS DEL PORTAL WEB DE LA RAMA JUDICIAL
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web de la Rama Judicial https://www.ramajudicial.gov.co/.
</t>
    </r>
    <r>
      <rPr>
        <b/>
        <sz val="9"/>
        <rFont val="Arial"/>
        <family val="2"/>
      </rPr>
      <t>En el ultimo trimestre de 2021 se tuvieron un total de 7.750.450 visitas (sesiones) de los usuarios de la administracion de justicia al portal web de la Rama Judicial</t>
    </r>
    <r>
      <rPr>
        <sz val="9"/>
        <rFont val="Arial"/>
        <family val="2"/>
      </rPr>
      <t>, con corte al 31 de DICIEMBRE de 2021 se registraron un total de 33.484.505 visitas (sesiones), con un crecimiento del 30,3% con respecto al mismo periodo del año anterior; de las visitas (sesiones) al portal web de la Rama Judicial.
Estos datos son obtenidos mediante la herramienta de Google Analytics; con incrementos superiores al 22,6% en los últim6os años (2015 – 2021); con relación al ingreso y las visitas que los usuarios de la Administración de Justicia vienen realizado al portal web de la Rama Judicial.
En el mes de octubre el día lunes 26 de octubre de 2021 fue el de mayor número de visitas (sesiones) con 150.305 visitas y 90.985 usuarios accediendo al portal web de la Rama Judicial.
En el mes de noviembre el lunes 2 de noviembre de 2021 fue el de mayor número de visitas (sesiones) con 162.073 visitas y 99.785 usuarios accediendo al portal web de la Rama Judicial.
En el mes de diciembre el martes 14 de diciembre de 2021 fue el de mayor número de visitas (sesiones) con 142.690 visitas y 88.506 usuarios accediendo al portal web de la Rama Judicial. 
En lo corrido del año, el lunes 24 de mayo de 2021 ha sido el de mayor número de visitas (sesiones) con 191.605 visitas y 110.770 usuarios accediendo al portal web de la Rama Judicial.
REPORTES DE INDISPONIBILIDAD DEL PORTAL WEB
Cantidad de solicitudes recibidas por indisponibilidad del portal web de la Rama Judicial, mediante correo electrónico en el cuarto trimestre de 2021, mes a mes:
ACTIVIDADES: Soporte intermitencia o indisponibilidad del Portal web de la Rama Judicial recibidos por correo electrónico.
Octubre: 154.
Noviembre: 97
Dicembre: 41
Se dieron respuesta a las solicitudes recibidas y para algunos casos con su respectiva certificación.</t>
    </r>
  </si>
  <si>
    <t>2.	Soporte y administración de contenidos portal web de la Rama Judicial por escrito y telefónicamente (Solicitudes gestionadas).
Solicitudes atendidas de los diferentes usuarios, a nivel externo como internos de los despachos judiciales y administrativos de orientación y funcionalidad del portal web de la Rama Judicial.
Octubre 2021: Por Teléfono: 93 y por correo electrónico: 900.
Noviembre 2021: Por Teléfono: 129 y por correo electrónico: 795.
Diciembre 2021: Por Teléfono: 135 y por correo electrónico: 524.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</si>
  <si>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 xml:space="preserve">3.	Creación y /o ajustes de los sitios y plantillas (Migración de contenidos). (Sitios y plantillas creadas y/o actualizadas)
Se continua con la integración, mejora y aumento en la disponibilidad y acceso a los contenidos y sistemas de información de la Rama Judicial, con relación al cuarto trimestre de 2021, se cuentan con nuevos espacios y sitios webs creados para los Despachos Judiciales y/o Dependencias Administrativas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
Creaciones de nuevos sitios en el portal web.
Octubre de 2021: 7.
Noviembre de 2021: 4.
Diciembre de 2021: 8.
Creación y configuración de plantillas.
Octubre de 2021: 5.
Noviembre de 2021: 28.
Diciembre de 2021: 12.
Durante el cuarto trimestre de 2021 se ha venido realizando ajustes y configuraciones desde la mayoría de las plantillas con las cuales cuenta el portal web de la Rama judicial y están disponibles para todos los micrositios dependiendo de su especialidad, agregando nuevas páginas para el año 2022 en todas las secciones, para publicación de la información con efectos procesales en los diferentes Despachos judiciales a nivel nacional
Circular PCSJC21-12: “Protocolo para la implementación del módulo de atención virtual a usuarios”
A partir de la Circular PCSJC21-12 y en cumplimiento a la Ley 2013 de 2019, Ley de Transparencia, Circular PCSJC20-36, han venido aumentando las solicitudes a nivel de correo electrónico y llamadas telefónicas de los diferentes Despachos Judiciales
Migración y ajustes de contenidos de los sitios del portal actual 
Octubre de 2021: 165.
Noviembre de 2021: 357.
Diciembre de 2021: 323.
Durante el cuarto trimestre de 2021 se ha venido realizando ajustes y configuraciones desde la mayoría de las plantillas con las cuales cuenta el portal web de la Rama judicial y están disponibles para todos los micrositios dependiendo de su especialidad, agregando nuevas páginas para el año 2022 en todas las secciones, para publicación de la información con efectos procesales en los diferentes Despachos judiciales a nivel nacional
</t>
  </si>
  <si>
    <t xml:space="preserve">4.	Creación y /o actualización de usuarios administradores de contenido. (Solicitudes gestionadas)
En el cuarto trimestre de 2021 se gestionaron las siguientes actividades: 
Se continúa con la creación de nuevos usuarios en el cuarto trimestre de 2021 fueron un total de:
Octubre de 2021: 99 nuevos usuarios.
Noviembre de 2021: 42 nuevos usuarios.
Diciembre de 2021: 30 nuevos usuarios.
En cumplimiento a la Ley 2013 de 2019, Ley de Transparencia, Circular PCSJC20-36 “Publicación de declaraciones de bienes y rentas y registro de conflictos de interés en el Portal web de la Rama Judicial www.ramajudicial.gov.co”, de igual manera se ha incrementado el ingreso de usuarios al portal web de la Rama Judicial a través de la aplicación Ley de Transparencia; por consiguiente el aumento el número de solicitudes por correo electrónico para realizar actividades de actualización de usuarios y contraseñas con 45 gestiones realizadas.
</t>
  </si>
  <si>
    <r>
      <t xml:space="preserve">5.	Publicación de noticias y /o novedades (Publicaciones realizadas)
Las publicaciones correspondientes a Novedades Judiciales y Administrativas y Noticias, se realizan cumplimiento de órdenes judiciales de publicación en el portal web. En el cuarto trimestre de 2021 se evidencia las siguientes publicaciones y acciones realizadas:
Dentro de las publicaciones que realiza el Centro de Documentación Judicial – CENDOJ, durante el año 2021 se tiene un total de </t>
    </r>
    <r>
      <rPr>
        <b/>
        <u/>
        <sz val="9"/>
        <rFont val="Arial"/>
        <family val="2"/>
      </rPr>
      <t>2.214</t>
    </r>
    <r>
      <rPr>
        <sz val="9"/>
        <rFont val="Arial"/>
        <family val="2"/>
      </rPr>
      <t xml:space="preserve"> publicaciones de Noticias y Novedades.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Estas actividades continuan siendo atendidas por las peticiones recibidas a través del correo institucional o por correspondencia interna. De estas publicaciones corresponden a Novedades Judiciales y Administrativas un total de </t>
    </r>
    <r>
      <rPr>
        <b/>
        <u/>
        <sz val="9"/>
        <rFont val="Arial"/>
        <family val="2"/>
      </rPr>
      <t>2.151</t>
    </r>
    <r>
      <rPr>
        <sz val="9"/>
        <rFont val="Arial"/>
        <family val="2"/>
      </rPr>
      <t xml:space="preserve"> en cumplimiento de órdenes judiciales de publicación en el portal web. La Novedades pueden ser consultadas en el sitio diseñado para tal fin: https://www.ramajudicial.gov.co/novedades1 
Teniendo en cuenta la importancia de divulgar y comunicar al ciudadano los eventos más destacados de la Rama Judicial, mostrando la transparencia en cada uno de estos, se han publicado un total de </t>
    </r>
    <r>
      <rPr>
        <b/>
        <u/>
        <sz val="9"/>
        <rFont val="Arial"/>
        <family val="2"/>
      </rPr>
      <t>63</t>
    </r>
    <r>
      <rPr>
        <sz val="9"/>
        <rFont val="Arial"/>
        <family val="2"/>
      </rPr>
      <t xml:space="preserve"> Noticias, que corresponde tanto a la página principal del portal web de la Rama Judicial, como al Consejo Superior de la Judicatura, en el transcurso del año 2021, tales como entrevistas a Magistrados de las Altas Cortes y programas realizados por las Corporaciones, entre otros temas de gran interés para los ciudadanos y para la Rama Judicial; creando con ello un mecanismo de participación ciudadana.
 </t>
    </r>
  </si>
  <si>
    <t xml:space="preserve">6.	Capacitación dictada para administración de contenidos en sitio (Capacitaciones realizadas)
Dentro de las capacitaciones realizadas, las cuales han sido dirigidas a las Seccionales con participación de los Despachos Judiciales del Distrito Judicial correspondiente, en algunos casos estas capacitaciones reúnen gran cantidad de usuarios, por la masificación que vienen realizando los encargados y de los Ingenieros Seccionales participantes, otras son capacitaciones individuales según la creación del sitio para el Despacho o Dependencia Judicial. En estas capacitaciones se les hace inducción en temas de Administración y publicación de contenidos y demás ajustes o configuraciones en los sitios web habilitados. 
Para el mes de octubre se realizaron 34 capacitaciones a nivel nacional.
Para el mes de noviembre se realizaron 24 capacitaciones a nivel nacional.
Para el mes de diciembre se realizaron 17 capacitaciones a nivel nacional.
</t>
  </si>
  <si>
    <t>7.	Divulgación y publicación de Actos administrativos del Consejo Superior de la Judicatura (Actos administrativos publicados)
ACTOS ADMINISTRATIVOS – CSJ
Las publicaciones de las decisiones que profiere el Consejo Superior de la Judicatura, a través del aplicativo de Actos Administrativos hasta el 31 de DICIEMBRE de 2021, fueron las siguientes:
Publicación de Actos Administrativos	
Cantidad Año 2021
Acuerdos: 194. Anexos: 27
Circulares: 32. Anexos: 16
TOTAL: 226.  Anexos: 43
Hay que señalar que,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responsabilidad de la elaboración y publicación de la Gaceta, como también de la publicación de las circulares en noticias.
A partir del 26 de marzo de 2021, salió a producción las mejoras realizadas al aplicativo de Actos Administrativos –CSJ- Relatoría, donde se visualiza los cambios realizados en la presentación del aplicativo (header y footer del Portal web de la Rama Judicial) y otras mejoras a nivel software.
Todas las circulares son publicadas como noticia principal en el home del portal web de la Rama Judicial, y se deja visible aproximadamente por 8 días</t>
  </si>
  <si>
    <t xml:space="preserve">8.	Soporte al aplicativo de consulta de Procesos (Solicitudes gestionadas)
Solicitudes atendidas de los diferentes usuarios realizados al Soporte encargado de las Consultas de procesos, estas solicitudes son recibidas de usuarios internos y externos de la Rama Judicial, brindándoles respuestas de acuerdo con los temas relacionados con las Consultas de Procesos, en ocasiones son solicitudes que no corresponde a la Consulta de procesos y son direccionadas a las áreas y dependencias encargadas de atender estas solicitudes. 
Octubre de 2021: Por Teléfono: 103 y por correo electrónico: 233.
Noviembre de 2021: Por Teléfono: 88 y por correo electrónico: 278.
Diciembre de 2021: Por Teléfono: 40 y por correo electrónico: 153.
</t>
  </si>
  <si>
    <t>1.	Administración del Servicio de Audiencias Virtuales, Videoconferencias y Streaming.
SERVICIOS REALIZADOS 
Para el periodo del 1 al 31 de OCTUBRE de 2021 se realizaron 54.462 servicios atendidos.
Para el periodo del 1 al 30 de NOVIEMBRE de 2021 se realizaron 57.484 servicios atendidos
Para el periodo del 1 al 31 de DICIEMBRE de 2021 se realizaron 33.948 servicios atendidos.
Se presenta un volumen máximo de videoconferencias realizadas en el cuarto trimestre de 2021  fue de 3.279 el día 30 de noviembre 2021, frente a 3.237 el día 26 de octubre 2021 y de los 3.086 el día 01 de diciembre de 2021 (volumen del pico máximo anterior de videoconferencias realizadas reportado en el 2021).
En el periodo de vacancia judicial del año 2021 (diciembre) el volumen máximo de audiencias realizadas se presentó el 21 de diciembre con 621 videoconferencias realizadas.</t>
  </si>
  <si>
    <t>2.	Agendamiento y programación de solicitudes de audiencias virtuales Videoconferencias y Streaming por parte de los despachos y servidores judiciales.
SERVICIO DE AUDIENCIAS VIRTUALES, VIDEOCONFERENCIAS Y STREAMING
En el cuarto trimestre de 2021 os datos de las asistencias y eventos realizados se vienen actualizando en la medida que se tienen la disponibilidad de las grabaciones de los eventos apoyados por el servicio, se muestran los datos actualizados.
Estadísticas de los Servicios de Audiencias Virtuales, Videoconferencias y Streaming
Durante el cuarto trimestre de 2021 para los servicios de Audiencias Virtuales, Videoconferencias y Streaming:
En el mes de octubre de 2021 se presentaron 85.239 casos de solicitudes para servicio de videoconferencia en agendamiento de los cuales el 64% de los servicios son realizados y el 36% de los servicios solicitados no se realizaron. Se presenta un volumen máximo de videoconferencias agendadas en el mes de 4.898 el día 28 de OCTUBRE de 2021 frente a 4.638 el día 22 de septiembre de 2021 (volumen del pico máximo anterior de videoconferencias agendadas reportado en el 2021).
En el mes de noviembre de 2021 se presentan 89.362 casos de solicitudes para servicio de videoconferencia en agendamiento de los cuales el 65% de los servicios son realizados y el 35% de los servicios solicitados no se realizaron. Se presenta un volumen máximo de videoconferencias agendadas en el mes de 5.195 el día 30 de NOVIEMBRE de 2021 frente a 4.898 el día 28 de octubre de 2021 (volumen del pico máximo anterior de videoconferencias agendadas reportado en el 2021).
En el mes de diciembre de 2021 se presentan un total de 56.031 casos de solicitudes para los servicios de audiencias virtuales, videoconferencias y streaming en agendamiento, de los cuales el 61% de los servicios son realizados y el 39% de los servicios solicitados no se realizaron. Se presenta un volumen máximo de videoconferencias agendadas en el mes de 5.061 el día 01 de DICIEMBRE de 2021 frente a 5.195 el día 30 de noviembre de 2021 (volumen del pico máximo anterior de videoconferencias agendadas reportado en el 2021).
Causas de los servicios de audiencias virtuales no realizadas:
•	Se presenta un alto volumen de solicitudes no realizadas debido a causas ajenas al servicio de Lifesize, como son: cancelaciones y aplazamientos por alguna de las partes intervinientes de los procesos judiciales que no son informados al CENDOJ.</t>
  </si>
  <si>
    <t>Se realizaron las siguientes publicaciones:
1. Libro Ley 1437 de 2011 Actualizada
2. USB Libro Ley 1437 de 2011 Actualizada
3. Libro “Verdades en Convergencia. Análisis de la jurisprudencia del Consejo de Estado en diálogo con la Comisión de la Verdad”
4. USB “Verdades en Convergencia. Análisis de la jurisprudencia del Consejo de Estado en diálogo con la Comisión de la Verdad”
5.Cartilla "SIGCMA en tiempos de la pandemia del Covid 19"</t>
  </si>
  <si>
    <t>Correos electrónicos - wathsapp</t>
  </si>
  <si>
    <t xml:space="preserve">No se entregaron todos los proyectos de publicaciones programados en virtud de los siguientes aspectos: 
1.Falta de pertinencia por parte de la Imprenta en las respuestas a las observaciones y correciones en la diagramación.
2.La falta de insumos para la producción editorial, situación que se ha presentado no solo en Colombia sino en otras regiones, afectando el trabajo del contratista, segín información que este ha brindado.
3.Otro factor que ha afectado el cumplimiento oportuno en las publicaciones es la demora por parte de las Corporaciones en el proceso de revisión y aprobación del material.
</t>
  </si>
  <si>
    <t>https://etbcsj.sharepoint.com/:x:/r/sites/SIGCMAC/_layouts/15/Doc.aspx?sourcedoc=%7B0327F119-29AF-45C4-A430-9EF6179E0134%7D&amp;file=2021%20EXIST.%20PUBLIC.%20A%20AGOSTO%2002.xlsx&amp;action=default&amp;mobileredirect=true</t>
  </si>
  <si>
    <t>El control sobre los  inventarios y las existencias de las publicaciones se encuentra al dia, para el efecto se coordina con el Almacen General de la DEAJ, contacto rpovedav@deaj.ramajudicial.gov.co</t>
  </si>
  <si>
    <t>https://etbcsj.sharepoint.com/:x:/r/sites/SIGCMAC/_layouts/15/Doc.aspx?sourcedoc=%7B19C0A29C-0FCA-4D2D-BC94-A2A23F7659D2%7D&amp;file=Control%20de%20Distribuci%C3%B3n%20de%20publicaciones%20Consolidado%20a%202021.xlsx&amp;action=default&amp;mobileredirect=true</t>
  </si>
  <si>
    <t>Se gestionó la distribución de las siguientes publicaciones:
1.  Ley 1437 de 2011 modificada por la Ley 2080 de 2021 - Edición concordada 2021. 2500 libros CDJO21-978 el 12/10/2021
2. Ley 1437 de 2011 modificada por la Ley 2080 de 2021 - Edición concordada 2021. 500 USB. CDJO21-979 de 12/10/2021
3. Verdades en convergencia. 700 libros. Radicado Pendiente de 06/10/2021
4. Verdades en convergencia 1000 USB. CDJO21-1050 de 27/10/2021</t>
  </si>
  <si>
    <t>Pendiente de entrega por parte de RTVC de los archivos para cargar</t>
  </si>
  <si>
    <t>Se realizaron los siguientes productos audivisuales:
1. XVI Encuentro de la Jurisdicción Constitucional: Bicentenario de la Constitución de 1821
2. Registro audiovisual Sentencia T-302/2017. Derechos fundamentales de la niñez Wayuu de la Guajira
3. Servicio de locución Oficina de comunicaciones de la Comisión Nacional de Disciplina Judicial
4. Servicio de Locución Oficina de comunicaciones del Consejo Superior de la Judicatura.
5. Video Corte Suprema de Justicia uso Power BI
6. Video 30 años Consejo Superior de la Judicatura 
7. Video presentación de servicios de la Comisión Nacional de Disciplina Judicial
8. Código cívico del XV Encuentro de la Jurisdicción Constitucional
9. Código cívico del Encuentro de la Comisión Nacional de Disciplina Judicial
10. Código cívico del XVI Encuentro de la Jurisdicción Constitucional
11.- Programa administrando justicia
12.- Conversatorio de género de la Rama Judicial
13.- Encuentro Comisión Disciplina Judicial
14.- Conversatorio Nacional de la Especialidad Laboral
15.- Encuentro de la Jurisdicción Ordinaria.
16.- Encuentro del Consejo Superior de la Judicatura.
17.- Conversatorio de la Jurisdicción Civil, Agraria y Ambiental.
18.- Palacio de justicia de Albania
19. Día de la vida
20.Código Cívico Encuentro Consejo Superior Judicatura
21. Código Cívico Conversatorio Nacional de la Especialidad Laboral
22. Video BELM
23.IV Conversatorio Internacional y VIII Conversatorio Nacional del SIGCMA
24. Capítulo 2 Programa Administrando Justicia</t>
  </si>
  <si>
    <t>Correo electrónico - whatsapp</t>
  </si>
  <si>
    <t>Se cumplieron con todos los requerimientos de preproducción y producción audiovisual solicitados por las Altas Cortes, logrando una ejecución contractual del 99% y cumpliendo el objetivo de divulgación de los grandes eventos.</t>
  </si>
  <si>
    <t>https://videoteca.ramajudicial.gov.co/Fuente/Detalle/52750
https://videoteca.ramajudicial.gov.co/Fuente/Detalle/52502
https://videoteca.ramajudicial.gov.co/Fuente/Detalle/52751</t>
  </si>
  <si>
    <t>Se incorpora el material previa edición y revisión de los formatos.
Durante el trimestre se incorporó:
1. XVI Encuentro de la Jurisdicción Constitucional: Bicentenario de la Constitución de 1821
2.Verdades en convergencia - Análisis de la jurisprudencia del Consejo de Estado en diálogo con la comisión de la verdad
3.Programa administrando justicia Capítulo 1</t>
  </si>
  <si>
    <t>Durante la emergencia sanitaria por COVID-19, la ejecución de la estrategia de Transparencia y Acceso a la información Pública,   se desarrolló de manera virtual, con el liderazgo de la Comisión de Justicia abierta del Consejo Superior de la Judicatura.      
-Actualización del micro sitió de Transparencia y Acceso a la Información Pública Nacional en el marco de las disposiciones de la Ley 1712 de 2014. En el año 2021 se actualizaron algunos de los componentes o temas de  las diferentes categorías de información pública: 1) Mecanismos de contacto; 2) Información de interés; 3) Estructura orgánica y talento humano; 4) Normatividad; 5) Presupuesto; 6) Planeación; 7) Control; 8) Contratación; 9) Tramites y servicios; 10) instrumentos de la gestión de la información pública; 11) Transparencia pasiva; 12) Accesibilidad web; 13) Protección de datos personales; 14) Transparencia activa.
Link:
https://www.ramajudicial.gov.co/web/ley-de-transparencia-y-del-derecho-de-acceso-a-la-informacion-publica-nacional
Para el año 2021, con la dirección de la comisión de Justicia Abierta del Consejo Superior de la Judicatura y el acompañamiento de la Procuraduría General de la Nación, se continuo en mesa técnica de trabajo permanente para la revisión y actualización de las categorías de información pública nacional en el micro sitió de Transparencia y Acceso a la Información Pública Nacional, a efecto de seguir manteniendo un estándar alto de calificación. La actualización y revisión se realiza en especial en el marco de la Resolución 1519 de 2020 del MINISTERIO DE TECNOLOGÍAS DE LA INFORMACIÓN Y LAS COMUNICACIONES-MINTIC. “Por la cual se definen los estándares y directrices para publicar la información señalada en la Ley 1712 del 2014 y se definen los requisitos materia de acceso a la información pública, accesibilidad web, seguridad digital, y datos abiertos”. Así mismo se viene trabajando en un nuevo diseño para el micro sitió de Transparencia y Acceso a la Información Pública Nacional disponible en el Portal Web de la Rama Judicial para garantizar los contenidos y la nueva estructura para los menús: 1. Transparencia y acceso a la información pública. 2. Atención y Servicios a la Ciudadanía, 3. Participa; actualizando los “Criterios generales de publicación de información pública” definidos en el Anexo 2 de la Resolución 1519 de 2020, a partir de los lineamientos y criterios generales de publicación de información pública en el Acuerdo 9109 de 2011 y del Acuerdo PSAA13-9858 de 2013 el cual adopta el manual de identidad visual y mejoramiento del Portal Web de la Rama Judicial y especialmente actualización de las categorías de información pública en el sitio web del portal de la Rama Judicial identificado como Transparencia y Acceso a la Información Pública.</t>
  </si>
  <si>
    <t>Durante el cuarto trimestre se dio respuesta al 100% de las solicitudes de soporte funcional recibidas de parte de los usuarios del sistema SIGOBius.
Así mismo, se mantuvo comunicación permanente con la Unidad de Informática de la DEAJ y consultores del PNUD en el marco del Contrato 050 de Actualización del sistema, así como para resolver las dificultades presentadas con el desempeño del sistema SIGOBius.</t>
  </si>
  <si>
    <t>Durante este trimestre se programaron y realizaron 12 jornadas de capacitación en las que participaron 722 servidores judiciales de las diferentes áreas y despachos que a nivel central y seccional cuentan con el sistema SIGOBius.</t>
  </si>
  <si>
    <t xml:space="preserve">2.	Gestión de solicitudes realizadas por los Despachos Judiciales, relacionadas con Restablecimiento Contraseña, modificación, actualización de datos y trazabilidad de cuentas de correo.
SERVICIOS ATENDIDOS POR LA MESA DE AYUDA DE CORREO
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En la herramienta de gestión Aranda para Mesa especializada de soporte de correo electrónico, se registraron los siguientes casos:
En el mes de octubre de 2021 se registraron 3.060 casos.
En el mes de noviembre de 2021 se registraron 3.111 casos. 
En el mes de diciembre de 2021 se registraron 2.279 casos.
Desde el 01/01/2021 al 31/12/2021 en el backlog se registraron 43.162 casos en la mesa especializada de correo y están en los siguientes estados, con 99% casos Gestionados:
</t>
  </si>
  <si>
    <t xml:space="preserve">3.	Eliminar o inactivar cuentas de correo electrónico
Cuentas Eliminadas o depuradas en la Plataforma del servicio de correo electrónico institucional  
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Para el presente año 2021 se han eliminado 9.272 cuentas de correo electrónico.
Durante el cuarto trimestre las Cuentas eliminadas fueron:
Octubre 2021: 591
Noviembre 2021: 619
Diciembre 2021: 238
Total Cuentas: 1448
</t>
  </si>
  <si>
    <t xml:space="preserve">4.	Capacitaciones en herramientas de colaboración y comunicaciones dirigidas a servidores judiciales
Se vienen realizando capacitaciones de manera personal a los funcionarios de la Rama Judicial, para lo cual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de los Talleres diseñados para los Despachos y Servidores Judiciales han sido:
Las Capacitaciones a funcionarios y colaboradores de la Rama Judicial a nivel nacional, para el correcto uso de las herramientas de colaboración de Office 365 (Outlook, OneDrive, Teams, SharePoint, Forms, Planner y Power Automate), en la siguiente tabla se puede ver la fecha, tipo de reunión y cantidad de asistentes por capacitación.
Durante el cuarto trimestres se realizaron las siguientes capacitaciones:
OCTUBRE: 38 capacitaciones y 380 funcionarios capacitados.
NOVIEMBRE: 41 capacitaciones y 736 funcionarios capacitados.
DICIEMBRE: 22 capacitaciones y 92 funcionarios capacitados.
En cada una de las capacitaciones, se promovió el diligenciamiento de satisfacción de cada una de las capacitaciones realizadas, la cual fue diligenciada y promediada del 1 al 5 en 10 diferentes preguntas dando un total general de 4.96 de puntuación final.
</t>
  </si>
  <si>
    <t>Se han publicado oportunamente las Gacetas remitidas por el CSJ.</t>
  </si>
  <si>
    <t>https://etbcsj.sharepoint.com/:x:/r/sites/SIGCMAC/_layouts/15/Doc.aspx?sourcedoc=%7B2FB7EE7C-C8FD-48E5-8943-616AA8D4A7B7%7D&amp;file=Accio%CC%81n%20de%20Mejora%20Comunicacio%CC%81n%20Institucional%20%20-%20QRS%20Sin%20gestionar.xlsx&amp;action=default&amp;mobileredirect=true</t>
  </si>
  <si>
    <t>Se atendió la auditoría externa el 9 de diciembre de 2021 , la cual no generó hallazgos sin embargo se atenderan las recomendaciones para la mejora del proceso.</t>
  </si>
  <si>
    <t>Se envió Informe en Enero de 2021, del CENDOJ a la UDAE con información de insumo para el Informe al Congreso 2020</t>
  </si>
  <si>
    <t>1 Octubre 1:  firma del Acta de Inicio del contrato 124 de 2021 que tiene por objeto el levantamiento de inventarios documentales en la Seccional Bogotá.
2. Durante el cuarto trimestre de 2021 se realizaron las actividades de verificación de calidad de los inventarios documentales levantados por la empresa Cuatro en Uno en el marco del Contrato 124 de 2021, se elaboraron los  informes con las observaciones respectivas y se programaron reuniones de seguimiento a la ejecución del Contrato, en desarrollo de las actividades de apoyo técnico a la supervisión.
3. Noviembre 24: Concepto técnico número 1 mediante el cual se avalan los productos correspondientes al primer pago del Contrato 124-2021 El concepto se remitió a la dra. Gloria Mora de la DEAJ quien apoya las actividades de supervisión administrativa del contrato.
4. Diciembre 17: Concepto técnico número 2 mediante el cual se avalan los productos correspondientes segundo pago del Contrato 124-2021 El concepto se remitió a la dra. Gloria Mora de la DEAJ quien apoya las actividades de supervisión administrativa del contrato.
5. Diciembre 21: Concepto sobre la solicitud de prórroga del contrato 124 de 2021 que fue presentada por la firma contratista Grupo Empresarial Soluciones Cuatro en Uno SAS. La empresa contratista solicitó prórroga del contrato  hasta el 31 de enero de 2022 con el fin de poder contar con el tiempo necesario para realizar los procesos finales de revisión, validación y ajustes de los inventarios documentales, debido a que se han presentado caídas del fluído eléctrico en el lugar de ejecución de las actividades que generaron retrasos en la captura de información y pérdida de algunos registros previamente levantados. Dicha solciitud de prórroga fue aprobada por a DEAJ, por tanto, queda un saldo de $155.200.000 para pagar en la vigencia 2022.</t>
  </si>
  <si>
    <t xml:space="preserve">3.	Solicitud de condiciones de conectividad para la realización de audiencias virtuales
SERVICIOS POR DEMANDA
Servicios de soporte técnico por demanda y equipos (si aplica)
La relación de soportes técnico por demanda atendidos a satisfacción se remite una vez se aprueba en la reunión de conciliación, por tanto, no es parte de este informe. Se remite como soporte al acta de conciliación que se genere para los meses de octubre, noviembre y diciembre de 2021.
Progreso y Logros del cuarto trimestre de 2021: A continuación, se relacionan los principales logros realizados en este periodo:
• Realización de retransmisión conversatorios solicitados por la Escuela Judicial a dos cámaras.
• Realización de retransmisión de inauguración Palacio de Justicia de Soacha a tres cámaras.
• Realización retransmisión de rendición de cuentas del Meta.
• Realización de retransmisión IX encuentro de las Jurisdicciones solicitado por el Tribunal Superior de Cali.
• Realización de retransmisión de traslado de régimen pensional solicitado por la Corte Constitucional.
• Realización de retransmisión evento “Las palabras no se las llevó el viento”
• Realización retransmisión de Rendición de Cuentas Cúcuta.
• Realización de retransmisión Diálogos con la Justicia del mes de noviembre solicitado por la Corte Suprema de Justicia.
• Realización de retransmisión COPASST.
• Realización de eventos del Día Internacional de la NO violencia contra la mujer.
•	Realización de retransmisión Foro Regional de Jueces y Defensores SPOA
•	Realización de retransmisión Panel de Justicia Social del mes de diciembre solicitado por la Corte Suprema de Justicia.
•	Realización de retransmisión Conmemoración José Ignacio de Márquez.
Cantidad de Streaming y Videoconferencias
El número de conexiones por solicitud los eventos realizados en el periodo del 1 al 31 de OCTUBRE de 2021 fue de 89:
Elnúmero de conexiones por solicitud los eventos realizados en el periodo del 1 al 30 de NOVIEMBRE de 2021 fue de 88.
El úmero de conexiones por solicitud los eventos realizados en el periodo del 1 al 31 de DICIEMBRE de 2021 fue de 52.
Algunas Conclusiones:
	A cada evento que se realice en diferentes sedes, se debe llevar equipos a cada una de estas.
	Capacitar a los técnicos remotos y/o presenciales.
	Afianzar técnicas para el manejo de las cámaras por IP remoto.
	Los agentes que realicen apoyo a los eventos deben estar en las pruebas realizadas para estos.
</t>
  </si>
  <si>
    <t xml:space="preserve">1.	Administración del Servicio de Correo Electrónico. Cuentas de correo electrónico creadas
Con respecto a los servicios de correo electrónico institucional de la Rama Judicial y sus diferentes herramientas de colaboración y comunicaciones de la plataforma de Office 365 se cuentan actualmente con 40.000 licencias E1 y 1.200 licencias E3, con sus diversos beneficios.
Al final del cuarto trimestre de 2021 se encontraban disponibles un total de 41.062 licencias distribuidas a nivel nacional, entre Servidores, funcionarios, Despachos, Cargos, y por Áreas en la Rama Judicial, las cuales vienen creciendo en la cantidad de buzones activos y en uso por las necesidades y funcionalidades que tiene el uso de buzones de correos electrónicos institucionales.
Licencias Disponibles en uso
Tipo Licencia	Cantidad
Licencia E1: 	39.903
Licencia E3: 	1.159
Total: 	41.062
Teniendo en cuenta que las cuentas de correo electrónico institucionales pueden ser usadas para diversas funcionalidades, estas se categorizan en tipos de cuenta en las cuales contamos con: Personal, Despacho Judicial, Cargo o Área y Aplicaciones.
Se presenta la cantidad cuentas activas según su tipo de cuenta:
Tipo Cuenta - 	Cantidad
Personales: 	30.406
Despacho Judicial: 	6.533
Cargo / Área: 	3.930
Aplicación: 	193
Total: 	41.062
CUENTAS DE CORREO ELECTRÓNICO CREADAS EN EL TRIMESTRE
Creaciones de Cuenta de Correo - Cuentas Creadas
Octubre 2021: 654
Noviembre 2021: 564
Diciembre 2021: 291
Total Cuentas: 1509
</t>
  </si>
  <si>
    <t>Las actividades del plan de digitalización, estan a a cargo del Grupo de Proyectos Especiales de la DEAJ y los contratos que actualmente se estan ejecutando en el nivel central son los siguientes:
Contrato No. 173 de 2020, suscrito con Evolution Technologies Group SAS, su objeto es la digitalización de expedientes del nivel central.
Contrato No. 196 de 2020, suscrito con la Union Temporal Nube Pública 2019, su objeto es la ampliación de los servicios en nube que se integren a los sistemas de información para proveer y soportar el proceso judicial de la Rama Judicial, supervisado por el Grupo de Proyectos Especiales.
El plan de digitalización tambien se ejecuta a nivel seccional conforme a la distribución de recursos realizada mediante acuerdo PCSJA20-11646 del 21/10/2020.</t>
  </si>
  <si>
    <t>TRIMESTRE 3</t>
  </si>
  <si>
    <t>El CENDOJ realizó los trámites para la aprobación de vigencias futuras 
Se aprobaron las vigencias futuras por parte del Departamento Nacional de Planeación, y Ministerio de Hacienda, con apoyo de la DEAJ.
25/11/2021 se recibe oficio DEAJCPM21-1039, de la Unidad de Planeación informando que no se cuenta con el tiempo suficiente para adelantar el proceso de selección en lo que resta del año.
26/11/2021 Reunion Teams, con el grupo estructurados manifestando que los tiempos del proceso contractual No pueden darse por tal razon se sugiere desistir del proyecto.</t>
  </si>
  <si>
    <t>Contrato 124-2021 
firma contratista Grupo Empresarial Soluciones Cuatro en Uno SAS.
La empresa contratista solicitó prórroga del contrato  hasta el 31 de enero de 2022 con el fin de poder contar con el tiempo necesario para realizar los procesos finales de revisión, validación y ajustes de los inventarios documentales, debido a que se han presentado caídas del fluído eléctrico en el lugar de ejecución de las actividades que generaron retrasos en la captura de información y pérdida de algunos registros previamente levantados. Dicha solciitud de prórroga fue aprobada por a DEAJ, por tanto, queda un saldo de $155.200.000 para pagar en la vigencia 2022.</t>
  </si>
  <si>
    <t>se realizaron total de 82 gestiones y conceptos de documentos de archivo 
Revisión y actualización de las TRD de difrentes despachos judiciales
Ajustes al Índice de Información Clasificada y Reservada del Consejo de Estado según sugerencias de esa Corporación.
Respuesta dirigida al presidente de la Comisión Seccional de Disciplina Judicial de Bogotá, en relación con ajustes a la TRD de esa Corporación.
Revisión y actualización de la matriz de riesgos de corrupción en el formato indicado por la Unidad de Desarrollo y Análisis Estadístico - UDAE.</t>
  </si>
  <si>
    <t>100% de solicitudes recibidas, mediante la búsqueda de información en SAIDOJ y demás bases de datos del Archivo de la Justicia Regional.</t>
  </si>
  <si>
    <t>se realizó la digitalización de folios correspondientes a expedientes de los extintos juzgados regionales de Medellín. 
Así mismo se realizó la carga  al aplicativo SAIDOJ, de expedientes que ya estaban digitalizados.</t>
  </si>
  <si>
    <t>Durante el  año se realizaron múltiples actividades para mejora del proceso y se particpó activamente en todas las actividades convocadas en materia de mejoramiento del SIGCMA,</t>
  </si>
  <si>
    <t>Durante el  año se realizaron múltiples actividades para mejora del proceso y se particpó activamente en todas las actividades convocadas en materia de mejoramiento del SIGCMA</t>
  </si>
  <si>
    <t>No se realizó formulación del plan de acción para la siguiente vigencia, en espera de las directrices de la UDAE.</t>
  </si>
  <si>
    <t>Actualización ficha para:
1. Ajustes actividades 2021
2. Traslado presupuesta al proyecto "Adquisición adecuación y dotación de inmuebles y/o lotes de terreno para la infraestructura propia del sector a nivel nacional"
3. Ampliación horizonte del proyecto a vigencia 2023</t>
  </si>
  <si>
    <t>Informe de cada División y sección de la Unidad, diligenciando en el Plan de acción actividades de enero a diciembre de 2021.</t>
  </si>
  <si>
    <t xml:space="preserve">Se registró en el sistema el seguimiento mensual </t>
  </si>
  <si>
    <r>
      <t xml:space="preserve">1.	Administración funcional del portal web de la Rama Judicial https://www.ramajudicial.gov.co (Visitas al Portal Web).
ESTADISTICAS DEL PORTAL WEB DE LA RAMA JUDICIAL
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web de la Rama Judicial https://www.ramajudicial.gov.co/.
</t>
    </r>
    <r>
      <rPr>
        <b/>
        <sz val="9"/>
        <rFont val="Arial"/>
        <family val="2"/>
      </rPr>
      <t>En el ultimo trimestre de 2021 se tuvieron un total de 7.750.450 visitas (sesiones) de los usuarios de la administracion de justicia al portal web de la Rama Judicial</t>
    </r>
    <r>
      <rPr>
        <sz val="9"/>
        <rFont val="Arial"/>
        <family val="2"/>
      </rPr>
      <t xml:space="preserve">, con corte al 31 de DICIEMBRE de 2021 se registraron un total de 33.484.505 visitas (sesiones), con un crecimiento del 30,3% con respecto al mismo periodo del año anterior; de las visitas (sesiones) al portal web de la Rama Judicial.
Estos datos son obtenidos mediante la herramienta de Google Analytics; con incrementos superiores al 22,6% en los últim6os años (2015 – 2021); con relación al ingreso y las visitas que los usuarios de la Administración de Justicia vienen realizado al portal web de la Rama Judicial.
</t>
    </r>
  </si>
  <si>
    <t>Soporte y administración de contenidos portal web de la Rama Judicial por escrito y telefónicamente (Solicitudes gestionadas).
Solicitudes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</si>
  <si>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 xml:space="preserve">Creación y /o ajustes de los sitios y plantillas (Migración de contenidos). (Sitios y plantillas creadas y/o actualizadas)
Se continua con la integración, mejora y aumento en la disponibilidad y acceso a los contenidos y sistemas de información de la Rama Judicial, con relación al cuarto trimestre de 2021, se cuentan con nuevos espacios y sitios webs creados para los Despachos Judiciales y/o Dependencias Administrativas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
Durante el cuarto trimestre de 2021 se ha venido realizando ajustes y configuraciones desde la mayoría de las plantillas con las cuales cuenta el portal web de la Rama judicial y están disponibles para todos los micrositios dependiendo de su especialidad, agregando nuevas páginas para el año 2022 en todas las secciones, para publicación de la información con efectos procesales en los diferentes Despachos judiciales a nivel nacional
Circular PCSJC21-12: “Protocolo para la implementación del módulo de atención virtual a usuarios”
A partir de la Circular PCSJC21-12 y en cumplimiento a la Ley 2013 de 2019, Ley de Transparencia, Circular PCSJC20-36, han venido aumentando las solicitudes a nivel de correo electrónico y llamadas telefónicas de los diferentes Despachos Judiciales
Durante el cuarto trimestre de 2021 se ha venido realizando ajustes y configuraciones desde la mayoría de las plantillas con las cuales cuenta el portal web de la Rama judicial y están disponibles para todos los micrositios dependiendo de su especialidad, agregando nuevas páginas para el año 2022 en todas las secciones, para publicación de la información con efectos procesales en los diferentes Despachos judiciales a nivel nacional
</t>
  </si>
  <si>
    <t xml:space="preserve">Creación y /o actualización de usuarios administradores de contenido. (Solicitudes gestionadas)
En el cuarto trimestre de 2021 se gestionaron las  actividades para nuevos usuarios.
En cumplimiento a la Ley 2013 de 2019, Ley de Transparencia, Circular PCSJC20-36 “Publicación de declaraciones de bienes y rentas y registro de conflictos de interés en el Portal web de la Rama Judicial www.ramajudicial.gov.co”, de igual manera se ha incrementado el ingreso de usuarios al portal web de la Rama Judicial a través de la aplicación Ley de Transparencia; por consiguiente el aumento el número de solicitudes por correo electrónico para realizar actividades de actualización de usuarios y contraseñas con 45 gestiones realizadas.
</t>
  </si>
  <si>
    <r>
      <t xml:space="preserve">Publicación de noticias y /o novedades (Publicaciones realizadas)
Las publicaciones correspondientes a Novedades Judiciales y Administrativas y Noticias, se realizan cumplimiento de órdenes judiciales de publicación en el portal web. En el cuarto trimestre de 2021 se evidencia las siguientes publicaciones y acciones realizadas:
Dentro de las publicaciones que realiza el Centro de Documentación Judicial – CENDOJ, durante el año 2021 se tiene un total de </t>
    </r>
    <r>
      <rPr>
        <b/>
        <u/>
        <sz val="9"/>
        <rFont val="Arial"/>
        <family val="2"/>
      </rPr>
      <t>2.214</t>
    </r>
    <r>
      <rPr>
        <sz val="9"/>
        <rFont val="Arial"/>
        <family val="2"/>
      </rPr>
      <t xml:space="preserve"> publicaciones de Noticias y Novedades.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Estas actividades continuan siendo atendidas por las peticiones recibidas a través del correo institucional o por correspondencia interna. De estas publicaciones corresponden a Novedades Judiciales y Administrativas un total de </t>
    </r>
    <r>
      <rPr>
        <b/>
        <u/>
        <sz val="9"/>
        <rFont val="Arial"/>
        <family val="2"/>
      </rPr>
      <t>2.151</t>
    </r>
    <r>
      <rPr>
        <sz val="9"/>
        <rFont val="Arial"/>
        <family val="2"/>
      </rPr>
      <t xml:space="preserve"> en cumplimiento de órdenes judiciales de publicación en el portal web. La Novedades pueden ser consultadas en el sitio diseñado para tal fin: https://www.ramajudicial.gov.co/novedades1 
</t>
    </r>
  </si>
  <si>
    <t xml:space="preserve">	Capacitación dictada para administración de contenidos en sitio (Capacitaciones realizadas)
Dentro de las capacitaciones realizadas, las cuales han sido dirigidas a las Seccionales con participación de los Despachos Judiciales del Distrito Judicial correspondiente, en algunos casos estas capacitaciones reúnen gran cantidad de usuarios, por la masificación que vienen realizando los encargados y de los Ingenieros Seccionales participantes, otras son capacitaciones individuales según la creación del sitio para el Despacho o Dependencia Judicial. En estas capacitaciones se les hace inducción en temas de Administración y publicación de contenidos y demás ajustes o configuraciones en los sitios web habilitados. 
</t>
  </si>
  <si>
    <t>7.	Divulgación y publicación de Actos administrativos del Consejo Superior de la Judicatura (Actos administrativos publicados)
ACTOS ADMINISTRATIVOS – CSJ
Las publicaciones de las decisiones que profiere el Consejo Superior de la Judicatura, a través del aplicativo de Actos Administrativos hasta el 31 de DICIEMBRE de 2021, fueron las siguientes:
Publicación de Actos Administrativos	
Cantidad Año 2021
Acuerdos: 194. Anexos: 27
Circulares: 32. Anexos: 16
TOTAL: 226.  Anexos: 43
Hay que señalar que,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responsabilidad de la elaboración y publicación de la Gaceta, como también de la publicación de las circulares en noticias.</t>
  </si>
  <si>
    <t xml:space="preserve">	Soporte al aplicativo de consulta de Procesos (Solicitudes gestionadas)
Solicitudes atendidas de los diferentes usuarios realizados al Soporte encargado de las Consultas de procesos, estas solicitudes son recibidas de usuarios internos y externos de la Rama Judicial, brindándoles respuestas de acuerdo con los temas relacionados con las Consultas de Procesos, en ocasiones son solicitudes que no corresponde a la Consulta de procesos y son direccionadas a las áreas y dependencias encargadas de atender estas solicitudes. 
</t>
  </si>
  <si>
    <r>
      <t xml:space="preserve">Administración del Servicio de Audiencias Virtuales, Videoconferencias y Streaming.
servicios de Audiencias Virtuales, Videoconferencias y Streaming total </t>
    </r>
    <r>
      <rPr>
        <b/>
        <sz val="9"/>
        <rFont val="Arial"/>
        <family val="2"/>
      </rPr>
      <t>538.357</t>
    </r>
    <r>
      <rPr>
        <sz val="9"/>
        <rFont val="Arial"/>
        <family val="2"/>
      </rPr>
      <t xml:space="preserve"> realizados
En el periodo de vacancia judicial del año 2021 (diciembre) el volumen máximo de audiencias realizadas se presentó el 21 de diciembre con 621 videoconferencias realizadas.</t>
    </r>
  </si>
  <si>
    <t>Agendamiento y programación de solicitudes de audiencias virtuales Videoconferencias y Streaming por parte de los despachos y servidores judiciales.
SERVICIO DE AUDIENCIAS VIRTUALES, VIDEOCONFERENCIAS Y STREAMING 865.005 solicitudes recibidas
En el cuarto trimestre de 2021 os datos de las asistencias y eventos realizados se vienen actualizando en la medida que se tienen la disponibilidad de las grabaciones de los eventos apoyados por el servicio, se muestran los datos actualizados.
Estadísticas de los Servicios de Audiencias Virtuales, Videoconferencias y Streaming
Durante el cuarto trimestre de 2021 para los servicios de Audiencias Virtuales, Videoconferencias y Streaming:
En el mes de diciembre de 2021 se presentan un total de 56.031 casos de solicitudes para los servicios de audiencias virtuales, videoconferencias y streaming en agendamiento, de los cuales el 61% de los servicios son realizados y el 39% de los servicios solicitados no se realizaron. Se presenta un volumen máximo de videoconferencias agendadas en el mes de 5.061 el día 01 de DICIEMBRE de 2021 frente a 5.195 el día 30 de noviembre de 2021 (volumen del pico máximo anterior de videoconferencias agendadas reportado en el 2021).
Causas de los servicios de audiencias virtuales no realizadas:
•	Se presenta un alto volumen de solicitudes no realizadas debido a causas ajenas al servicio de Lifesize, como son: cancelaciones y aplazamientos por alguna de las partes intervinientes de los procesos judiciales que no son informados al CENDOJ.</t>
  </si>
  <si>
    <t>Solicitud de condiciones de conectividad para la realización de audiencias virtuales
Servicios de soporte técnico por demanda y equipos (si aplica)
La relación de soportes técnico por demanda atendidos a satisfacción se remite una vez se aprueba en la reunión de conciliación, por tanto, no es parte de este informe. Se remite como soporte al acta de conciliación que se genere para los meses de octubre, noviembre y diciembre de 2021.
Progreso y Logros del cuarto trimestre de 2021: A continuación, se relacionan los principales logros realizados en este periodo:
• Realización de retransmisión conversatorios solicitados por la Escuela Judicial a dos cámaras.
• Realización de retransmisión de inauguración Palacio de Justicia de Soacha a tres cámaras.
• Realización retransmisión de rendición de cuentas del Meta.
• Realización de retransmisión IX encuentro de las Jurisdicciones solicitado por el Tribunal Superior de Cali.
• Realización de retransmisión de traslado de régimen pensional solicitado por la Corte Constitucional.
• Realización de retransmisión evento “Las palabras no se las llevó el viento”
• Realización retransmisión de Rendición de Cuentas Cúcuta.
• Realización de retransmisión Diálogos con la Justicia del mes de noviembre solicitado por la Corte Suprema de Justicia.
• Realización de retransmisión COPASST.
• Realización de eventos del Día Internacional de la NO violencia contra la mujer.
•	Realización de retransmisión Foro Regional de Jueces y Defensores SPOA
•	Realización de retransmisión Panel de Justicia Social del mes de diciembre solicitado por la Corte Suprema de Justicia.
•	Realización de retransmisión Conmemoración José Ignacio de Márquez.</t>
  </si>
  <si>
    <t xml:space="preserve">se gestionó con las Corporaciones la entrega de material, revisión, aprobación del materia, producción editorial, para  la  elaboración de publicaciones
</t>
  </si>
  <si>
    <t xml:space="preserve">Se gestionó la distribución de las siguientes publicaciones: ."Antología: Jurisprudencias y Conceptos (1817-2017)",2. Libro Liber Amicorum "Estudios de derecho público", “Asuntos constitucionales 2018”,.“Memorias del XXV Encuentro de la Jurisdicción Contenciosa Administrativa”,  "Memorias Sala de Consulta y Servicio Civil 2019", Por el derecho a la buena administración de Justicia - Memorias del XXV Encuentro de la JCA, Asuntos electorales y constitucionales 2019 Tomos I y II” - Dispositivo USB, Asuntos electorales y constitucionales 2018 Tomos I y II” - Dispositivo USB,  Libros  de asuntos electorales 2018 (corrección), Reimpresión Liber amicorum "Estudios de derecho público", USB de rendición de cuentas,  Coleccion de Antologia (entrega adicional), Libros y USB Ley 437 de 2011 modificada por la Ley 2080 de 2021 - Edición concordada 2021, Libros y USB Verdades en convergencia. </t>
  </si>
  <si>
    <t>Se realizaron los siguientes productos audivisuales:
3 Rendicion  de cuentas
10  Encuentros de las diferentes corporaciones y jurisdicciones
2  Locuciones para Oficinas de Comunicaciones
Transmisión de 30 años de la Constitución
Transmisión  Sentencia T302
5 Códigos Cívicos
4 Videos institucionales
2 Programas Administrando Justicia
Transmisión 36 años Holocausto
Transmisión Inauguración Palacio Albania</t>
  </si>
  <si>
    <t xml:space="preserve">Durante el año 2021 se incorporó:
1. XVI Encuentro de la Jurisdicción Constitucional: Bicentenario de la Constitución de 1821
2.Verdades en convergencia - Análisis de la jurisprudencia del Consejo de Estado en diálogo con la comisión de la verdad
3.Programa administrando justicia Capítulo 1
4. Programa Administrando Justicia Capítulo 8 Año 2020 - Cambios en la Rama Judicial por la Pandemia
5. Programa Administrando Justicia Capítulo 9 Año 2020 - Responsabilidad social y ética del servidor judicial
6. Programa Administrando Justicia Capítulo 10 Año 2020 - Diálogo con servidores judiciales del Chocó
7. Programa Administrando Justicia Capítulo 20 Año 2020 - Unidad informática, Unidad de infraestructura, proyectos especiales
8. Programa Administrando Justicia Capítulo 21 - Cómo se ha transformado la Rama Judicial en tiempos de pandemia
9. Encuentro Consejo Superior de la Judicatura - "Hacia una nueva gerencia pública para la modernización del servicio de justicia"
10.Ceremonia de entrega de Certificaciones de Calidad Ciclo 2019 del SIGCMA
11.  Rendición de cuentas del Consejo Superior de la Judicatura
12. Foro - Constitución Política de Colombia de 1991 - El pacto fundamental de convivencia que nos une
13. Libro Ley 1437 de 2011 actualizada
14. XXVII Encuentro de la Jurisdicción de lo Contencioso Administrativo
15 XVI Encuentro de la Jurisdicción Constitucional: Bicentenario de la Constitución de 1821
16.Verdades en convergencia - Análisis de la jurisprudencia del Consejo de Estado en diálogo con la comisión de la verdad
17. Programa administrando justicia Capítulo 1 Año 2021
</t>
  </si>
  <si>
    <t xml:space="preserve">Durante la emergencia sanitaria por COVID-19, la ejecución de la estrategia de Transparencia y Acceso a la información Pública,   se desarrolló de manera virtual, con el liderazgo de la Comisión de Justicia abierta del Consejo Superior de la Judicatura.      
-durante el año se revisó y actualizó la información en el micro sitió de Transparencia y Acceso a la Información Pública Nacional en el marco de las disposiciones de la Ley 1712 de 2014. En el año 2021 se actualizaron algunos de los componentes o temas de  las diferentes categorías de información pública: 1) Mecanismos de contacto; 2) Información de interés; 3) Estructura orgánica y talento humano; 4) Normatividad; 5) Presupuesto; 6) Planeación; 7) Control; 8) Contratación; 9) Tramites y servicios; 10) instrumentos de la gestión de la información pública; 11) Transparencia pasiva; 12) Accesibilidad web; 13) Protección de datos personales; 14) Transparencia activa.
Link:
https://www.ramajudicial.gov.co/web/ley-de-transparencia-y-del-derecho-de-acceso-a-la-informacion-publica-nacional
</t>
  </si>
  <si>
    <t>se dio respuesta al 100% de las solicitudes de soporte funcional recibidas de parte de los usuarios del sistema SIGOBius.
Así mismo, se mantuvo comunicación permanente con la Unidad de Informática de la DEAJ y consultores del PNUD en el marco del Contrato 050 de Actualización del sistema, así como para resolver las dificultades presentadas con el desempeño del sistema SIGOBius.</t>
  </si>
  <si>
    <r>
      <t xml:space="preserve">Administración del Servicio de Correo Electrónico. Cuentas de correo electrónico creadas
Con respecto a los servicios de correo electrónico institucional de la Rama Judicial y sus diferentes herramientas de colaboración y comunicaciones de la plataforma de Office 365 se cuentan actualmente con 40.000 licencias E1 y 1.200 licencias E3, con sus diversos beneficios.
Al final del cuarto trimestre de 2021 se encontraban disponibles un total de 41.062 licencias distribuidas a nivel nacional, entre Servidores, funcionarios, Despachos, Cargos, y por Áreas en la Rama Judicial, las cuales vienen creciendo en la cantidad de buzones activos y en uso por las necesidades y funcionalidades que tiene el uso de buzones de correos electrónicos institucionales.
Licencias Disponibles en uso: Tipo Licencia, Licencia E1, Licencia E3
Teniendo en cuenta que las cuentas de correo electrónico institucionales pueden ser usadas para diversas funcionalidades, estas se categorizan en tipos de cuenta en las cuales contamos con: Personal, Despacho Judicial, Cargo o Área y Aplicaciones.
Creaciones de Cuenta de Correo </t>
    </r>
    <r>
      <rPr>
        <b/>
        <sz val="9"/>
        <rFont val="Arial"/>
        <family val="2"/>
      </rPr>
      <t>11.239</t>
    </r>
    <r>
      <rPr>
        <sz val="9"/>
        <rFont val="Arial"/>
        <family val="2"/>
      </rPr>
      <t xml:space="preserve">
</t>
    </r>
  </si>
  <si>
    <t xml:space="preserve">2.	Gestión de solicitudes realizadas por los Despachos Judiciales, relacionadas con Restablecimiento Contraseña, modificación, actualización de datos y trazabilidad de cuentas de correo.
SERVICIOS ATENDIDOS POR LA MESA DE AYUDA DE CORREO
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Desde el 01/01/2021 al 31/12/2021 en el backlog se registraron 43.162 casos en la mesa especializada de correo y están en los siguientes estados, con 99% casos Gestionados:
</t>
  </si>
  <si>
    <t>Eliminar o inactivar cuentas de correo electrónico
Cuentas Eliminadas o depuradas en la Plataforma del servicio de correo electrónico institucional  
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Para el presente año 2021 se han eliminado 9.272 cuentas de correo electrónico.</t>
  </si>
  <si>
    <t xml:space="preserve">Capacitaciones en herramientas de colaboración y comunicaciones dirigidas a servidores judiciales
Se vienen realizando capacitaciones de manera personal a los funcionarios de la Rama Judicial, para lo cual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de los Talleres diseñados para los Despachos y Servidores Judiciales han sido:
Las Capacitaciones a funcionarios y colaboradores de la Rama Judicial a nivel nacional, para el correcto uso de las herramientas de colaboración de Office 365 (Outlook, OneDrive, Teams, SharePoint, Forms, Planner y Power Automate), en la siguiente tabla se puede ver la fecha, tipo de reunión y cantidad de asistentes por capacitación.
En cada una de las capacitaciones, se promovió el diligenciamiento de satisfacción de cada una de las capacitaciones realizadas, la cual fue diligenciada y promediada del 1 al 5 en 10 diferentes preguntas dando un total general de 4.96 de puntuación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</si>
</sst>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sz val="11"/>
      <name val="Wingdings"/>
      <charset val="2"/>
    </font>
    <font>
      <sz val="11"/>
      <name val="Arial"/>
      <family val="2"/>
    </font>
    <font>
      <b/>
      <sz val="9"/>
      <color theme="0"/>
      <name val="Arial"/>
      <family val="2"/>
    </font>
    <font>
      <u/>
      <sz val="11"/>
      <color theme="10"/>
      <name val="Calibri"/>
      <family val="2"/>
      <scheme val="minor"/>
    </font>
    <font>
      <sz val="11"/>
      <name val="Calibri"/>
      <family val="2"/>
      <scheme val="minor"/>
    </font>
    <font>
      <sz val="9"/>
      <color rgb="FF0070C0"/>
      <name val="Arial"/>
      <family val="2"/>
    </font>
    <font>
      <sz val="10"/>
      <color rgb="FF0070C0"/>
      <name val="Arial"/>
      <family val="2"/>
    </font>
    <font>
      <u/>
      <sz val="9"/>
      <name val="Calibri"/>
      <family val="2"/>
      <scheme val="minor"/>
    </font>
    <font>
      <u/>
      <sz val="11"/>
      <name val="Calibri"/>
      <family val="2"/>
      <scheme val="minor"/>
    </font>
    <font>
      <sz val="10"/>
      <color rgb="FF000000"/>
      <name val="Arial"/>
      <family val="2"/>
    </font>
    <font>
      <sz val="9"/>
      <color rgb="FF000000"/>
      <name val="Arial"/>
      <family val="2"/>
    </font>
    <font>
      <b/>
      <u/>
      <sz val="9"/>
      <name val="Arial"/>
      <family val="2"/>
    </font>
  </fonts>
  <fills count="1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A9D08E"/>
        <bgColor indexed="64"/>
      </patternFill>
    </fill>
    <fill>
      <patternFill patternType="solid">
        <fgColor rgb="FFA9D08E"/>
        <bgColor rgb="FF000000"/>
      </patternFill>
    </fill>
    <fill>
      <patternFill patternType="solid">
        <fgColor rgb="FFBDD7EE"/>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3">
    <xf numFmtId="0" fontId="0" fillId="0" borderId="0"/>
    <xf numFmtId="0" fontId="31" fillId="0" borderId="0" applyNumberFormat="0" applyFill="0" applyBorder="0" applyAlignment="0" applyProtection="0"/>
    <xf numFmtId="0" fontId="31" fillId="0" borderId="0" applyNumberFormat="0" applyFill="0" applyBorder="0" applyAlignment="0" applyProtection="0"/>
  </cellStyleXfs>
  <cellXfs count="377">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9" fillId="0" borderId="1" xfId="0" applyFont="1" applyBorder="1" applyAlignment="1">
      <alignment vertical="center" wrapText="1"/>
    </xf>
    <xf numFmtId="0" fontId="17" fillId="0" borderId="1" xfId="0" applyFont="1" applyBorder="1" applyAlignment="1">
      <alignment horizontal="left" vertical="top" wrapText="1" readingOrder="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vertical="center" wrapText="1"/>
    </xf>
    <xf numFmtId="0" fontId="26" fillId="4" borderId="12" xfId="0" applyFont="1" applyFill="1" applyBorder="1" applyAlignment="1">
      <alignment horizontal="center" vertical="center" textRotation="89" wrapText="1"/>
    </xf>
    <xf numFmtId="0" fontId="27" fillId="4" borderId="12" xfId="0" applyFont="1" applyFill="1" applyBorder="1" applyAlignment="1">
      <alignment horizontal="center" vertical="center" textRotation="88" wrapText="1"/>
    </xf>
    <xf numFmtId="0" fontId="14" fillId="3" borderId="1" xfId="0" applyFont="1" applyFill="1" applyBorder="1" applyAlignment="1">
      <alignment vertical="center" wrapText="1"/>
    </xf>
    <xf numFmtId="0" fontId="28" fillId="0" borderId="0" xfId="0" applyFont="1" applyAlignment="1">
      <alignment horizontal="justify" vertical="center"/>
    </xf>
    <xf numFmtId="0" fontId="19" fillId="3"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center"/>
    </xf>
    <xf numFmtId="0" fontId="1" fillId="12" borderId="1" xfId="0" applyFont="1" applyFill="1" applyBorder="1" applyAlignment="1">
      <alignment horizontal="center"/>
    </xf>
    <xf numFmtId="0" fontId="1" fillId="12" borderId="1" xfId="0" applyFont="1" applyFill="1" applyBorder="1" applyAlignment="1">
      <alignment wrapText="1"/>
    </xf>
    <xf numFmtId="0" fontId="1" fillId="12" borderId="1" xfId="0" applyFont="1" applyFill="1" applyBorder="1" applyAlignment="1">
      <alignment horizontal="center" vertical="center"/>
    </xf>
    <xf numFmtId="0" fontId="1" fillId="12"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9" fillId="3" borderId="1" xfId="0" applyFont="1" applyFill="1" applyBorder="1" applyAlignment="1">
      <alignment horizontal="center" vertical="center" wrapText="1" readingOrder="1"/>
    </xf>
    <xf numFmtId="0" fontId="19" fillId="3" borderId="1" xfId="0" applyFont="1" applyFill="1" applyBorder="1" applyAlignment="1">
      <alignment horizontal="center" vertical="center" wrapText="1"/>
    </xf>
    <xf numFmtId="0" fontId="14" fillId="3" borderId="1" xfId="0" applyFont="1" applyFill="1" applyBorder="1"/>
    <xf numFmtId="0" fontId="1" fillId="13" borderId="1" xfId="0" applyFont="1" applyFill="1" applyBorder="1" applyAlignment="1">
      <alignment horizontal="center"/>
    </xf>
    <xf numFmtId="0" fontId="1" fillId="13" borderId="1" xfId="0" applyFont="1" applyFill="1" applyBorder="1" applyAlignment="1">
      <alignment wrapText="1"/>
    </xf>
    <xf numFmtId="0" fontId="1" fillId="13" borderId="0" xfId="0" applyFont="1" applyFill="1" applyBorder="1" applyAlignment="1">
      <alignment horizontal="center" wrapText="1"/>
    </xf>
    <xf numFmtId="0" fontId="1" fillId="13" borderId="2" xfId="0" applyFont="1" applyFill="1" applyBorder="1" applyAlignment="1">
      <alignment horizontal="center"/>
    </xf>
    <xf numFmtId="0" fontId="1" fillId="13" borderId="2" xfId="0" applyFont="1" applyFill="1" applyBorder="1" applyAlignment="1">
      <alignment wrapText="1"/>
    </xf>
    <xf numFmtId="0" fontId="3" fillId="0" borderId="1" xfId="0" applyFont="1" applyFill="1" applyBorder="1" applyAlignment="1">
      <alignment horizontal="left" vertical="center" wrapText="1"/>
    </xf>
    <xf numFmtId="0" fontId="1" fillId="0" borderId="0" xfId="0" applyFont="1" applyFill="1" applyBorder="1"/>
    <xf numFmtId="0" fontId="1" fillId="13" borderId="2" xfId="0" applyFont="1" applyFill="1" applyBorder="1" applyAlignment="1">
      <alignment horizontal="left" wrapText="1"/>
    </xf>
    <xf numFmtId="0" fontId="1" fillId="13" borderId="1" xfId="0" applyFont="1" applyFill="1" applyBorder="1" applyAlignment="1">
      <alignment horizontal="left"/>
    </xf>
    <xf numFmtId="0" fontId="1" fillId="13" borderId="1" xfId="0" applyFont="1" applyFill="1" applyBorder="1" applyAlignment="1">
      <alignment horizontal="left" wrapText="1"/>
    </xf>
    <xf numFmtId="0" fontId="1" fillId="0" borderId="0" xfId="0" applyFont="1" applyBorder="1"/>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12" borderId="1" xfId="0" applyFont="1" applyFill="1" applyBorder="1" applyAlignment="1">
      <alignment horizontal="justify" vertical="center"/>
    </xf>
    <xf numFmtId="0" fontId="1" fillId="13" borderId="1" xfId="0" applyFont="1" applyFill="1" applyBorder="1" applyAlignment="1">
      <alignment horizontal="justify" vertical="center"/>
    </xf>
    <xf numFmtId="0" fontId="1" fillId="13" borderId="5" xfId="0" applyFont="1" applyFill="1" applyBorder="1" applyAlignment="1">
      <alignment horizontal="left" vertical="center" wrapText="1"/>
    </xf>
    <xf numFmtId="0" fontId="1" fillId="0" borderId="1" xfId="0" applyFont="1" applyBorder="1" applyAlignment="1">
      <alignment horizontal="center" wrapText="1"/>
    </xf>
    <xf numFmtId="0" fontId="1" fillId="12" borderId="1" xfId="0" applyFont="1" applyFill="1" applyBorder="1" applyAlignment="1">
      <alignment horizontal="center" wrapText="1"/>
    </xf>
    <xf numFmtId="0" fontId="1" fillId="13" borderId="1" xfId="0" applyFont="1" applyFill="1" applyBorder="1" applyAlignment="1">
      <alignment horizont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3" fontId="1" fillId="12" borderId="1" xfId="0" applyNumberFormat="1" applyFont="1" applyFill="1" applyBorder="1" applyAlignment="1">
      <alignment horizontal="center" vertical="center" wrapText="1"/>
    </xf>
    <xf numFmtId="0" fontId="1" fillId="13" borderId="2" xfId="0" applyFont="1" applyFill="1" applyBorder="1" applyAlignment="1">
      <alignment horizontal="center" vertical="center" wrapText="1"/>
    </xf>
    <xf numFmtId="3" fontId="1" fillId="12" borderId="1" xfId="0" applyNumberFormat="1"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14" fontId="1" fillId="13" borderId="1" xfId="0" applyNumberFormat="1" applyFont="1" applyFill="1" applyBorder="1" applyAlignment="1">
      <alignment horizontal="center" vertical="center" wrapText="1"/>
    </xf>
    <xf numFmtId="14" fontId="1" fillId="13" borderId="1" xfId="0" applyNumberFormat="1" applyFont="1" applyFill="1" applyBorder="1" applyAlignment="1">
      <alignment horizontal="center" vertical="center"/>
    </xf>
    <xf numFmtId="0" fontId="1" fillId="12" borderId="1" xfId="0" applyFont="1" applyFill="1" applyBorder="1" applyAlignment="1">
      <alignment horizontal="left" vertical="center"/>
    </xf>
    <xf numFmtId="0" fontId="1" fillId="13" borderId="1" xfId="0" applyFont="1" applyFill="1" applyBorder="1" applyAlignment="1">
      <alignment horizontal="left" vertical="center"/>
    </xf>
    <xf numFmtId="14" fontId="1" fillId="12" borderId="1" xfId="0" applyNumberFormat="1" applyFont="1" applyFill="1" applyBorder="1" applyAlignment="1">
      <alignment horizontal="center" vertical="center"/>
    </xf>
    <xf numFmtId="14" fontId="1" fillId="13" borderId="2" xfId="0" applyNumberFormat="1" applyFont="1" applyFill="1" applyBorder="1" applyAlignment="1">
      <alignment horizontal="center" vertical="center" wrapText="1"/>
    </xf>
    <xf numFmtId="0" fontId="1" fillId="12" borderId="1"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14" borderId="3" xfId="0" applyFont="1" applyFill="1" applyBorder="1" applyAlignment="1">
      <alignment horizontal="left" vertical="top" wrapText="1"/>
    </xf>
    <xf numFmtId="0" fontId="1" fillId="13" borderId="5" xfId="0"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3" borderId="1" xfId="0" applyFont="1" applyFill="1" applyBorder="1" applyAlignment="1">
      <alignment horizontal="justify" vertical="top"/>
    </xf>
    <xf numFmtId="0" fontId="1" fillId="0" borderId="1" xfId="0" applyFont="1" applyBorder="1" applyAlignment="1">
      <alignment horizontal="left" wrapText="1"/>
    </xf>
    <xf numFmtId="0" fontId="1" fillId="0" borderId="0" xfId="0" applyFont="1" applyAlignment="1">
      <alignment horizontal="left"/>
    </xf>
    <xf numFmtId="0" fontId="35" fillId="12" borderId="1" xfId="2" applyFont="1" applyFill="1" applyBorder="1" applyAlignment="1">
      <alignment horizontal="center" vertical="top" wrapText="1"/>
    </xf>
    <xf numFmtId="0" fontId="35" fillId="12" borderId="1" xfId="1" applyFont="1" applyFill="1" applyBorder="1" applyAlignment="1">
      <alignment horizontal="center" vertical="top" wrapText="1"/>
    </xf>
    <xf numFmtId="0" fontId="36" fillId="13" borderId="1" xfId="1" applyFont="1" applyFill="1" applyBorder="1" applyAlignment="1">
      <alignment horizontal="left" vertical="top" wrapText="1"/>
    </xf>
    <xf numFmtId="0" fontId="36" fillId="13" borderId="1" xfId="2" applyFont="1" applyFill="1" applyBorder="1" applyAlignment="1">
      <alignment horizontal="left" vertical="top" wrapText="1"/>
    </xf>
    <xf numFmtId="0" fontId="36" fillId="15" borderId="1" xfId="1" applyFont="1" applyFill="1" applyBorder="1" applyAlignment="1">
      <alignment horizontal="left" vertical="top" wrapText="1"/>
    </xf>
    <xf numFmtId="0" fontId="1" fillId="12" borderId="1" xfId="0" applyFont="1" applyFill="1" applyBorder="1" applyAlignment="1">
      <alignment vertical="top" wrapText="1"/>
    </xf>
    <xf numFmtId="0" fontId="1" fillId="13" borderId="1" xfId="0" applyFont="1" applyFill="1" applyBorder="1" applyAlignment="1">
      <alignment vertical="top" wrapText="1"/>
    </xf>
    <xf numFmtId="0" fontId="36" fillId="16" borderId="1" xfId="1" applyFont="1" applyFill="1" applyBorder="1" applyAlignment="1">
      <alignment horizontal="center" vertical="top" wrapText="1"/>
    </xf>
    <xf numFmtId="0" fontId="36" fillId="12" borderId="1" xfId="1" applyFont="1" applyFill="1" applyBorder="1" applyAlignment="1">
      <alignment horizontal="center" vertical="top" wrapText="1"/>
    </xf>
    <xf numFmtId="0" fontId="1" fillId="13" borderId="2" xfId="0" applyFont="1" applyFill="1" applyBorder="1" applyAlignment="1">
      <alignment horizontal="center" vertical="top" wrapText="1"/>
    </xf>
    <xf numFmtId="0" fontId="35" fillId="13" borderId="1" xfId="2" applyFont="1" applyFill="1" applyBorder="1" applyAlignment="1">
      <alignment vertical="top" wrapText="1"/>
    </xf>
    <xf numFmtId="0" fontId="35" fillId="14" borderId="1" xfId="2" applyFont="1" applyFill="1" applyBorder="1" applyAlignment="1">
      <alignment vertical="top" wrapText="1"/>
    </xf>
    <xf numFmtId="0" fontId="35" fillId="15" borderId="3" xfId="2" applyFont="1" applyFill="1" applyBorder="1" applyAlignment="1">
      <alignment vertical="top" wrapText="1"/>
    </xf>
    <xf numFmtId="0" fontId="1" fillId="16" borderId="3" xfId="0" applyFont="1" applyFill="1" applyBorder="1" applyAlignment="1">
      <alignment horizontal="center" vertical="top" wrapText="1"/>
    </xf>
    <xf numFmtId="0" fontId="36" fillId="13" borderId="1" xfId="2" applyFont="1" applyFill="1" applyBorder="1" applyAlignment="1">
      <alignment horizontal="center" vertical="top" wrapText="1"/>
    </xf>
    <xf numFmtId="0" fontId="1" fillId="14" borderId="1"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14" fontId="1" fillId="13" borderId="1" xfId="0" applyNumberFormat="1" applyFont="1" applyFill="1" applyBorder="1" applyAlignment="1">
      <alignment horizontal="left" vertical="top" wrapText="1"/>
    </xf>
    <xf numFmtId="0" fontId="19" fillId="0" borderId="2"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 fillId="13" borderId="1" xfId="0" applyFont="1" applyFill="1" applyBorder="1" applyAlignment="1">
      <alignment horizontal="center" vertical="center"/>
    </xf>
    <xf numFmtId="0" fontId="1" fillId="13"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1" fillId="13" borderId="3" xfId="0" applyFont="1" applyFill="1" applyBorder="1" applyAlignment="1">
      <alignment horizontal="center" vertical="center"/>
    </xf>
    <xf numFmtId="0" fontId="2" fillId="4" borderId="12" xfId="0" applyFont="1" applyFill="1" applyBorder="1" applyAlignment="1">
      <alignment horizontal="center" vertical="center" wrapText="1"/>
    </xf>
    <xf numFmtId="0" fontId="1" fillId="13" borderId="2" xfId="0" applyFont="1" applyFill="1" applyBorder="1" applyAlignment="1">
      <alignment horizontal="center" wrapText="1"/>
    </xf>
    <xf numFmtId="0" fontId="1" fillId="13" borderId="3" xfId="0" applyFont="1" applyFill="1" applyBorder="1" applyAlignment="1">
      <alignment horizont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14" fillId="0" borderId="18" xfId="0" applyFont="1" applyBorder="1" applyAlignment="1">
      <alignment vertical="center" wrapText="1"/>
    </xf>
    <xf numFmtId="0" fontId="14" fillId="3" borderId="1" xfId="0" applyFont="1" applyFill="1" applyBorder="1" applyAlignment="1">
      <alignment wrapText="1"/>
    </xf>
    <xf numFmtId="0" fontId="7" fillId="7" borderId="19" xfId="0" applyFont="1" applyFill="1" applyBorder="1" applyAlignment="1">
      <alignment horizontal="center" vertical="center"/>
    </xf>
    <xf numFmtId="0" fontId="8" fillId="9" borderId="19" xfId="0" applyFont="1" applyFill="1" applyBorder="1" applyAlignment="1">
      <alignment horizontal="center"/>
    </xf>
    <xf numFmtId="0" fontId="8" fillId="9" borderId="19" xfId="0" applyFont="1" applyFill="1" applyBorder="1" applyAlignment="1">
      <alignment vertical="center" wrapText="1"/>
    </xf>
    <xf numFmtId="0" fontId="29" fillId="0" borderId="19" xfId="0" applyFont="1" applyBorder="1" applyAlignment="1">
      <alignment horizontal="justify" vertical="center"/>
    </xf>
    <xf numFmtId="0" fontId="9" fillId="0" borderId="19" xfId="0" applyFont="1" applyBorder="1" applyAlignment="1">
      <alignment horizontal="center" vertical="center" wrapText="1"/>
    </xf>
    <xf numFmtId="0" fontId="14" fillId="0" borderId="19" xfId="0" applyFont="1" applyBorder="1" applyAlignment="1">
      <alignment horizontal="left" vertical="center" wrapText="1"/>
    </xf>
    <xf numFmtId="0" fontId="9" fillId="0" borderId="19" xfId="0" applyFont="1" applyBorder="1" applyAlignment="1">
      <alignment horizontal="center" vertical="center"/>
    </xf>
    <xf numFmtId="0" fontId="6" fillId="0" borderId="19" xfId="0" applyFont="1" applyBorder="1" applyAlignment="1">
      <alignment horizontal="center" vertical="center"/>
    </xf>
    <xf numFmtId="14" fontId="1" fillId="12" borderId="1" xfId="0" applyNumberFormat="1" applyFont="1" applyFill="1" applyBorder="1" applyAlignment="1">
      <alignment horizontal="center" vertical="top" wrapText="1"/>
    </xf>
    <xf numFmtId="3" fontId="1" fillId="12" borderId="1" xfId="0" applyNumberFormat="1" applyFont="1" applyFill="1" applyBorder="1" applyAlignment="1">
      <alignment horizontal="center" vertical="top" wrapText="1"/>
    </xf>
    <xf numFmtId="14" fontId="1" fillId="3" borderId="1" xfId="0" applyNumberFormat="1" applyFont="1" applyFill="1" applyBorder="1" applyAlignment="1">
      <alignment horizontal="center" vertical="top" wrapText="1"/>
    </xf>
    <xf numFmtId="0" fontId="1" fillId="12" borderId="1" xfId="0" applyFont="1" applyFill="1" applyBorder="1" applyAlignment="1">
      <alignment horizontal="center" vertical="top"/>
    </xf>
    <xf numFmtId="0" fontId="1" fillId="13" borderId="1" xfId="0" applyFont="1" applyFill="1" applyBorder="1" applyAlignment="1">
      <alignment horizontal="center" vertical="top"/>
    </xf>
    <xf numFmtId="0" fontId="1"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13" borderId="5" xfId="0" applyFont="1" applyFill="1" applyBorder="1" applyAlignment="1">
      <alignment horizontal="center" vertical="top" wrapText="1"/>
    </xf>
    <xf numFmtId="0" fontId="1" fillId="0" borderId="5" xfId="0" applyFont="1" applyBorder="1" applyAlignment="1">
      <alignment horizontal="center" vertical="top"/>
    </xf>
    <xf numFmtId="0" fontId="1" fillId="0" borderId="7" xfId="0" applyFont="1" applyBorder="1" applyAlignment="1">
      <alignment horizontal="center" vertical="top"/>
    </xf>
    <xf numFmtId="0" fontId="1" fillId="0" borderId="7" xfId="0" applyFont="1" applyBorder="1" applyAlignment="1">
      <alignment horizontal="center" vertical="top" wrapText="1"/>
    </xf>
    <xf numFmtId="0" fontId="1" fillId="16" borderId="1" xfId="0" applyFont="1" applyFill="1" applyBorder="1" applyAlignment="1">
      <alignment horizontal="center" vertical="top" wrapText="1"/>
    </xf>
    <xf numFmtId="0" fontId="1" fillId="12" borderId="1" xfId="0" applyFont="1" applyFill="1" applyBorder="1" applyAlignment="1">
      <alignment horizontal="justify" vertical="top" wrapText="1"/>
    </xf>
    <xf numFmtId="0" fontId="1" fillId="13" borderId="1" xfId="0" applyFont="1" applyFill="1" applyBorder="1" applyAlignment="1">
      <alignment horizontal="justify" vertical="top" wrapText="1"/>
    </xf>
    <xf numFmtId="14" fontId="1" fillId="13" borderId="1" xfId="0" applyNumberFormat="1" applyFont="1" applyFill="1" applyBorder="1" applyAlignment="1">
      <alignment horizontal="justify" vertical="top" wrapText="1"/>
    </xf>
    <xf numFmtId="0" fontId="1" fillId="0" borderId="1" xfId="0" applyFont="1" applyBorder="1" applyAlignment="1">
      <alignment horizontal="justify" vertical="top" wrapText="1"/>
    </xf>
    <xf numFmtId="0" fontId="1" fillId="14" borderId="1" xfId="0" applyFont="1" applyFill="1" applyBorder="1" applyAlignment="1">
      <alignment horizontal="justify" vertical="top" wrapText="1"/>
    </xf>
    <xf numFmtId="0" fontId="1" fillId="14" borderId="3" xfId="0" applyFont="1" applyFill="1" applyBorder="1" applyAlignment="1">
      <alignment horizontal="justify" vertical="top" wrapText="1"/>
    </xf>
    <xf numFmtId="0" fontId="1" fillId="13" borderId="3" xfId="0" applyFont="1" applyFill="1" applyBorder="1" applyAlignment="1">
      <alignment horizontal="justify" vertical="top" wrapText="1"/>
    </xf>
    <xf numFmtId="0" fontId="1" fillId="0" borderId="2" xfId="0" applyFont="1" applyBorder="1" applyAlignment="1">
      <alignment horizontal="justify" vertical="top" wrapText="1"/>
    </xf>
    <xf numFmtId="0" fontId="35" fillId="12" borderId="1" xfId="2" applyFont="1" applyFill="1" applyBorder="1" applyAlignment="1">
      <alignment horizontal="justify" vertical="top" wrapText="1"/>
    </xf>
    <xf numFmtId="0" fontId="35" fillId="12" borderId="1" xfId="1" applyFont="1" applyFill="1" applyBorder="1" applyAlignment="1">
      <alignment horizontal="justify" vertical="top" wrapText="1"/>
    </xf>
    <xf numFmtId="0" fontId="36" fillId="13" borderId="1" xfId="1" applyFont="1" applyFill="1" applyBorder="1" applyAlignment="1">
      <alignment horizontal="justify" vertical="top" wrapText="1"/>
    </xf>
    <xf numFmtId="0" fontId="31" fillId="13" borderId="1" xfId="2" applyFill="1" applyBorder="1" applyAlignment="1">
      <alignment horizontal="justify" vertical="top" wrapText="1"/>
    </xf>
    <xf numFmtId="0" fontId="31" fillId="15" borderId="1" xfId="2" applyFill="1" applyBorder="1" applyAlignment="1">
      <alignment horizontal="justify" vertical="top" wrapText="1"/>
    </xf>
    <xf numFmtId="0" fontId="36" fillId="16" borderId="1" xfId="1" applyFont="1" applyFill="1" applyBorder="1" applyAlignment="1">
      <alignment horizontal="justify" vertical="top" wrapText="1"/>
    </xf>
    <xf numFmtId="0" fontId="36" fillId="12" borderId="1" xfId="1" applyFont="1" applyFill="1" applyBorder="1" applyAlignment="1">
      <alignment horizontal="justify" vertical="top" wrapText="1"/>
    </xf>
    <xf numFmtId="0" fontId="35" fillId="13" borderId="1" xfId="2" applyFont="1" applyFill="1" applyBorder="1" applyAlignment="1">
      <alignment horizontal="justify" vertical="top" wrapText="1"/>
    </xf>
    <xf numFmtId="0" fontId="35" fillId="14" borderId="1" xfId="2" applyFont="1" applyFill="1" applyBorder="1" applyAlignment="1">
      <alignment horizontal="justify" vertical="top" wrapText="1"/>
    </xf>
    <xf numFmtId="0" fontId="35" fillId="15" borderId="3" xfId="2" applyFont="1" applyFill="1" applyBorder="1" applyAlignment="1">
      <alignment horizontal="justify" vertical="top" wrapText="1"/>
    </xf>
    <xf numFmtId="0" fontId="1" fillId="16" borderId="1" xfId="0" applyFont="1" applyFill="1" applyBorder="1" applyAlignment="1">
      <alignment horizontal="justify" vertical="top" wrapText="1"/>
    </xf>
    <xf numFmtId="0" fontId="36" fillId="13" borderId="1" xfId="2" applyFont="1" applyFill="1" applyBorder="1" applyAlignment="1">
      <alignment horizontal="justify" vertical="top" wrapText="1"/>
    </xf>
    <xf numFmtId="3" fontId="1" fillId="13" borderId="1" xfId="0" applyNumberFormat="1" applyFont="1" applyFill="1" applyBorder="1" applyAlignment="1">
      <alignment horizontal="center" vertical="top"/>
    </xf>
    <xf numFmtId="0" fontId="1" fillId="3" borderId="5" xfId="0" applyFont="1" applyFill="1" applyBorder="1" applyAlignment="1">
      <alignment horizontal="center" vertical="top"/>
    </xf>
    <xf numFmtId="0" fontId="1" fillId="3" borderId="7" xfId="0" applyFont="1" applyFill="1" applyBorder="1" applyAlignment="1">
      <alignment horizontal="center" vertical="top"/>
    </xf>
    <xf numFmtId="0" fontId="1" fillId="3" borderId="1"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1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13"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3" fontId="1" fillId="12" borderId="1" xfId="0" applyNumberFormat="1" applyFont="1" applyFill="1" applyBorder="1" applyAlignment="1">
      <alignment horizontal="left" vertical="top" wrapText="1"/>
    </xf>
    <xf numFmtId="0" fontId="1" fillId="12" borderId="1" xfId="0" applyFont="1" applyFill="1" applyBorder="1" applyAlignment="1">
      <alignment horizontal="left" wrapText="1"/>
    </xf>
    <xf numFmtId="0" fontId="38" fillId="12" borderId="1" xfId="0" applyFont="1" applyFill="1" applyBorder="1" applyAlignment="1">
      <alignment horizontal="left" vertical="top" wrapText="1"/>
    </xf>
    <xf numFmtId="0" fontId="38" fillId="13" borderId="1" xfId="0" applyFont="1" applyFill="1" applyBorder="1" applyAlignment="1">
      <alignment horizontal="left" wrapText="1"/>
    </xf>
    <xf numFmtId="0" fontId="38" fillId="13" borderId="1" xfId="0" applyFont="1" applyFill="1" applyBorder="1" applyAlignment="1">
      <alignment horizontal="left" vertical="center" wrapText="1"/>
    </xf>
    <xf numFmtId="14" fontId="1" fillId="0" borderId="1" xfId="0" applyNumberFormat="1" applyFont="1" applyBorder="1" applyAlignment="1">
      <alignment horizontal="center" vertical="top" wrapText="1"/>
    </xf>
    <xf numFmtId="14" fontId="1" fillId="17" borderId="1" xfId="0" applyNumberFormat="1" applyFont="1" applyFill="1" applyBorder="1" applyAlignment="1">
      <alignment horizontal="center" vertical="top" wrapText="1"/>
    </xf>
    <xf numFmtId="0" fontId="38" fillId="13"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1" fillId="0" borderId="2" xfId="0" applyFont="1" applyBorder="1" applyAlignment="1">
      <alignment horizontal="center" wrapText="1"/>
    </xf>
    <xf numFmtId="0" fontId="3" fillId="0" borderId="4" xfId="0" applyFont="1" applyBorder="1" applyAlignment="1">
      <alignment horizontal="left" vertical="center" wrapText="1"/>
    </xf>
    <xf numFmtId="0" fontId="1" fillId="14" borderId="4" xfId="0" applyFont="1" applyFill="1" applyBorder="1" applyAlignment="1">
      <alignment vertical="center" wrapText="1"/>
    </xf>
    <xf numFmtId="0" fontId="1" fillId="14" borderId="20" xfId="0" applyFont="1" applyFill="1" applyBorder="1" applyAlignment="1">
      <alignment vertical="center" wrapText="1"/>
    </xf>
    <xf numFmtId="0" fontId="17" fillId="14" borderId="20" xfId="0" applyFont="1" applyFill="1" applyBorder="1" applyAlignment="1">
      <alignment horizontal="left" vertical="top" wrapText="1"/>
    </xf>
    <xf numFmtId="0" fontId="1" fillId="14" borderId="20" xfId="0" applyFont="1" applyFill="1" applyBorder="1" applyAlignment="1">
      <alignment horizontal="left" vertical="top" wrapText="1"/>
    </xf>
    <xf numFmtId="14" fontId="17" fillId="14" borderId="20" xfId="0" applyNumberFormat="1" applyFont="1" applyFill="1" applyBorder="1" applyAlignment="1">
      <alignment horizontal="center" vertical="top" wrapText="1"/>
    </xf>
    <xf numFmtId="0" fontId="31" fillId="13" borderId="1" xfId="1" applyFill="1" applyBorder="1" applyAlignment="1">
      <alignment horizontal="left" vertical="top" wrapText="1"/>
    </xf>
    <xf numFmtId="0" fontId="31" fillId="15" borderId="1" xfId="2" applyFill="1" applyBorder="1" applyAlignment="1">
      <alignment horizontal="left" vertical="top" wrapText="1"/>
    </xf>
    <xf numFmtId="0" fontId="16" fillId="14" borderId="4" xfId="0" applyFont="1" applyFill="1" applyBorder="1" applyAlignment="1">
      <alignment horizontal="left" vertical="top" wrapText="1"/>
    </xf>
    <xf numFmtId="14" fontId="17" fillId="14" borderId="4" xfId="0" applyNumberFormat="1" applyFont="1" applyFill="1" applyBorder="1" applyAlignment="1">
      <alignment horizontal="center" vertical="top" wrapText="1"/>
    </xf>
    <xf numFmtId="0" fontId="17" fillId="16" borderId="20" xfId="0" applyFont="1" applyFill="1" applyBorder="1" applyAlignment="1">
      <alignment horizontal="left" vertical="top" wrapText="1"/>
    </xf>
    <xf numFmtId="14" fontId="17" fillId="16" borderId="20" xfId="0" applyNumberFormat="1" applyFont="1" applyFill="1" applyBorder="1" applyAlignment="1">
      <alignment horizontal="center" vertical="top" wrapText="1"/>
    </xf>
    <xf numFmtId="0" fontId="31" fillId="16" borderId="4" xfId="1" applyFill="1" applyBorder="1" applyAlignment="1">
      <alignment horizontal="left" vertical="top" wrapText="1"/>
    </xf>
    <xf numFmtId="14" fontId="17" fillId="16" borderId="4" xfId="0" applyNumberFormat="1" applyFont="1" applyFill="1" applyBorder="1" applyAlignment="1">
      <alignment horizontal="center" vertical="top" wrapText="1"/>
    </xf>
    <xf numFmtId="0" fontId="31" fillId="16" borderId="20" xfId="1" applyFill="1" applyBorder="1" applyAlignment="1">
      <alignment horizontal="left" vertical="top" wrapText="1"/>
    </xf>
    <xf numFmtId="0" fontId="1" fillId="13" borderId="2" xfId="0" applyFont="1" applyFill="1" applyBorder="1" applyAlignment="1">
      <alignment horizontal="left" vertical="top" wrapText="1"/>
    </xf>
    <xf numFmtId="0" fontId="1" fillId="15" borderId="4" xfId="0" applyFont="1" applyFill="1" applyBorder="1" applyAlignment="1">
      <alignment horizontal="left" vertical="top" wrapText="1"/>
    </xf>
    <xf numFmtId="14" fontId="17" fillId="15" borderId="4" xfId="0" applyNumberFormat="1" applyFont="1" applyFill="1" applyBorder="1" applyAlignment="1">
      <alignment horizontal="center" vertical="top" wrapText="1"/>
    </xf>
    <xf numFmtId="0" fontId="1" fillId="15" borderId="20" xfId="0" applyFont="1" applyFill="1" applyBorder="1" applyAlignment="1">
      <alignment horizontal="left" vertical="top" wrapText="1"/>
    </xf>
    <xf numFmtId="14" fontId="17" fillId="15" borderId="20" xfId="0" applyNumberFormat="1" applyFont="1" applyFill="1" applyBorder="1" applyAlignment="1">
      <alignment horizontal="center" vertical="top" wrapText="1"/>
    </xf>
    <xf numFmtId="0" fontId="31" fillId="15" borderId="20" xfId="1" applyFill="1" applyBorder="1" applyAlignment="1">
      <alignment horizontal="left" vertical="top" wrapText="1"/>
    </xf>
    <xf numFmtId="0" fontId="31" fillId="16" borderId="1" xfId="1" applyFill="1" applyBorder="1" applyAlignment="1">
      <alignment horizontal="left" vertical="top" wrapText="1"/>
    </xf>
    <xf numFmtId="0" fontId="1" fillId="12" borderId="5" xfId="0" applyFont="1" applyFill="1" applyBorder="1" applyAlignment="1">
      <alignment horizontal="center" vertical="top"/>
    </xf>
    <xf numFmtId="0" fontId="1" fillId="12" borderId="5" xfId="0" applyFont="1" applyFill="1" applyBorder="1" applyAlignment="1">
      <alignment horizontal="center" vertical="top" wrapText="1"/>
    </xf>
    <xf numFmtId="3" fontId="1" fillId="12" borderId="5" xfId="0" applyNumberFormat="1" applyFont="1" applyFill="1" applyBorder="1" applyAlignment="1">
      <alignment horizontal="center" vertical="top" wrapText="1"/>
    </xf>
    <xf numFmtId="0" fontId="1" fillId="13" borderId="5" xfId="0" applyFont="1" applyFill="1" applyBorder="1" applyAlignment="1">
      <alignment horizontal="center" vertical="top"/>
    </xf>
    <xf numFmtId="0" fontId="1" fillId="13" borderId="7" xfId="0" applyFont="1" applyFill="1" applyBorder="1" applyAlignment="1">
      <alignment horizontal="center" vertical="top" wrapText="1"/>
    </xf>
    <xf numFmtId="14" fontId="1" fillId="12" borderId="1" xfId="0" applyNumberFormat="1" applyFont="1" applyFill="1" applyBorder="1" applyAlignment="1">
      <alignment horizontal="center" vertical="top"/>
    </xf>
    <xf numFmtId="14" fontId="1" fillId="13" borderId="1" xfId="0" applyNumberFormat="1" applyFont="1" applyFill="1" applyBorder="1" applyAlignment="1">
      <alignment horizontal="center" vertical="top"/>
    </xf>
    <xf numFmtId="0" fontId="1" fillId="0" borderId="0" xfId="0" applyFont="1" applyBorder="1" applyAlignment="1">
      <alignment horizontal="center" vertical="top"/>
    </xf>
    <xf numFmtId="0" fontId="1" fillId="0" borderId="1" xfId="0" applyFont="1" applyBorder="1" applyAlignment="1">
      <alignment horizontal="center" vertical="top"/>
    </xf>
    <xf numFmtId="0" fontId="1" fillId="14" borderId="1" xfId="0" applyFont="1" applyFill="1" applyBorder="1" applyAlignment="1">
      <alignment vertical="center" wrapText="1"/>
    </xf>
    <xf numFmtId="3" fontId="1" fillId="0" borderId="0" xfId="0" applyNumberFormat="1" applyFont="1" applyBorder="1"/>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1" fillId="3" borderId="1"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1" fillId="12"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0" fontId="1" fillId="13" borderId="1" xfId="0" applyFont="1" applyFill="1" applyBorder="1" applyAlignment="1">
      <alignment horizontal="left" vertical="center" wrapText="1"/>
    </xf>
    <xf numFmtId="14" fontId="1" fillId="12" borderId="2" xfId="0" applyNumberFormat="1" applyFont="1" applyFill="1" applyBorder="1" applyAlignment="1">
      <alignment horizontal="center" vertical="center" wrapText="1"/>
    </xf>
    <xf numFmtId="0" fontId="1" fillId="12" borderId="1"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4" xfId="0" applyFont="1" applyBorder="1" applyAlignment="1">
      <alignment horizontal="left" vertical="center" wrapText="1"/>
    </xf>
    <xf numFmtId="0" fontId="1" fillId="13" borderId="1" xfId="0" applyFont="1" applyFill="1" applyBorder="1" applyAlignment="1">
      <alignment horizontal="left" vertical="center" wrapText="1"/>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23" fillId="0" borderId="0" xfId="0" applyFont="1" applyBorder="1" applyAlignment="1" applyProtection="1">
      <alignment horizontal="center" vertical="center"/>
      <protection locked="0"/>
    </xf>
    <xf numFmtId="0" fontId="15" fillId="4" borderId="1" xfId="0" applyFont="1" applyFill="1" applyBorder="1" applyAlignment="1">
      <alignment horizontal="center" vertical="top" wrapText="1" readingOrder="1"/>
    </xf>
    <xf numFmtId="0" fontId="20" fillId="9" borderId="0" xfId="0" applyFont="1" applyFill="1" applyBorder="1" applyAlignment="1" applyProtection="1">
      <alignment horizontal="center" vertical="center"/>
      <protection locked="0"/>
    </xf>
    <xf numFmtId="0" fontId="30" fillId="10" borderId="0" xfId="0" applyFont="1" applyFill="1" applyBorder="1" applyAlignment="1" applyProtection="1">
      <alignment horizontal="left" wrapText="1"/>
      <protection locked="0"/>
    </xf>
    <xf numFmtId="0" fontId="19" fillId="0" borderId="2"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37" fillId="0" borderId="2" xfId="0" applyFont="1" applyBorder="1" applyAlignment="1">
      <alignment horizontal="left" vertical="center" wrapText="1" readingOrder="1"/>
    </xf>
    <xf numFmtId="0" fontId="37" fillId="0" borderId="10" xfId="0" applyFont="1" applyBorder="1" applyAlignment="1">
      <alignment horizontal="left" vertical="center" wrapText="1" readingOrder="1"/>
    </xf>
    <xf numFmtId="0" fontId="37" fillId="0" borderId="3" xfId="0" applyFont="1" applyBorder="1" applyAlignment="1">
      <alignment horizontal="left" vertical="center" wrapText="1"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19" xfId="0" applyFont="1" applyFill="1" applyBorder="1" applyAlignment="1">
      <alignment horizontal="center" vertical="center"/>
    </xf>
    <xf numFmtId="0" fontId="10" fillId="0" borderId="0" xfId="0" applyFont="1" applyBorder="1" applyAlignment="1">
      <alignment horizontal="center" wrapText="1"/>
    </xf>
    <xf numFmtId="0" fontId="7"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5" xfId="0" applyFont="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3"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1" fillId="12" borderId="3" xfId="0" applyFont="1" applyFill="1" applyBorder="1" applyAlignment="1">
      <alignment horizontal="left" vertical="center" wrapText="1"/>
    </xf>
    <xf numFmtId="0" fontId="1" fillId="12" borderId="2" xfId="0" applyFont="1" applyFill="1" applyBorder="1" applyAlignment="1">
      <alignment horizontal="center"/>
    </xf>
    <xf numFmtId="0" fontId="1" fillId="12" borderId="3" xfId="0" applyFont="1" applyFill="1" applyBorder="1" applyAlignment="1">
      <alignment horizontal="center"/>
    </xf>
    <xf numFmtId="0" fontId="1" fillId="12" borderId="2"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3" borderId="2" xfId="0" applyFont="1" applyFill="1" applyBorder="1" applyAlignment="1">
      <alignment horizontal="center" wrapText="1"/>
    </xf>
    <xf numFmtId="0" fontId="1" fillId="13" borderId="3" xfId="0" applyFont="1" applyFill="1" applyBorder="1" applyAlignment="1">
      <alignment horizontal="center" wrapText="1"/>
    </xf>
    <xf numFmtId="0" fontId="1" fillId="13" borderId="2"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xf>
    <xf numFmtId="0" fontId="1" fillId="13" borderId="2" xfId="0" applyFont="1" applyFill="1" applyBorder="1" applyAlignment="1">
      <alignment horizontal="center" vertical="top"/>
    </xf>
    <xf numFmtId="0" fontId="1" fillId="13" borderId="3" xfId="0" applyFont="1" applyFill="1" applyBorder="1" applyAlignment="1">
      <alignment horizontal="center" vertical="top"/>
    </xf>
    <xf numFmtId="0" fontId="1" fillId="12" borderId="2" xfId="0" applyFont="1" applyFill="1" applyBorder="1" applyAlignment="1">
      <alignment horizontal="justify" vertical="top" wrapText="1"/>
    </xf>
    <xf numFmtId="0" fontId="1" fillId="12" borderId="3" xfId="0" applyFont="1" applyFill="1" applyBorder="1" applyAlignment="1">
      <alignment horizontal="justify" vertical="top" wrapText="1"/>
    </xf>
    <xf numFmtId="0" fontId="3" fillId="0" borderId="3" xfId="0" applyFont="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0" fontId="1" fillId="13" borderId="1" xfId="0" applyFont="1" applyFill="1" applyBorder="1" applyAlignment="1">
      <alignment horizontal="left" vertical="center" wrapText="1"/>
    </xf>
    <xf numFmtId="14" fontId="1" fillId="12" borderId="2" xfId="0" applyNumberFormat="1" applyFont="1" applyFill="1" applyBorder="1" applyAlignment="1">
      <alignment horizontal="center" vertical="center" wrapText="1"/>
    </xf>
    <xf numFmtId="14" fontId="1" fillId="12" borderId="3"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12" borderId="1" xfId="0" applyFont="1" applyFill="1" applyBorder="1" applyAlignment="1">
      <alignment horizontal="center" vertical="top" wrapText="1"/>
    </xf>
    <xf numFmtId="0" fontId="1" fillId="13" borderId="7" xfId="0" applyFont="1" applyFill="1" applyBorder="1" applyAlignment="1">
      <alignment horizontal="justify" vertical="top" wrapText="1"/>
    </xf>
    <xf numFmtId="0" fontId="1" fillId="13" borderId="9" xfId="0" applyFont="1" applyFill="1" applyBorder="1" applyAlignment="1">
      <alignment horizontal="justify" vertical="top" wrapText="1"/>
    </xf>
    <xf numFmtId="0" fontId="1" fillId="16" borderId="2" xfId="0" applyFont="1" applyFill="1" applyBorder="1" applyAlignment="1">
      <alignment horizontal="left" vertical="center" wrapText="1"/>
    </xf>
    <xf numFmtId="0" fontId="1" fillId="16" borderId="3" xfId="0" applyFont="1" applyFill="1" applyBorder="1" applyAlignment="1">
      <alignment horizontal="left" vertical="center" wrapText="1"/>
    </xf>
    <xf numFmtId="3" fontId="1" fillId="18" borderId="1" xfId="0" applyNumberFormat="1" applyFont="1" applyFill="1" applyBorder="1" applyAlignment="1">
      <alignment horizontal="center" vertical="top"/>
    </xf>
    <xf numFmtId="3" fontId="1" fillId="13" borderId="5" xfId="0" applyNumberFormat="1" applyFont="1" applyFill="1" applyBorder="1" applyAlignment="1">
      <alignment horizontal="center" vertical="top"/>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18046" y="446995"/>
          <a:ext cx="2886074" cy="237444"/>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8294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6266163" y="559085"/>
          <a:ext cx="5074197" cy="11155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13441137" y="443787"/>
          <a:ext cx="2886074" cy="226851"/>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155545</xdr:colOff>
      <xdr:row>1</xdr:row>
      <xdr:rowOff>44823</xdr:rowOff>
    </xdr:from>
    <xdr:to>
      <xdr:col>16</xdr:col>
      <xdr:colOff>686390</xdr:colOff>
      <xdr:row>2</xdr:row>
      <xdr:rowOff>413112</xdr:rowOff>
    </xdr:to>
    <xdr:pic>
      <xdr:nvPicPr>
        <xdr:cNvPr id="2" name="Imagen 1">
          <a:extLst>
            <a:ext uri="{FF2B5EF4-FFF2-40B4-BE49-F238E27FC236}">
              <a16:creationId xmlns:a16="http://schemas.microsoft.com/office/drawing/2014/main" id="{1EB775BD-4FB4-46F5-9975-415B62434972}"/>
            </a:ext>
          </a:extLst>
        </xdr:cNvPr>
        <xdr:cNvPicPr>
          <a:picLocks noChangeAspect="1"/>
        </xdr:cNvPicPr>
      </xdr:nvPicPr>
      <xdr:blipFill>
        <a:blip xmlns:r="http://schemas.openxmlformats.org/officeDocument/2006/relationships" r:embed="rId1"/>
        <a:stretch>
          <a:fillRect/>
        </a:stretch>
      </xdr:blipFill>
      <xdr:spPr>
        <a:xfrm>
          <a:off x="30512280" y="336176"/>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3E0E5EEE-3C0F-49F6-B069-ED3DE04ABACA}"/>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955F5459-ED7F-4E7C-B1E9-8CD4B4DBA8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CC0EF2D9-3462-4C97-B5D1-715B042D3F16}"/>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010D981E-2F5B-4DF7-AFFC-B16FCCC69356}"/>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166749</xdr:colOff>
      <xdr:row>1</xdr:row>
      <xdr:rowOff>89648</xdr:rowOff>
    </xdr:from>
    <xdr:to>
      <xdr:col>16</xdr:col>
      <xdr:colOff>697594</xdr:colOff>
      <xdr:row>3</xdr:row>
      <xdr:rowOff>20908</xdr:rowOff>
    </xdr:to>
    <xdr:pic>
      <xdr:nvPicPr>
        <xdr:cNvPr id="2" name="Imagen 1">
          <a:extLst>
            <a:ext uri="{FF2B5EF4-FFF2-40B4-BE49-F238E27FC236}">
              <a16:creationId xmlns:a16="http://schemas.microsoft.com/office/drawing/2014/main" id="{3E2CE61F-BE0B-4503-B5F4-55EEB419A727}"/>
            </a:ext>
          </a:extLst>
        </xdr:cNvPr>
        <xdr:cNvPicPr>
          <a:picLocks noChangeAspect="1"/>
        </xdr:cNvPicPr>
      </xdr:nvPicPr>
      <xdr:blipFill>
        <a:blip xmlns:r="http://schemas.openxmlformats.org/officeDocument/2006/relationships" r:embed="rId1"/>
        <a:stretch>
          <a:fillRect/>
        </a:stretch>
      </xdr:blipFill>
      <xdr:spPr>
        <a:xfrm>
          <a:off x="29458925" y="381001"/>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6F63E674-CAD7-487C-83E2-FE6674064282}"/>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AC70BF81-CD84-46E3-97BF-341AD3F18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FD6E097A-C9FD-4824-B65F-4F575DA808D3}"/>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C2711C94-9401-45DC-B186-326A09C08968}"/>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290015</xdr:colOff>
      <xdr:row>1</xdr:row>
      <xdr:rowOff>56029</xdr:rowOff>
    </xdr:from>
    <xdr:to>
      <xdr:col>17</xdr:col>
      <xdr:colOff>58860</xdr:colOff>
      <xdr:row>2</xdr:row>
      <xdr:rowOff>424318</xdr:rowOff>
    </xdr:to>
    <xdr:pic>
      <xdr:nvPicPr>
        <xdr:cNvPr id="2" name="Imagen 1">
          <a:extLst>
            <a:ext uri="{FF2B5EF4-FFF2-40B4-BE49-F238E27FC236}">
              <a16:creationId xmlns:a16="http://schemas.microsoft.com/office/drawing/2014/main" id="{2435529A-23EB-464F-9EC9-B5CEE79D1E0E}"/>
            </a:ext>
          </a:extLst>
        </xdr:cNvPr>
        <xdr:cNvPicPr>
          <a:picLocks noChangeAspect="1"/>
        </xdr:cNvPicPr>
      </xdr:nvPicPr>
      <xdr:blipFill>
        <a:blip xmlns:r="http://schemas.openxmlformats.org/officeDocument/2006/relationships" r:embed="rId1"/>
        <a:stretch>
          <a:fillRect/>
        </a:stretch>
      </xdr:blipFill>
      <xdr:spPr>
        <a:xfrm>
          <a:off x="29582191" y="347382"/>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B439B2AA-9CBC-4099-B777-2B9B1A9D1785}"/>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61282FFA-4C5C-4CC6-BCB2-2282C0AD04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2A53EC37-9A73-4B1A-8DC9-18A46BD7D56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DF7AC2CC-9802-4D58-9D4F-7BEBBB89F217}"/>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245192</xdr:colOff>
      <xdr:row>1</xdr:row>
      <xdr:rowOff>56029</xdr:rowOff>
    </xdr:from>
    <xdr:to>
      <xdr:col>17</xdr:col>
      <xdr:colOff>14037</xdr:colOff>
      <xdr:row>2</xdr:row>
      <xdr:rowOff>424318</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9537368" y="347382"/>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5762325" y="0"/>
          <a:ext cx="2065244" cy="68355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amajudicial.gov.co/web/ley-de-transparencia-y-del-derecho-de-acceso-a-la-informacion-publica-nacional" TargetMode="External"/><Relationship Id="rId3" Type="http://schemas.openxmlformats.org/officeDocument/2006/relationships/hyperlink" Target="https://www.ramajudicial.gov.co/web/servicio-de-audiencias-virtuales-videoconferencias-y-streaming/inicio" TargetMode="External"/><Relationship Id="rId7" Type="http://schemas.openxmlformats.org/officeDocument/2006/relationships/hyperlink" Target="https://actosadministrativos.ramajudicial.gov.co/" TargetMode="External"/><Relationship Id="rId2" Type="http://schemas.openxmlformats.org/officeDocument/2006/relationships/hyperlink" Target="https://www.ramajudicial.gov.co/web/servicio-de-audiencias-virtuales-videoconferencias-y-streaming/inicio" TargetMode="External"/><Relationship Id="rId1" Type="http://schemas.openxmlformats.org/officeDocument/2006/relationships/hyperlink" Target="http://www.spi.gov.co/" TargetMode="External"/><Relationship Id="rId6" Type="http://schemas.openxmlformats.org/officeDocument/2006/relationships/hyperlink" Target="https://www.ramajudicial.gov.co/web/ley-de-transparencia-y-del-derecho-de-acceso-a-la-informacion-publica-nacional/respuesta-a-solicitudes" TargetMode="External"/><Relationship Id="rId11" Type="http://schemas.openxmlformats.org/officeDocument/2006/relationships/drawing" Target="../drawings/drawing4.xml"/><Relationship Id="rId5" Type="http://schemas.openxmlformats.org/officeDocument/2006/relationships/hyperlink" Target="file:///F:\:f:\g\personal\wbernalt_cendoj_ramajudicial_gov_co1\EqUfTOBiuxtKhKzE71f_EI0BLzB34Jdr2S9XyLn8qyCqCg%3fe=itF1fV" TargetMode="External"/><Relationship Id="rId10" Type="http://schemas.openxmlformats.org/officeDocument/2006/relationships/printerSettings" Target="../printerSettings/printerSettings4.bin"/><Relationship Id="rId4" Type="http://schemas.openxmlformats.org/officeDocument/2006/relationships/hyperlink" Target="https://www.ramajudicial.gov.co/web/servicio-de-audiencias-virtuales-videoconferencias-y-streaming/inicio" TargetMode="External"/><Relationship Id="rId9" Type="http://schemas.openxmlformats.org/officeDocument/2006/relationships/hyperlink" Target="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D:\:x:\r\sites\SIGCMAC\_layouts\15\Doc.aspx" TargetMode="External"/><Relationship Id="rId13"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3" Type="http://schemas.openxmlformats.org/officeDocument/2006/relationships/hyperlink" Target="https://jurisprudencia.ramajudicial.gov.co/WebRelatoria/cc/index.xhtml" TargetMode="External"/><Relationship Id="rId7" Type="http://schemas.openxmlformats.org/officeDocument/2006/relationships/hyperlink" Target="http://www.ramajudicial.gov.co/web/servicio-de-audiencias-virtuales-videoconferencias-y-streaming/inicio" TargetMode="External"/><Relationship Id="rId12"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2" Type="http://schemas.openxmlformats.org/officeDocument/2006/relationships/hyperlink" Target="https://community.secop.gov.co/Public/Tendering/OpportunityDetail/Index?noticeUID=CO1.NTC.1996923&amp;isFromPublicArea=True&amp;isModal=False" TargetMode="External"/><Relationship Id="rId16" Type="http://schemas.openxmlformats.org/officeDocument/2006/relationships/drawing" Target="../drawings/drawing5.xm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www.ramajudicial.gov.co/web/servicio-de-audiencias-virtuales-videoconferencias-y-streaming/inicio" TargetMode="External"/><Relationship Id="rId11" Type="http://schemas.openxmlformats.org/officeDocument/2006/relationships/hyperlink" Target="file:///F:\:f:\g\personal\wbernalt_cendoj_ramajudicial_gov_co1\Em9u-fSwDwFMtzBcMETBsT0BQJPaEdA6JJUY7Nec8NvMgw%3fe=JsDBrH" TargetMode="External"/><Relationship Id="rId5" Type="http://schemas.openxmlformats.org/officeDocument/2006/relationships/hyperlink" Target="http://www.ramajudicial.gov.co/web/servicio-de-audiencias-virtuales-videoconferencias-y-streaming/inicio" TargetMode="External"/><Relationship Id="rId15" Type="http://schemas.openxmlformats.org/officeDocument/2006/relationships/printerSettings" Target="../printerSettings/printerSettings5.bin"/><Relationship Id="rId10" Type="http://schemas.openxmlformats.org/officeDocument/2006/relationships/hyperlink" Target="https://actosadministrativos.ramajudicial.gov.co/" TargetMode="External"/><Relationship Id="rId4" Type="http://schemas.openxmlformats.org/officeDocument/2006/relationships/hyperlink" Target="http://www.spi.gov.co/" TargetMode="External"/><Relationship Id="rId9" Type="http://schemas.openxmlformats.org/officeDocument/2006/relationships/hyperlink" Target="file:///D:\:x:\r\sites\SIGCMAC\_layouts\15\Doc.aspx" TargetMode="External"/><Relationship Id="rId14"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F:\Datos%20adjuntos\f\g\personal\wbernalt_cendoj_ramajudicial_gov_co1\Em9u-fSwDwFMtzBcMETBsT0BQJPaEdA6JJUY7Nec8NvMgw%3fe=JsDBrH" TargetMode="External"/><Relationship Id="rId13" Type="http://schemas.openxmlformats.org/officeDocument/2006/relationships/drawing" Target="../drawings/drawing6.xml"/><Relationship Id="rId3" Type="http://schemas.openxmlformats.org/officeDocument/2006/relationships/hyperlink" Target="http://www.ramajudicial.gov.co/web/servicio-de-audiencias-virtuales-videoconferencias-y-streaming/inicio" TargetMode="External"/><Relationship Id="rId7"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12" Type="http://schemas.openxmlformats.org/officeDocument/2006/relationships/printerSettings" Target="../printerSettings/printerSettings6.bin"/><Relationship Id="rId2" Type="http://schemas.openxmlformats.org/officeDocument/2006/relationships/hyperlink" Target="http://www.ramajudicial.gov.co/web/servicio-de-audiencias-virtuales-videoconferencias-y-streaming/inicio" TargetMode="External"/><Relationship Id="rId1" Type="http://schemas.openxmlformats.org/officeDocument/2006/relationships/hyperlink" Target="http://www.spi.gov.co/" TargetMode="External"/><Relationship Id="rId6"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11" Type="http://schemas.openxmlformats.org/officeDocument/2006/relationships/hyperlink" Target="https://sidn.ramajudicial.gov.co/SIDN/DOCTRINA/TEXTOS_COMPLETOS/Boletines/Boletin_N%C2%BA61_2021.pdf" TargetMode="External"/><Relationship Id="rId5"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10" Type="http://schemas.openxmlformats.org/officeDocument/2006/relationships/hyperlink" Target="https://jurisprudencia.ramajudicial.gov.co/WebRelatoria/cc/index.xhtml" TargetMode="External"/><Relationship Id="rId4" Type="http://schemas.openxmlformats.org/officeDocument/2006/relationships/hyperlink" Target="http://www.ramajudicial.gov.co/web/servicio-de-audiencias-virtuales-videoconferencias-y-streaming/inicio" TargetMode="External"/><Relationship Id="rId9" Type="http://schemas.openxmlformats.org/officeDocument/2006/relationships/hyperlink" Target="https://jurisprudencia.ramajudicial.gov.co/WebRelatoria/gen/index.xhtml%2019001-23-33-000-2019-00357-0150001-23-33-000-2019-00488-0176001-23-33-000-2019-01061-0176001-23-33-000-2019-01076-0176001-23-33-002-2019-01077-01STC3694-2021STC4941-2021STC5347-202111001-03-28-000-2020-00053-00%20(2020-00057-00)11001-03-28-000-2020-00094-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file:///F:\:x:\r\sites\SIGCMAC\_layouts\15\Doc.aspx%3fsourcedoc=%7b0327F119-29AF-45C4-A430-9EF6179E0134%7d&amp;file=2021%20EXIST.%20PUBLIC.%20A%20AGOSTO%2002.xlsx&amp;action=default&amp;mobileredirect=true" TargetMode="External"/><Relationship Id="rId13" Type="http://schemas.openxmlformats.org/officeDocument/2006/relationships/printerSettings" Target="../printerSettings/printerSettings7.bin"/><Relationship Id="rId3" Type="http://schemas.openxmlformats.org/officeDocument/2006/relationships/hyperlink" Target="https://www.ramajudicial.gov.co/web/servicio-de-audiencias-virtuales-videoconferencias-y-streaming/inicio" TargetMode="External"/><Relationship Id="rId7" Type="http://schemas.openxmlformats.org/officeDocument/2006/relationships/hyperlink" Target="http://www.spi.gov.co/" TargetMode="External"/><Relationship Id="rId12" Type="http://schemas.openxmlformats.org/officeDocument/2006/relationships/hyperlink" Target="file:///F:\:x:\r\sites\SIGCMAC\_layouts\15\Doc.aspx%3fsourcedoc=%7b2FB7EE7C-C8FD-48E5-8943-616AA8D4A7B7%7d&amp;file=Accio%25CC%2581n%20de%20Mejora%20Comunicacio%25CC%2581n%20Institucional%20%20-%20QRS%20Sin%20gestionar.xlsx&amp;action=default&amp;mobileredirect=true" TargetMode="External"/><Relationship Id="rId2" Type="http://schemas.openxmlformats.org/officeDocument/2006/relationships/hyperlink" Target="https://sidn.ramajudicial.gov.co/SIDN/DOCTRINA/TEXTOS_COMPLETOS/Boletines/Boletin_No85_2021.pdf" TargetMode="External"/><Relationship Id="rId1" Type="http://schemas.openxmlformats.org/officeDocument/2006/relationships/hyperlink" Target="https://jurisprudencia.ramajudicial.gov.co/WebRelatoria/gen/index.xhtml" TargetMode="External"/><Relationship Id="rId6" Type="http://schemas.openxmlformats.org/officeDocument/2006/relationships/hyperlink" Target="https://etbcsj-my.sharepoint.com/:f:/g/personal/wbernalt_cendoj_ramajudicial_gov_co1/EgIESag6ZQ1OmK1SJkrjMl0BbMv-tkxftp9RfSAGT0uA2Q?e=OOh4gE" TargetMode="External"/><Relationship Id="rId11" Type="http://schemas.openxmlformats.org/officeDocument/2006/relationships/hyperlink" Target="http://www.suifp.gov.co/" TargetMode="External"/><Relationship Id="rId5" Type="http://schemas.openxmlformats.org/officeDocument/2006/relationships/hyperlink" Target="https://www.ramajudicial.gov.co/web/servicio-de-audiencias-virtuales-videoconferencias-y-streaming/inicio" TargetMode="External"/><Relationship Id="rId10" Type="http://schemas.openxmlformats.org/officeDocument/2006/relationships/hyperlink" Target="https://actosadministrativos.ramajudicial.gov.co/" TargetMode="External"/><Relationship Id="rId4" Type="http://schemas.openxmlformats.org/officeDocument/2006/relationships/hyperlink" Target="https://www.ramajudicial.gov.co/web/servicio-de-audiencias-virtuales-videoconferencias-y-streaming/inicio" TargetMode="External"/><Relationship Id="rId9" Type="http://schemas.openxmlformats.org/officeDocument/2006/relationships/hyperlink" Target="file:///F:\:x:\r\sites\SIGCMAC\_layouts\15\Doc.aspx%3fsourcedoc=%7b19C0A29C-0FCA-4D2D-BC94-A2A23F7659D2%7d&amp;file=Control%20de%20Distribuci%25C3%25B3n%20de%20publicaciones%20Consolidado%20a%202021.xlsx&amp;action=default&amp;mobileredirect=true" TargetMode="External"/><Relationship Id="rId1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opLeftCell="A4" zoomScale="112" zoomScaleNormal="112" workbookViewId="0">
      <selection activeCell="B17" sqref="B17"/>
    </sheetView>
  </sheetViews>
  <sheetFormatPr baseColWidth="10" defaultColWidth="10.5703125" defaultRowHeight="14.25" x14ac:dyDescent="0.2"/>
  <cols>
    <col min="1" max="1" width="44.42578125" style="27" customWidth="1"/>
    <col min="2" max="2" width="15.5703125" style="28" customWidth="1"/>
    <col min="3" max="3" width="39.42578125" style="25" customWidth="1"/>
    <col min="4" max="4" width="24.140625" style="28" customWidth="1"/>
    <col min="5" max="5" width="46.5703125" style="25" customWidth="1"/>
    <col min="6" max="16384" width="10.5703125" style="25"/>
  </cols>
  <sheetData>
    <row r="1" spans="1:8" ht="12.75" customHeight="1" x14ac:dyDescent="0.2">
      <c r="A1" s="34"/>
      <c r="B1" s="278" t="s">
        <v>0</v>
      </c>
      <c r="C1" s="278"/>
      <c r="D1" s="278"/>
      <c r="E1" s="35"/>
      <c r="F1" s="34"/>
      <c r="G1" s="34"/>
      <c r="H1" s="34"/>
    </row>
    <row r="2" spans="1:8" ht="12.75" customHeight="1" x14ac:dyDescent="0.2">
      <c r="A2" s="34"/>
      <c r="B2" s="278" t="s">
        <v>1</v>
      </c>
      <c r="C2" s="278"/>
      <c r="D2" s="278"/>
      <c r="E2" s="35"/>
      <c r="F2" s="34"/>
      <c r="G2" s="34"/>
      <c r="H2" s="34"/>
    </row>
    <row r="3" spans="1:8" ht="12.75" customHeight="1" x14ac:dyDescent="0.2">
      <c r="A3" s="34"/>
      <c r="B3" s="140"/>
      <c r="C3" s="140"/>
      <c r="D3" s="140"/>
      <c r="E3" s="35"/>
      <c r="F3" s="34"/>
      <c r="G3" s="34"/>
      <c r="H3" s="34"/>
    </row>
    <row r="4" spans="1:8" ht="12.75" customHeight="1" x14ac:dyDescent="0.2">
      <c r="A4" s="34"/>
      <c r="B4" s="140"/>
      <c r="C4" s="140"/>
      <c r="D4" s="140"/>
      <c r="E4" s="35"/>
      <c r="F4" s="34"/>
      <c r="G4" s="34"/>
      <c r="H4" s="34"/>
    </row>
    <row r="5" spans="1:8" ht="54.75" customHeight="1" x14ac:dyDescent="0.2">
      <c r="A5" s="52" t="s">
        <v>2</v>
      </c>
      <c r="B5" s="280" t="s">
        <v>3</v>
      </c>
      <c r="C5" s="280"/>
      <c r="D5" s="52" t="s">
        <v>4</v>
      </c>
      <c r="E5" s="54" t="s">
        <v>5</v>
      </c>
    </row>
    <row r="6" spans="1:8" s="51" customFormat="1" ht="16.7" customHeight="1" x14ac:dyDescent="0.2">
      <c r="A6" s="48"/>
      <c r="B6" s="49"/>
      <c r="C6" s="49"/>
      <c r="D6" s="48"/>
      <c r="E6" s="50"/>
    </row>
    <row r="7" spans="1:8" ht="54.75" customHeight="1" x14ac:dyDescent="0.2">
      <c r="A7" s="53" t="s">
        <v>6</v>
      </c>
      <c r="B7" s="280" t="s">
        <v>7</v>
      </c>
      <c r="C7" s="280"/>
      <c r="D7" s="280"/>
      <c r="E7" s="280"/>
    </row>
    <row r="8" spans="1:8" ht="13.35" customHeight="1" x14ac:dyDescent="0.2">
      <c r="A8" s="46"/>
      <c r="B8" s="46"/>
      <c r="D8" s="26"/>
      <c r="E8" s="26"/>
    </row>
    <row r="9" spans="1:8" ht="53.25" customHeight="1" x14ac:dyDescent="0.2">
      <c r="A9" s="46" t="s">
        <v>8</v>
      </c>
      <c r="B9" s="281" t="s">
        <v>9</v>
      </c>
      <c r="C9" s="281"/>
      <c r="D9" s="281"/>
      <c r="E9" s="281"/>
    </row>
    <row r="10" spans="1:8" ht="48" customHeight="1" x14ac:dyDescent="0.2">
      <c r="A10" s="46"/>
      <c r="B10" s="281" t="s">
        <v>10</v>
      </c>
      <c r="C10" s="281"/>
      <c r="D10" s="281"/>
      <c r="E10" s="281"/>
    </row>
    <row r="11" spans="1:8" ht="73.5" customHeight="1" x14ac:dyDescent="0.2">
      <c r="A11" s="46"/>
      <c r="B11" s="281" t="s">
        <v>11</v>
      </c>
      <c r="C11" s="281"/>
      <c r="D11" s="281"/>
      <c r="E11" s="281"/>
    </row>
    <row r="12" spans="1:8" ht="21" customHeight="1" x14ac:dyDescent="0.2">
      <c r="A12" s="46"/>
      <c r="B12" s="46"/>
      <c r="D12" s="26"/>
      <c r="E12" s="26"/>
    </row>
    <row r="13" spans="1:8" s="29" customFormat="1" ht="12.75" x14ac:dyDescent="0.2">
      <c r="A13" s="279" t="s">
        <v>12</v>
      </c>
      <c r="B13" s="279"/>
      <c r="C13" s="279"/>
      <c r="D13" s="279"/>
      <c r="E13" s="279"/>
    </row>
    <row r="14" spans="1:8" s="29" customFormat="1" ht="12.75" customHeight="1" x14ac:dyDescent="0.2">
      <c r="A14" s="30" t="s">
        <v>13</v>
      </c>
      <c r="B14" s="30" t="s">
        <v>14</v>
      </c>
      <c r="C14" s="38" t="s">
        <v>15</v>
      </c>
      <c r="D14" s="38" t="s">
        <v>16</v>
      </c>
      <c r="E14" s="38" t="s">
        <v>17</v>
      </c>
    </row>
    <row r="15" spans="1:8" s="29" customFormat="1" ht="12.75" customHeight="1" x14ac:dyDescent="0.2">
      <c r="A15" s="30"/>
      <c r="B15" s="30"/>
      <c r="C15" s="38"/>
      <c r="D15" s="38"/>
      <c r="E15" s="38"/>
    </row>
    <row r="16" spans="1:8" s="29" customFormat="1" ht="45" customHeight="1" x14ac:dyDescent="0.2">
      <c r="A16" s="276" t="s">
        <v>18</v>
      </c>
      <c r="B16" s="39">
        <v>1</v>
      </c>
      <c r="C16" s="40" t="s">
        <v>19</v>
      </c>
      <c r="D16" s="44">
        <v>1</v>
      </c>
      <c r="E16" s="42" t="s">
        <v>20</v>
      </c>
    </row>
    <row r="17" spans="1:5" s="29" customFormat="1" ht="45" customHeight="1" x14ac:dyDescent="0.2">
      <c r="A17" s="277"/>
      <c r="B17" s="39">
        <v>2</v>
      </c>
      <c r="C17" s="40" t="s">
        <v>21</v>
      </c>
      <c r="D17" s="44">
        <v>2</v>
      </c>
      <c r="E17" s="42" t="s">
        <v>22</v>
      </c>
    </row>
    <row r="18" spans="1:5" s="29" customFormat="1" ht="41.45" customHeight="1" x14ac:dyDescent="0.2">
      <c r="A18" s="282" t="s">
        <v>23</v>
      </c>
      <c r="B18" s="39">
        <v>3</v>
      </c>
      <c r="C18" s="40" t="s">
        <v>24</v>
      </c>
      <c r="D18" s="44">
        <v>3</v>
      </c>
      <c r="E18" s="69" t="s">
        <v>25</v>
      </c>
    </row>
    <row r="19" spans="1:5" s="29" customFormat="1" ht="30" customHeight="1" x14ac:dyDescent="0.2">
      <c r="A19" s="283"/>
      <c r="B19" s="39">
        <v>4</v>
      </c>
      <c r="C19" s="40" t="s">
        <v>26</v>
      </c>
      <c r="D19" s="44"/>
      <c r="E19" s="69"/>
    </row>
    <row r="20" spans="1:5" s="29" customFormat="1" ht="30" customHeight="1" x14ac:dyDescent="0.2">
      <c r="A20" s="283"/>
      <c r="B20" s="39">
        <v>5</v>
      </c>
      <c r="C20" s="160" t="s">
        <v>27</v>
      </c>
      <c r="D20" s="44"/>
      <c r="E20" s="69"/>
    </row>
    <row r="21" spans="1:5" s="29" customFormat="1" ht="30" customHeight="1" x14ac:dyDescent="0.2">
      <c r="A21" s="284"/>
      <c r="B21" s="39">
        <v>6</v>
      </c>
      <c r="C21" s="160" t="s">
        <v>28</v>
      </c>
      <c r="D21" s="44"/>
      <c r="E21" s="69"/>
    </row>
    <row r="22" spans="1:5" s="29" customFormat="1" ht="84.75" customHeight="1" x14ac:dyDescent="0.2">
      <c r="A22" s="139" t="s">
        <v>29</v>
      </c>
      <c r="B22" s="39">
        <v>7</v>
      </c>
      <c r="C22" s="160" t="s">
        <v>30</v>
      </c>
      <c r="D22" s="44">
        <v>4</v>
      </c>
      <c r="E22" s="69" t="s">
        <v>31</v>
      </c>
    </row>
    <row r="23" spans="1:5" s="29" customFormat="1" ht="47.25" customHeight="1" x14ac:dyDescent="0.2">
      <c r="A23" s="282" t="s">
        <v>32</v>
      </c>
      <c r="B23" s="39">
        <v>8</v>
      </c>
      <c r="C23" s="67" t="s">
        <v>33</v>
      </c>
      <c r="D23" s="44">
        <v>5</v>
      </c>
      <c r="E23" s="76" t="s">
        <v>34</v>
      </c>
    </row>
    <row r="24" spans="1:5" s="29" customFormat="1" ht="59.25" customHeight="1" x14ac:dyDescent="0.2">
      <c r="A24" s="283"/>
      <c r="B24" s="39">
        <v>9</v>
      </c>
      <c r="C24" s="67" t="s">
        <v>35</v>
      </c>
      <c r="D24" s="44">
        <v>6</v>
      </c>
      <c r="E24" s="76" t="s">
        <v>36</v>
      </c>
    </row>
    <row r="25" spans="1:5" s="29" customFormat="1" ht="59.25" customHeight="1" x14ac:dyDescent="0.2">
      <c r="A25" s="284"/>
      <c r="B25" s="39"/>
      <c r="C25" s="67"/>
      <c r="D25" s="44">
        <v>7</v>
      </c>
      <c r="E25" s="76" t="s">
        <v>37</v>
      </c>
    </row>
    <row r="26" spans="1:5" s="29" customFormat="1" ht="46.5" customHeight="1" x14ac:dyDescent="0.2">
      <c r="A26" s="282" t="s">
        <v>38</v>
      </c>
      <c r="B26" s="39">
        <v>10</v>
      </c>
      <c r="C26" s="67" t="s">
        <v>39</v>
      </c>
      <c r="D26" s="44">
        <v>8</v>
      </c>
      <c r="E26" s="76" t="s">
        <v>40</v>
      </c>
    </row>
    <row r="27" spans="1:5" s="29" customFormat="1" ht="52.5" customHeight="1" x14ac:dyDescent="0.2">
      <c r="A27" s="284"/>
      <c r="B27" s="39">
        <v>11</v>
      </c>
      <c r="C27" s="40" t="s">
        <v>41</v>
      </c>
      <c r="D27" s="44"/>
      <c r="E27" s="76"/>
    </row>
    <row r="28" spans="1:5" s="29" customFormat="1" ht="51" x14ac:dyDescent="0.2">
      <c r="A28" s="285" t="s">
        <v>42</v>
      </c>
      <c r="B28" s="39">
        <v>12</v>
      </c>
      <c r="C28" s="67" t="s">
        <v>43</v>
      </c>
      <c r="D28" s="44">
        <v>9</v>
      </c>
      <c r="E28" s="42" t="s">
        <v>44</v>
      </c>
    </row>
    <row r="29" spans="1:5" s="29" customFormat="1" ht="47.25" customHeight="1" x14ac:dyDescent="0.2">
      <c r="A29" s="286"/>
      <c r="B29" s="39">
        <v>13</v>
      </c>
      <c r="C29" s="69" t="s">
        <v>45</v>
      </c>
      <c r="D29" s="44">
        <v>10</v>
      </c>
      <c r="E29" s="42" t="s">
        <v>46</v>
      </c>
    </row>
    <row r="30" spans="1:5" s="29" customFormat="1" ht="102" customHeight="1" x14ac:dyDescent="0.2">
      <c r="A30" s="287"/>
      <c r="B30" s="39">
        <v>14</v>
      </c>
      <c r="C30" s="69" t="s">
        <v>47</v>
      </c>
      <c r="D30" s="44"/>
      <c r="E30" s="42"/>
    </row>
    <row r="31" spans="1:5" s="33" customFormat="1" ht="45.6" customHeight="1" x14ac:dyDescent="0.2">
      <c r="A31" s="279" t="s">
        <v>48</v>
      </c>
      <c r="B31" s="279"/>
      <c r="C31" s="279"/>
      <c r="D31" s="279"/>
      <c r="E31" s="279"/>
    </row>
    <row r="32" spans="1:5" s="29" customFormat="1" ht="57.75" customHeight="1" x14ac:dyDescent="0.2">
      <c r="A32" s="36" t="s">
        <v>49</v>
      </c>
      <c r="B32" s="31" t="s">
        <v>14</v>
      </c>
      <c r="C32" s="32" t="s">
        <v>50</v>
      </c>
      <c r="D32" s="32" t="s">
        <v>16</v>
      </c>
      <c r="E32" s="32" t="s">
        <v>51</v>
      </c>
    </row>
    <row r="33" spans="1:5" s="29" customFormat="1" ht="27.75" customHeight="1" x14ac:dyDescent="0.2">
      <c r="A33" s="43" t="s">
        <v>52</v>
      </c>
      <c r="B33" s="39">
        <v>1</v>
      </c>
      <c r="C33" s="69" t="s">
        <v>53</v>
      </c>
      <c r="D33" s="77">
        <v>1</v>
      </c>
      <c r="E33" s="69" t="s">
        <v>54</v>
      </c>
    </row>
    <row r="34" spans="1:5" s="29" customFormat="1" ht="51.6" customHeight="1" x14ac:dyDescent="0.2">
      <c r="A34" s="43" t="s">
        <v>55</v>
      </c>
      <c r="B34" s="39">
        <v>2</v>
      </c>
      <c r="C34" s="42" t="s">
        <v>56</v>
      </c>
      <c r="D34" s="78">
        <v>2</v>
      </c>
      <c r="E34" s="45" t="s">
        <v>57</v>
      </c>
    </row>
    <row r="35" spans="1:5" s="29" customFormat="1" ht="51.6" customHeight="1" x14ac:dyDescent="0.2">
      <c r="A35" s="282" t="s">
        <v>58</v>
      </c>
      <c r="B35" s="39">
        <v>3</v>
      </c>
      <c r="C35" s="69" t="s">
        <v>59</v>
      </c>
      <c r="D35" s="78">
        <v>3</v>
      </c>
      <c r="E35" s="76" t="s">
        <v>60</v>
      </c>
    </row>
    <row r="36" spans="1:5" s="29" customFormat="1" ht="51.6" customHeight="1" x14ac:dyDescent="0.2">
      <c r="A36" s="283"/>
      <c r="B36" s="39">
        <v>4</v>
      </c>
      <c r="C36" s="69" t="s">
        <v>61</v>
      </c>
      <c r="D36" s="78">
        <v>4</v>
      </c>
      <c r="E36" s="76" t="s">
        <v>62</v>
      </c>
    </row>
    <row r="37" spans="1:5" s="29" customFormat="1" ht="41.1" customHeight="1" x14ac:dyDescent="0.2">
      <c r="A37" s="283"/>
      <c r="B37" s="39">
        <v>5</v>
      </c>
      <c r="C37" s="69" t="s">
        <v>63</v>
      </c>
      <c r="D37" s="78">
        <v>5</v>
      </c>
      <c r="E37" s="76" t="s">
        <v>64</v>
      </c>
    </row>
    <row r="38" spans="1:5" s="29" customFormat="1" ht="41.1" customHeight="1" x14ac:dyDescent="0.2">
      <c r="A38" s="283"/>
      <c r="B38" s="39">
        <v>6</v>
      </c>
      <c r="C38" s="69" t="s">
        <v>65</v>
      </c>
      <c r="D38" s="78">
        <v>6</v>
      </c>
      <c r="E38" s="76" t="s">
        <v>66</v>
      </c>
    </row>
    <row r="39" spans="1:5" s="29" customFormat="1" ht="48" customHeight="1" x14ac:dyDescent="0.2">
      <c r="A39" s="283"/>
      <c r="B39" s="39"/>
      <c r="C39" s="69"/>
      <c r="D39" s="78">
        <v>7</v>
      </c>
      <c r="E39" s="76" t="s">
        <v>67</v>
      </c>
    </row>
    <row r="40" spans="1:5" s="29" customFormat="1" ht="29.1" customHeight="1" x14ac:dyDescent="0.2">
      <c r="A40" s="284"/>
      <c r="B40" s="39"/>
      <c r="C40" s="69"/>
      <c r="D40" s="78">
        <v>8</v>
      </c>
      <c r="E40" s="76" t="s">
        <v>68</v>
      </c>
    </row>
    <row r="41" spans="1:5" s="29" customFormat="1" ht="50.1" customHeight="1" x14ac:dyDescent="0.2">
      <c r="A41" s="282" t="s">
        <v>69</v>
      </c>
      <c r="B41" s="39">
        <v>7</v>
      </c>
      <c r="C41" s="69" t="s">
        <v>70</v>
      </c>
      <c r="D41" s="78">
        <v>9</v>
      </c>
      <c r="E41" s="76" t="s">
        <v>71</v>
      </c>
    </row>
    <row r="42" spans="1:5" s="29" customFormat="1" ht="53.25" customHeight="1" x14ac:dyDescent="0.2">
      <c r="A42" s="283"/>
      <c r="B42" s="39">
        <v>8</v>
      </c>
      <c r="C42" s="69" t="s">
        <v>72</v>
      </c>
      <c r="D42" s="78">
        <v>10</v>
      </c>
      <c r="E42" s="76" t="s">
        <v>73</v>
      </c>
    </row>
    <row r="43" spans="1:5" s="29" customFormat="1" ht="58.5" customHeight="1" x14ac:dyDescent="0.2">
      <c r="A43" s="284"/>
      <c r="B43" s="39"/>
      <c r="C43" s="69"/>
      <c r="D43" s="78">
        <v>11</v>
      </c>
      <c r="E43" s="76" t="s">
        <v>74</v>
      </c>
    </row>
    <row r="44" spans="1:5" s="29" customFormat="1" ht="39.950000000000003" customHeight="1" x14ac:dyDescent="0.2">
      <c r="A44" s="282" t="s">
        <v>75</v>
      </c>
      <c r="B44" s="39">
        <v>9</v>
      </c>
      <c r="C44" s="69" t="s">
        <v>76</v>
      </c>
      <c r="D44" s="78">
        <v>12</v>
      </c>
      <c r="E44" s="76" t="s">
        <v>77</v>
      </c>
    </row>
    <row r="45" spans="1:5" s="29" customFormat="1" ht="42" customHeight="1" x14ac:dyDescent="0.2">
      <c r="A45" s="283"/>
      <c r="B45" s="39">
        <v>10</v>
      </c>
      <c r="C45" s="69" t="s">
        <v>78</v>
      </c>
      <c r="D45" s="78">
        <v>13</v>
      </c>
      <c r="E45" s="76" t="s">
        <v>79</v>
      </c>
    </row>
    <row r="46" spans="1:5" ht="25.5" x14ac:dyDescent="0.2">
      <c r="A46" s="283"/>
      <c r="B46" s="39">
        <v>11</v>
      </c>
      <c r="C46" s="69" t="s">
        <v>80</v>
      </c>
      <c r="D46" s="78">
        <v>14</v>
      </c>
      <c r="E46" s="79" t="s">
        <v>81</v>
      </c>
    </row>
    <row r="47" spans="1:5" x14ac:dyDescent="0.2">
      <c r="A47" s="283"/>
      <c r="B47" s="39"/>
      <c r="C47" s="69"/>
      <c r="D47" s="78">
        <v>15</v>
      </c>
      <c r="E47" s="79" t="s">
        <v>82</v>
      </c>
    </row>
    <row r="48" spans="1:5" ht="25.5" x14ac:dyDescent="0.2">
      <c r="A48" s="284"/>
      <c r="B48" s="39"/>
      <c r="C48" s="69"/>
      <c r="D48" s="78">
        <v>16</v>
      </c>
      <c r="E48" s="161" t="s">
        <v>83</v>
      </c>
    </row>
    <row r="49" spans="1:5" ht="38.25" x14ac:dyDescent="0.2">
      <c r="A49" s="37" t="s">
        <v>84</v>
      </c>
      <c r="B49" s="39"/>
      <c r="C49" s="69"/>
      <c r="D49" s="78">
        <v>17</v>
      </c>
      <c r="E49" s="76" t="s">
        <v>85</v>
      </c>
    </row>
    <row r="50" spans="1:5" ht="25.5" x14ac:dyDescent="0.2">
      <c r="A50" s="37" t="s">
        <v>86</v>
      </c>
      <c r="B50" s="39">
        <v>12</v>
      </c>
      <c r="C50" s="69" t="s">
        <v>87</v>
      </c>
      <c r="D50" s="44"/>
      <c r="E50" s="45"/>
    </row>
    <row r="51" spans="1:5" ht="25.5" x14ac:dyDescent="0.2">
      <c r="A51" s="37" t="s">
        <v>88</v>
      </c>
      <c r="B51" s="39">
        <v>13</v>
      </c>
      <c r="C51" s="45" t="s">
        <v>89</v>
      </c>
      <c r="D51" s="44">
        <v>18</v>
      </c>
      <c r="E51" s="45" t="s">
        <v>90</v>
      </c>
    </row>
    <row r="52" spans="1:5" ht="51" x14ac:dyDescent="0.2">
      <c r="A52" s="37"/>
      <c r="B52" s="39"/>
      <c r="C52" s="45"/>
      <c r="D52" s="44">
        <v>19</v>
      </c>
      <c r="E52" s="45" t="s">
        <v>91</v>
      </c>
    </row>
    <row r="53" spans="1:5" ht="51" x14ac:dyDescent="0.2">
      <c r="A53" s="37" t="s">
        <v>92</v>
      </c>
      <c r="B53" s="39">
        <v>14</v>
      </c>
      <c r="C53" s="42" t="s">
        <v>93</v>
      </c>
      <c r="D53" s="44">
        <v>20</v>
      </c>
      <c r="E53" s="76" t="s">
        <v>94</v>
      </c>
    </row>
    <row r="54" spans="1:5" ht="51" x14ac:dyDescent="0.2">
      <c r="A54" s="37"/>
      <c r="B54" s="39"/>
      <c r="C54" s="42"/>
      <c r="D54" s="44">
        <v>21</v>
      </c>
      <c r="E54" s="76" t="s">
        <v>95</v>
      </c>
    </row>
    <row r="55" spans="1:5" x14ac:dyDescent="0.2">
      <c r="A55" s="37" t="s">
        <v>96</v>
      </c>
      <c r="B55" s="39"/>
      <c r="C55" s="40"/>
      <c r="D55" s="41"/>
      <c r="E55" s="44"/>
    </row>
  </sheetData>
  <sheetProtection sheet="1" objects="1" scenarios="1"/>
  <mergeCells count="17">
    <mergeCell ref="A35:A40"/>
    <mergeCell ref="A41:A43"/>
    <mergeCell ref="A44:A48"/>
    <mergeCell ref="A18:A21"/>
    <mergeCell ref="A23:A25"/>
    <mergeCell ref="A26:A27"/>
    <mergeCell ref="A28:A30"/>
    <mergeCell ref="A31:E31"/>
    <mergeCell ref="A16:A17"/>
    <mergeCell ref="B2:D2"/>
    <mergeCell ref="B1:D1"/>
    <mergeCell ref="A13:E13"/>
    <mergeCell ref="B5:C5"/>
    <mergeCell ref="B7:E7"/>
    <mergeCell ref="B9:E9"/>
    <mergeCell ref="B10:E10"/>
    <mergeCell ref="B11:E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selection activeCell="A19" sqref="A19"/>
    </sheetView>
  </sheetViews>
  <sheetFormatPr baseColWidth="10" defaultColWidth="10.5703125" defaultRowHeight="18.75" x14ac:dyDescent="0.3"/>
  <cols>
    <col min="1" max="1" width="52.140625" style="11" customWidth="1"/>
    <col min="2" max="2" width="14.140625" style="12" customWidth="1"/>
    <col min="3" max="3" width="11" style="13" customWidth="1"/>
    <col min="4" max="4" width="11.42578125" style="13" customWidth="1"/>
    <col min="5" max="5" width="13.140625" style="13" customWidth="1"/>
    <col min="6" max="6" width="44.42578125" style="11" customWidth="1"/>
  </cols>
  <sheetData>
    <row r="1" spans="1:7" ht="22.5" customHeight="1" x14ac:dyDescent="0.25">
      <c r="A1" s="293" t="s">
        <v>0</v>
      </c>
      <c r="B1" s="293"/>
      <c r="C1" s="293"/>
      <c r="D1" s="293"/>
      <c r="E1" s="293"/>
      <c r="F1" s="293"/>
    </row>
    <row r="2" spans="1:7" x14ac:dyDescent="0.3">
      <c r="A2" s="288" t="s">
        <v>97</v>
      </c>
      <c r="B2" s="288"/>
      <c r="C2" s="288"/>
      <c r="D2" s="288"/>
      <c r="E2" s="288"/>
      <c r="F2" s="288"/>
    </row>
    <row r="3" spans="1:7" x14ac:dyDescent="0.3">
      <c r="A3" s="289" t="s">
        <v>98</v>
      </c>
      <c r="B3" s="290"/>
      <c r="C3" s="290"/>
      <c r="D3" s="290"/>
      <c r="E3" s="290"/>
      <c r="F3" s="291"/>
    </row>
    <row r="4" spans="1:7" ht="28.5" customHeight="1" x14ac:dyDescent="0.25">
      <c r="A4" s="294" t="s">
        <v>99</v>
      </c>
      <c r="B4" s="292" t="s">
        <v>100</v>
      </c>
      <c r="C4" s="292"/>
      <c r="D4" s="292"/>
      <c r="E4" s="292"/>
      <c r="F4" s="162" t="s">
        <v>101</v>
      </c>
    </row>
    <row r="5" spans="1:7" ht="46.5" customHeight="1" x14ac:dyDescent="0.3">
      <c r="A5" s="294"/>
      <c r="B5" s="163" t="s">
        <v>102</v>
      </c>
      <c r="C5" s="163" t="s">
        <v>103</v>
      </c>
      <c r="D5" s="163" t="s">
        <v>104</v>
      </c>
      <c r="E5" s="163" t="s">
        <v>105</v>
      </c>
      <c r="F5" s="164"/>
    </row>
    <row r="6" spans="1:7" ht="37.5" x14ac:dyDescent="0.25">
      <c r="A6" s="165" t="s">
        <v>106</v>
      </c>
      <c r="B6" s="166" t="s">
        <v>107</v>
      </c>
      <c r="C6" s="166" t="s">
        <v>108</v>
      </c>
      <c r="D6" s="166" t="s">
        <v>109</v>
      </c>
      <c r="E6" s="166" t="s">
        <v>110</v>
      </c>
      <c r="F6" s="167" t="s">
        <v>111</v>
      </c>
      <c r="G6" s="55"/>
    </row>
    <row r="7" spans="1:7" ht="37.5" x14ac:dyDescent="0.25">
      <c r="A7" s="165" t="s">
        <v>112</v>
      </c>
      <c r="B7" s="166" t="s">
        <v>113</v>
      </c>
      <c r="C7" s="166" t="s">
        <v>114</v>
      </c>
      <c r="D7" s="166" t="s">
        <v>115</v>
      </c>
      <c r="E7" s="166" t="s">
        <v>116</v>
      </c>
      <c r="F7" s="167" t="s">
        <v>111</v>
      </c>
    </row>
    <row r="8" spans="1:7" ht="56.25" customHeight="1" x14ac:dyDescent="0.25">
      <c r="A8" s="165" t="s">
        <v>117</v>
      </c>
      <c r="B8" s="166" t="s">
        <v>118</v>
      </c>
      <c r="C8" s="166" t="s">
        <v>119</v>
      </c>
      <c r="D8" s="166" t="s">
        <v>120</v>
      </c>
      <c r="E8" s="166" t="s">
        <v>121</v>
      </c>
      <c r="F8" s="167" t="s">
        <v>111</v>
      </c>
    </row>
    <row r="9" spans="1:7" ht="42.75" x14ac:dyDescent="0.25">
      <c r="A9" s="165" t="s">
        <v>122</v>
      </c>
      <c r="B9" s="168">
        <v>6</v>
      </c>
      <c r="C9" s="169">
        <v>3</v>
      </c>
      <c r="D9" s="169" t="s">
        <v>123</v>
      </c>
      <c r="E9" s="169">
        <v>1</v>
      </c>
      <c r="F9" s="167" t="s">
        <v>111</v>
      </c>
    </row>
    <row r="11" spans="1:7" x14ac:dyDescent="0.3">
      <c r="A11" s="68"/>
    </row>
    <row r="12" spans="1:7" x14ac:dyDescent="0.3">
      <c r="A12" s="68"/>
    </row>
    <row r="13" spans="1:7" x14ac:dyDescent="0.3">
      <c r="A13" s="68"/>
    </row>
  </sheetData>
  <sheetProtection algorithmName="SHA-512" hashValue="T/tab6YBCTPPUJ0J07f+SYhRA9Wf9Wm4J1jYQq23xK4diCr6e5H/9u8euwhMNGkuA8SOuJ3UwEwi7PVURIvi/Q==" saltValue="NTlJW3ZObhHEhf+5KYH2Cg==" spinCount="100000" sheet="1" objects="1" scenarios="1"/>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15"/>
  <sheetViews>
    <sheetView topLeftCell="H1" zoomScale="98" zoomScaleNormal="98" workbookViewId="0">
      <pane ySplit="28" topLeftCell="A29" activePane="bottomLeft" state="frozen"/>
      <selection activeCell="K1" sqref="K1"/>
      <selection pane="bottomLeft" activeCell="I32" sqref="I32"/>
    </sheetView>
  </sheetViews>
  <sheetFormatPr baseColWidth="10" defaultColWidth="11.42578125" defaultRowHeight="24" customHeight="1" x14ac:dyDescent="0.2"/>
  <cols>
    <col min="1" max="1" width="20" style="2" customWidth="1"/>
    <col min="2" max="2" width="25.140625" style="2" customWidth="1"/>
    <col min="3" max="3" width="57.5703125" style="2" customWidth="1"/>
    <col min="4" max="4" width="63.5703125" style="23" customWidth="1"/>
    <col min="5" max="5" width="34.85546875" style="23" customWidth="1"/>
    <col min="6" max="6" width="52.140625" style="21" customWidth="1"/>
    <col min="7" max="7" width="46.140625" style="2" customWidth="1"/>
    <col min="8" max="8" width="34" style="2" customWidth="1"/>
    <col min="9" max="9" width="21" style="2" customWidth="1"/>
    <col min="10" max="10" width="26" style="2" customWidth="1"/>
    <col min="11" max="11" width="50.85546875" style="2" customWidth="1"/>
    <col min="12" max="12" width="18.140625" style="2" customWidth="1"/>
    <col min="13" max="13" width="5.42578125" style="2" customWidth="1"/>
    <col min="14" max="14" width="4.42578125" style="2" customWidth="1"/>
    <col min="15" max="15" width="18.5703125" style="2" customWidth="1"/>
    <col min="16" max="16" width="25" style="2" customWidth="1"/>
    <col min="17" max="17" width="17.140625" style="2" customWidth="1"/>
    <col min="18" max="18" width="28.7109375" style="2" customWidth="1"/>
    <col min="19" max="19" width="18.5703125" style="2" customWidth="1"/>
    <col min="20" max="20" width="13.85546875" style="2" customWidth="1"/>
    <col min="21" max="21" width="13.5703125" style="2" customWidth="1"/>
    <col min="22" max="22" width="17.42578125" style="2" customWidth="1"/>
    <col min="23" max="23" width="75" style="2" customWidth="1"/>
    <col min="24" max="24" width="63.140625" style="2" customWidth="1"/>
    <col min="25" max="16384" width="11.42578125" style="2"/>
  </cols>
  <sheetData>
    <row r="1" spans="1:24" customFormat="1" ht="22.5" customHeight="1" x14ac:dyDescent="0.25">
      <c r="A1" s="293" t="s">
        <v>0</v>
      </c>
      <c r="B1" s="293"/>
      <c r="C1" s="293"/>
      <c r="D1" s="293"/>
      <c r="E1" s="293"/>
      <c r="F1" s="293"/>
    </row>
    <row r="2" spans="1:24" customFormat="1" ht="30.75" customHeight="1" x14ac:dyDescent="0.3">
      <c r="A2" s="288" t="s">
        <v>124</v>
      </c>
      <c r="B2" s="288"/>
      <c r="C2" s="288"/>
      <c r="D2" s="288"/>
      <c r="E2" s="288"/>
      <c r="F2" s="288"/>
    </row>
    <row r="3" spans="1:24" s="18" customFormat="1" ht="24" customHeight="1" x14ac:dyDescent="0.25">
      <c r="A3" s="319" t="s">
        <v>16</v>
      </c>
      <c r="B3" s="319" t="s">
        <v>125</v>
      </c>
      <c r="C3" s="319" t="s">
        <v>126</v>
      </c>
      <c r="D3" s="319" t="s">
        <v>127</v>
      </c>
      <c r="E3" s="319" t="s">
        <v>128</v>
      </c>
      <c r="F3" s="319" t="s">
        <v>129</v>
      </c>
      <c r="G3" s="319" t="s">
        <v>130</v>
      </c>
      <c r="H3" s="319" t="s">
        <v>131</v>
      </c>
      <c r="I3" s="319" t="s">
        <v>132</v>
      </c>
      <c r="J3" s="319" t="s">
        <v>133</v>
      </c>
      <c r="K3" s="319" t="s">
        <v>134</v>
      </c>
      <c r="L3" s="320" t="s">
        <v>135</v>
      </c>
      <c r="M3" s="321"/>
      <c r="N3" s="322"/>
      <c r="O3" s="64"/>
      <c r="P3" s="319" t="s">
        <v>136</v>
      </c>
      <c r="Q3" s="319" t="s">
        <v>137</v>
      </c>
      <c r="R3" s="319" t="s">
        <v>138</v>
      </c>
      <c r="S3" s="319" t="s">
        <v>139</v>
      </c>
      <c r="T3" s="319" t="s">
        <v>140</v>
      </c>
      <c r="U3" s="319"/>
      <c r="V3" s="319" t="s">
        <v>141</v>
      </c>
      <c r="W3" s="319" t="s">
        <v>142</v>
      </c>
    </row>
    <row r="4" spans="1:24" s="7" customFormat="1" ht="34.5" customHeight="1" x14ac:dyDescent="0.25">
      <c r="A4" s="319"/>
      <c r="B4" s="319"/>
      <c r="C4" s="319"/>
      <c r="D4" s="319"/>
      <c r="E4" s="319"/>
      <c r="F4" s="319"/>
      <c r="G4" s="319"/>
      <c r="H4" s="319"/>
      <c r="I4" s="319"/>
      <c r="J4" s="319"/>
      <c r="K4" s="319"/>
      <c r="L4" s="146" t="s">
        <v>143</v>
      </c>
      <c r="M4" s="65" t="s">
        <v>144</v>
      </c>
      <c r="N4" s="66" t="s">
        <v>145</v>
      </c>
      <c r="O4" s="146" t="s">
        <v>146</v>
      </c>
      <c r="P4" s="319"/>
      <c r="Q4" s="319"/>
      <c r="R4" s="319"/>
      <c r="S4" s="319"/>
      <c r="T4" s="146" t="s">
        <v>147</v>
      </c>
      <c r="U4" s="146" t="s">
        <v>148</v>
      </c>
      <c r="V4" s="319"/>
      <c r="W4" s="319"/>
      <c r="X4" s="58"/>
    </row>
    <row r="5" spans="1:24" s="7" customFormat="1" ht="54" hidden="1" customHeight="1" x14ac:dyDescent="0.25">
      <c r="A5" s="323">
        <v>1</v>
      </c>
      <c r="B5" s="323" t="s">
        <v>149</v>
      </c>
      <c r="C5" s="327" t="s">
        <v>150</v>
      </c>
      <c r="D5" s="149" t="s">
        <v>151</v>
      </c>
      <c r="E5" s="329" t="s">
        <v>152</v>
      </c>
      <c r="F5" s="60" t="s">
        <v>153</v>
      </c>
      <c r="G5" s="325" t="s">
        <v>154</v>
      </c>
      <c r="H5" s="61"/>
      <c r="I5" s="61"/>
      <c r="J5" s="151"/>
      <c r="K5" s="60"/>
      <c r="L5" s="61"/>
      <c r="M5" s="61"/>
      <c r="N5" s="61"/>
      <c r="O5" s="61"/>
      <c r="P5" s="61"/>
      <c r="Q5" s="61"/>
      <c r="R5" s="61"/>
      <c r="S5" s="61"/>
      <c r="T5" s="62"/>
      <c r="U5" s="62"/>
      <c r="V5" s="63"/>
      <c r="W5" s="61"/>
      <c r="X5" s="56" t="s">
        <v>155</v>
      </c>
    </row>
    <row r="6" spans="1:24" s="7" customFormat="1" ht="33.950000000000003" hidden="1" customHeight="1" x14ac:dyDescent="0.25">
      <c r="A6" s="324"/>
      <c r="B6" s="324"/>
      <c r="C6" s="328"/>
      <c r="D6" s="59" t="s">
        <v>156</v>
      </c>
      <c r="E6" s="330"/>
      <c r="F6" s="154" t="s">
        <v>157</v>
      </c>
      <c r="G6" s="325"/>
      <c r="H6" s="9"/>
      <c r="I6" s="9"/>
      <c r="J6" s="9"/>
      <c r="K6" s="8"/>
      <c r="L6" s="9"/>
      <c r="M6" s="9"/>
      <c r="N6" s="9"/>
      <c r="O6" s="9"/>
      <c r="P6" s="9"/>
      <c r="Q6" s="9"/>
      <c r="R6" s="150"/>
      <c r="S6" s="9"/>
      <c r="T6" s="14"/>
      <c r="U6" s="14"/>
      <c r="V6" s="20"/>
      <c r="W6" s="9"/>
      <c r="X6" s="56"/>
    </row>
    <row r="7" spans="1:24" s="7" customFormat="1" ht="72.599999999999994" hidden="1" customHeight="1" x14ac:dyDescent="0.25">
      <c r="A7" s="324"/>
      <c r="B7" s="324"/>
      <c r="C7" s="328"/>
      <c r="D7" s="59" t="s">
        <v>158</v>
      </c>
      <c r="E7" s="330"/>
      <c r="F7" s="154" t="s">
        <v>159</v>
      </c>
      <c r="G7" s="325"/>
      <c r="H7" s="9"/>
      <c r="I7" s="9"/>
      <c r="J7" s="9"/>
      <c r="K7" s="8"/>
      <c r="L7" s="9"/>
      <c r="M7" s="9"/>
      <c r="N7" s="9"/>
      <c r="O7" s="9"/>
      <c r="P7" s="9"/>
      <c r="Q7" s="9"/>
      <c r="R7" s="9"/>
      <c r="S7" s="9"/>
      <c r="T7" s="14"/>
      <c r="U7" s="14"/>
      <c r="V7" s="20"/>
      <c r="W7" s="9"/>
    </row>
    <row r="8" spans="1:24" s="19" customFormat="1" ht="24" hidden="1" customHeight="1" x14ac:dyDescent="0.2">
      <c r="A8" s="324"/>
      <c r="B8" s="324"/>
      <c r="C8" s="328"/>
      <c r="D8" s="59" t="s">
        <v>160</v>
      </c>
      <c r="E8" s="330"/>
      <c r="F8" s="154" t="s">
        <v>161</v>
      </c>
      <c r="G8" s="325"/>
      <c r="H8" s="9"/>
      <c r="I8" s="9"/>
      <c r="J8" s="9"/>
      <c r="K8" s="10"/>
      <c r="L8" s="9"/>
      <c r="M8" s="9"/>
      <c r="N8" s="9"/>
      <c r="O8" s="9"/>
      <c r="P8" s="9"/>
      <c r="Q8" s="9"/>
      <c r="R8" s="9"/>
      <c r="S8" s="9"/>
      <c r="T8" s="14"/>
      <c r="U8" s="14"/>
      <c r="V8" s="20"/>
      <c r="W8" s="9"/>
    </row>
    <row r="9" spans="1:24" s="19" customFormat="1" ht="24" hidden="1" customHeight="1" x14ac:dyDescent="0.2">
      <c r="A9" s="324"/>
      <c r="B9" s="324"/>
      <c r="C9" s="328"/>
      <c r="D9" s="57" t="s">
        <v>162</v>
      </c>
      <c r="E9" s="330"/>
      <c r="F9" s="143" t="s">
        <v>163</v>
      </c>
      <c r="G9" s="326"/>
      <c r="H9" s="9"/>
      <c r="I9" s="9"/>
      <c r="J9" s="9"/>
      <c r="K9" s="10"/>
      <c r="L9" s="9"/>
      <c r="M9" s="9"/>
      <c r="N9" s="9"/>
      <c r="O9" s="9"/>
      <c r="P9" s="9"/>
      <c r="Q9" s="9"/>
      <c r="R9" s="9"/>
      <c r="S9" s="9"/>
      <c r="T9" s="14"/>
      <c r="U9" s="14"/>
      <c r="V9" s="20"/>
      <c r="W9" s="9"/>
    </row>
    <row r="10" spans="1:24" ht="24" hidden="1" customHeight="1" x14ac:dyDescent="0.2">
      <c r="A10" s="298">
        <v>2</v>
      </c>
      <c r="B10" s="302" t="s">
        <v>164</v>
      </c>
      <c r="C10" s="301" t="s">
        <v>165</v>
      </c>
      <c r="D10" s="154" t="s">
        <v>166</v>
      </c>
      <c r="E10" s="299" t="s">
        <v>167</v>
      </c>
      <c r="F10" s="152" t="s">
        <v>168</v>
      </c>
      <c r="G10" s="297" t="s">
        <v>169</v>
      </c>
      <c r="H10" s="157"/>
      <c r="I10" s="4"/>
      <c r="J10" s="70"/>
      <c r="K10" s="4"/>
      <c r="L10" s="4"/>
      <c r="M10" s="4"/>
      <c r="N10" s="4"/>
      <c r="O10" s="4"/>
      <c r="P10" s="4"/>
      <c r="Q10" s="4"/>
      <c r="R10" s="4"/>
      <c r="S10" s="4"/>
      <c r="T10" s="4"/>
      <c r="U10" s="4"/>
      <c r="V10" s="20"/>
      <c r="W10" s="4"/>
      <c r="X10" s="90"/>
    </row>
    <row r="11" spans="1:24" ht="24" hidden="1" customHeight="1" x14ac:dyDescent="0.2">
      <c r="A11" s="298"/>
      <c r="B11" s="302"/>
      <c r="C11" s="301"/>
      <c r="D11" s="154" t="s">
        <v>170</v>
      </c>
      <c r="E11" s="299"/>
      <c r="F11" s="16" t="s">
        <v>171</v>
      </c>
      <c r="G11" s="297"/>
      <c r="H11" s="157"/>
      <c r="I11" s="4"/>
      <c r="J11" s="70"/>
      <c r="K11" s="4"/>
      <c r="L11" s="4"/>
      <c r="M11" s="4"/>
      <c r="N11" s="4"/>
      <c r="O11" s="4"/>
      <c r="P11" s="4"/>
      <c r="Q11" s="4"/>
      <c r="R11" s="4"/>
      <c r="S11" s="4"/>
      <c r="T11" s="4"/>
      <c r="U11" s="4"/>
      <c r="V11" s="17"/>
      <c r="W11" s="4"/>
      <c r="X11" s="90"/>
    </row>
    <row r="12" spans="1:24" ht="24" hidden="1" customHeight="1" x14ac:dyDescent="0.2">
      <c r="A12" s="298"/>
      <c r="B12" s="302"/>
      <c r="C12" s="301"/>
      <c r="D12" s="154" t="s">
        <v>172</v>
      </c>
      <c r="E12" s="299"/>
      <c r="F12" s="152" t="s">
        <v>173</v>
      </c>
      <c r="G12" s="297"/>
      <c r="H12" s="157"/>
      <c r="I12" s="4"/>
      <c r="J12" s="70"/>
      <c r="K12" s="4"/>
      <c r="L12" s="4"/>
      <c r="M12" s="4"/>
      <c r="N12" s="4"/>
      <c r="O12" s="4"/>
      <c r="P12" s="4"/>
      <c r="Q12" s="4"/>
      <c r="R12" s="4"/>
      <c r="S12" s="4"/>
      <c r="T12" s="4"/>
      <c r="U12" s="4"/>
      <c r="V12" s="17"/>
      <c r="W12" s="4"/>
      <c r="X12" s="90"/>
    </row>
    <row r="13" spans="1:24" ht="33.75" hidden="1" customHeight="1" x14ac:dyDescent="0.2">
      <c r="A13" s="298"/>
      <c r="B13" s="302"/>
      <c r="C13" s="301"/>
      <c r="D13" s="154" t="s">
        <v>174</v>
      </c>
      <c r="E13" s="299"/>
      <c r="F13" s="152" t="s">
        <v>175</v>
      </c>
      <c r="G13" s="297"/>
      <c r="H13" s="157"/>
      <c r="I13" s="4"/>
      <c r="J13" s="70"/>
      <c r="K13" s="4"/>
      <c r="L13" s="4"/>
      <c r="M13" s="4"/>
      <c r="N13" s="4"/>
      <c r="O13" s="4"/>
      <c r="P13" s="4"/>
      <c r="Q13" s="4"/>
      <c r="R13" s="4"/>
      <c r="S13" s="4"/>
      <c r="T13" s="4"/>
      <c r="U13" s="4"/>
      <c r="V13" s="17"/>
      <c r="W13" s="4"/>
      <c r="X13" s="90"/>
    </row>
    <row r="14" spans="1:24" ht="34.5" hidden="1" customHeight="1" x14ac:dyDescent="0.2">
      <c r="A14" s="298"/>
      <c r="B14" s="302"/>
      <c r="C14" s="301"/>
      <c r="D14" s="152" t="s">
        <v>176</v>
      </c>
      <c r="E14" s="299"/>
      <c r="F14" s="152" t="s">
        <v>177</v>
      </c>
      <c r="G14" s="297"/>
      <c r="H14" s="157"/>
      <c r="I14" s="4"/>
      <c r="J14" s="70"/>
      <c r="K14" s="4"/>
      <c r="L14" s="4"/>
      <c r="M14" s="4"/>
      <c r="N14" s="4"/>
      <c r="O14" s="4"/>
      <c r="P14" s="4"/>
      <c r="Q14" s="4"/>
      <c r="R14" s="4"/>
      <c r="S14" s="4"/>
      <c r="T14" s="4"/>
      <c r="U14" s="4"/>
      <c r="V14" s="17"/>
      <c r="W14" s="4"/>
      <c r="X14" s="90"/>
    </row>
    <row r="15" spans="1:24" ht="24" hidden="1" customHeight="1" x14ac:dyDescent="0.2">
      <c r="A15" s="298">
        <v>3</v>
      </c>
      <c r="B15" s="302" t="s">
        <v>178</v>
      </c>
      <c r="C15" s="301" t="s">
        <v>179</v>
      </c>
      <c r="D15" s="154" t="s">
        <v>180</v>
      </c>
      <c r="E15" s="303" t="s">
        <v>181</v>
      </c>
      <c r="F15" s="303" t="s">
        <v>182</v>
      </c>
      <c r="G15" s="304" t="s">
        <v>183</v>
      </c>
      <c r="H15" s="152"/>
      <c r="I15" s="153"/>
      <c r="J15" s="153"/>
      <c r="K15" s="155"/>
      <c r="L15" s="153"/>
      <c r="M15" s="153"/>
      <c r="N15" s="153"/>
      <c r="O15" s="153"/>
      <c r="P15" s="155"/>
      <c r="Q15" s="153"/>
      <c r="R15" s="155"/>
      <c r="S15" s="153"/>
      <c r="T15" s="155"/>
      <c r="U15" s="153"/>
      <c r="V15" s="17"/>
      <c r="W15" s="153"/>
      <c r="X15" s="90"/>
    </row>
    <row r="16" spans="1:24" ht="24" hidden="1" customHeight="1" x14ac:dyDescent="0.2">
      <c r="A16" s="298"/>
      <c r="B16" s="302"/>
      <c r="C16" s="301"/>
      <c r="D16" s="154" t="s">
        <v>170</v>
      </c>
      <c r="E16" s="303"/>
      <c r="F16" s="303"/>
      <c r="G16" s="305"/>
      <c r="H16" s="152"/>
      <c r="I16" s="4"/>
      <c r="J16" s="70"/>
      <c r="K16" s="4"/>
      <c r="L16" s="4"/>
      <c r="M16" s="4"/>
      <c r="N16" s="4"/>
      <c r="O16" s="4"/>
      <c r="P16" s="4"/>
      <c r="Q16" s="4"/>
      <c r="R16" s="4"/>
      <c r="S16" s="4"/>
      <c r="T16" s="4"/>
      <c r="U16" s="4"/>
      <c r="V16" s="22"/>
      <c r="W16" s="4"/>
      <c r="X16" s="90"/>
    </row>
    <row r="17" spans="1:23" ht="24" hidden="1" customHeight="1" x14ac:dyDescent="0.2">
      <c r="A17" s="298"/>
      <c r="B17" s="302"/>
      <c r="C17" s="301"/>
      <c r="D17" s="154" t="s">
        <v>166</v>
      </c>
      <c r="E17" s="303"/>
      <c r="F17" s="158" t="s">
        <v>184</v>
      </c>
      <c r="G17" s="305"/>
      <c r="H17" s="152"/>
      <c r="I17" s="4"/>
      <c r="J17" s="70"/>
      <c r="K17" s="4"/>
      <c r="L17" s="4"/>
      <c r="M17" s="4"/>
      <c r="N17" s="4"/>
      <c r="O17" s="4"/>
      <c r="P17" s="4"/>
      <c r="Q17" s="4"/>
      <c r="R17" s="4"/>
      <c r="S17" s="4"/>
      <c r="T17" s="4"/>
      <c r="U17" s="4"/>
      <c r="V17" s="17"/>
      <c r="W17" s="4"/>
    </row>
    <row r="18" spans="1:23" ht="24" hidden="1" customHeight="1" x14ac:dyDescent="0.2">
      <c r="A18" s="298"/>
      <c r="B18" s="302"/>
      <c r="C18" s="301"/>
      <c r="D18" s="154" t="s">
        <v>185</v>
      </c>
      <c r="E18" s="303"/>
      <c r="F18" s="303" t="s">
        <v>186</v>
      </c>
      <c r="G18" s="305"/>
      <c r="H18" s="152"/>
      <c r="I18" s="4"/>
      <c r="J18" s="70"/>
      <c r="K18" s="4"/>
      <c r="L18" s="4"/>
      <c r="M18" s="4"/>
      <c r="N18" s="4"/>
      <c r="O18" s="4"/>
      <c r="P18" s="4"/>
      <c r="Q18" s="4"/>
      <c r="R18" s="4"/>
      <c r="S18" s="4"/>
      <c r="T18" s="4"/>
      <c r="U18" s="4"/>
      <c r="V18" s="17"/>
      <c r="W18" s="4"/>
    </row>
    <row r="19" spans="1:23" ht="24" hidden="1" customHeight="1" x14ac:dyDescent="0.2">
      <c r="A19" s="298"/>
      <c r="B19" s="302"/>
      <c r="C19" s="301"/>
      <c r="D19" s="154" t="s">
        <v>187</v>
      </c>
      <c r="E19" s="303"/>
      <c r="F19" s="303"/>
      <c r="G19" s="305"/>
      <c r="H19" s="152"/>
      <c r="I19" s="4"/>
      <c r="J19" s="70"/>
      <c r="K19" s="4"/>
      <c r="L19" s="4"/>
      <c r="M19" s="4"/>
      <c r="N19" s="4"/>
      <c r="O19" s="4"/>
      <c r="P19" s="4"/>
      <c r="Q19" s="4"/>
      <c r="R19" s="4"/>
      <c r="S19" s="4"/>
      <c r="T19" s="4"/>
      <c r="U19" s="4"/>
      <c r="V19" s="17"/>
      <c r="W19" s="4"/>
    </row>
    <row r="20" spans="1:23" ht="24" hidden="1" customHeight="1" x14ac:dyDescent="0.2">
      <c r="A20" s="298"/>
      <c r="B20" s="302"/>
      <c r="C20" s="301"/>
      <c r="D20" s="154" t="s">
        <v>188</v>
      </c>
      <c r="E20" s="303"/>
      <c r="F20" s="303"/>
      <c r="G20" s="305"/>
      <c r="H20" s="152"/>
      <c r="I20" s="4"/>
      <c r="J20" s="70"/>
      <c r="K20" s="4"/>
      <c r="L20" s="4"/>
      <c r="M20" s="4"/>
      <c r="N20" s="4"/>
      <c r="O20" s="4"/>
      <c r="P20" s="4"/>
      <c r="Q20" s="4"/>
      <c r="R20" s="4"/>
      <c r="S20" s="4"/>
      <c r="T20" s="4"/>
      <c r="U20" s="4"/>
      <c r="V20" s="17"/>
      <c r="W20" s="4"/>
    </row>
    <row r="21" spans="1:23" ht="24" hidden="1" customHeight="1" x14ac:dyDescent="0.2">
      <c r="A21" s="298"/>
      <c r="B21" s="302"/>
      <c r="C21" s="301"/>
      <c r="D21" s="154" t="s">
        <v>189</v>
      </c>
      <c r="E21" s="303"/>
      <c r="F21" s="303" t="s">
        <v>190</v>
      </c>
      <c r="G21" s="305"/>
      <c r="H21" s="152"/>
      <c r="I21" s="4"/>
      <c r="J21" s="70"/>
      <c r="K21" s="4"/>
      <c r="L21" s="4"/>
      <c r="M21" s="4"/>
      <c r="N21" s="4"/>
      <c r="O21" s="4"/>
      <c r="P21" s="4"/>
      <c r="Q21" s="4"/>
      <c r="R21" s="4"/>
      <c r="S21" s="4"/>
      <c r="T21" s="4"/>
      <c r="U21" s="4"/>
      <c r="V21" s="17"/>
      <c r="W21" s="4"/>
    </row>
    <row r="22" spans="1:23" ht="24" hidden="1" customHeight="1" x14ac:dyDescent="0.2">
      <c r="A22" s="298"/>
      <c r="B22" s="302"/>
      <c r="C22" s="301"/>
      <c r="D22" s="154" t="s">
        <v>191</v>
      </c>
      <c r="E22" s="303"/>
      <c r="F22" s="303"/>
      <c r="G22" s="305"/>
      <c r="H22" s="152"/>
      <c r="I22" s="4"/>
      <c r="J22" s="70"/>
      <c r="K22" s="4"/>
      <c r="L22" s="4"/>
      <c r="M22" s="4"/>
      <c r="N22" s="4"/>
      <c r="O22" s="4"/>
      <c r="P22" s="4"/>
      <c r="Q22" s="4"/>
      <c r="R22" s="4"/>
      <c r="S22" s="4"/>
      <c r="T22" s="4"/>
      <c r="U22" s="4"/>
      <c r="V22" s="17"/>
      <c r="W22" s="4"/>
    </row>
    <row r="23" spans="1:23" ht="24" hidden="1" customHeight="1" x14ac:dyDescent="0.2">
      <c r="A23" s="298"/>
      <c r="B23" s="302"/>
      <c r="C23" s="301"/>
      <c r="D23" s="154" t="s">
        <v>192</v>
      </c>
      <c r="E23" s="303"/>
      <c r="F23" s="158" t="s">
        <v>193</v>
      </c>
      <c r="G23" s="305"/>
      <c r="H23" s="152"/>
      <c r="I23" s="4"/>
      <c r="J23" s="70"/>
      <c r="K23" s="4"/>
      <c r="L23" s="4"/>
      <c r="M23" s="4"/>
      <c r="N23" s="4"/>
      <c r="O23" s="4"/>
      <c r="P23" s="4"/>
      <c r="Q23" s="4"/>
      <c r="R23" s="4"/>
      <c r="S23" s="4"/>
      <c r="T23" s="4"/>
      <c r="U23" s="4"/>
      <c r="V23" s="17"/>
      <c r="W23" s="4"/>
    </row>
    <row r="24" spans="1:23" ht="24" hidden="1" customHeight="1" x14ac:dyDescent="0.2">
      <c r="A24" s="298"/>
      <c r="B24" s="302"/>
      <c r="C24" s="301"/>
      <c r="D24" s="154" t="s">
        <v>194</v>
      </c>
      <c r="E24" s="303"/>
      <c r="F24" s="158" t="s">
        <v>195</v>
      </c>
      <c r="G24" s="305"/>
      <c r="H24" s="152"/>
      <c r="I24" s="4"/>
      <c r="J24" s="70"/>
      <c r="K24" s="4"/>
      <c r="L24" s="4"/>
      <c r="M24" s="4"/>
      <c r="N24" s="4"/>
      <c r="O24" s="4"/>
      <c r="P24" s="4"/>
      <c r="Q24" s="4"/>
      <c r="R24" s="4"/>
      <c r="S24" s="4"/>
      <c r="T24" s="4"/>
      <c r="U24" s="4"/>
      <c r="V24" s="17"/>
      <c r="W24" s="4"/>
    </row>
    <row r="25" spans="1:23" ht="24" hidden="1" customHeight="1" x14ac:dyDescent="0.2">
      <c r="A25" s="298">
        <v>4</v>
      </c>
      <c r="B25" s="302" t="s">
        <v>196</v>
      </c>
      <c r="C25" s="299" t="s">
        <v>197</v>
      </c>
      <c r="D25" s="154" t="s">
        <v>170</v>
      </c>
      <c r="E25" s="299" t="s">
        <v>198</v>
      </c>
      <c r="F25" s="154" t="s">
        <v>199</v>
      </c>
      <c r="G25" s="300" t="s">
        <v>200</v>
      </c>
      <c r="H25" s="156"/>
      <c r="I25" s="4"/>
      <c r="J25" s="70"/>
      <c r="K25" s="4"/>
      <c r="L25" s="4"/>
      <c r="M25" s="4"/>
      <c r="N25" s="4"/>
      <c r="O25" s="4"/>
      <c r="P25" s="4"/>
      <c r="Q25" s="4"/>
      <c r="R25" s="4"/>
      <c r="S25" s="4"/>
      <c r="T25" s="4"/>
      <c r="U25" s="4"/>
      <c r="V25" s="17"/>
      <c r="W25" s="4"/>
    </row>
    <row r="26" spans="1:23" ht="24" hidden="1" customHeight="1" x14ac:dyDescent="0.2">
      <c r="A26" s="298"/>
      <c r="B26" s="302"/>
      <c r="C26" s="299"/>
      <c r="D26" s="154" t="s">
        <v>172</v>
      </c>
      <c r="E26" s="299"/>
      <c r="F26" s="154" t="s">
        <v>201</v>
      </c>
      <c r="G26" s="300"/>
      <c r="H26" s="156"/>
      <c r="I26" s="4"/>
      <c r="J26" s="70"/>
      <c r="K26" s="4"/>
      <c r="L26" s="4"/>
      <c r="M26" s="4"/>
      <c r="N26" s="4"/>
      <c r="O26" s="4"/>
      <c r="P26" s="4"/>
      <c r="Q26" s="4"/>
      <c r="R26" s="4"/>
      <c r="S26" s="4"/>
      <c r="T26" s="4"/>
      <c r="U26" s="4"/>
      <c r="V26" s="17"/>
      <c r="W26" s="4"/>
    </row>
    <row r="27" spans="1:23" ht="35.25" hidden="1" customHeight="1" x14ac:dyDescent="0.2">
      <c r="A27" s="298"/>
      <c r="B27" s="302"/>
      <c r="C27" s="299"/>
      <c r="D27" s="154" t="s">
        <v>202</v>
      </c>
      <c r="E27" s="299"/>
      <c r="F27" s="154" t="s">
        <v>203</v>
      </c>
      <c r="G27" s="300"/>
      <c r="H27" s="156"/>
      <c r="I27" s="4"/>
      <c r="J27" s="70"/>
      <c r="K27" s="4"/>
      <c r="L27" s="4"/>
      <c r="M27" s="4"/>
      <c r="N27" s="4"/>
      <c r="O27" s="4"/>
      <c r="P27" s="4"/>
      <c r="Q27" s="4"/>
      <c r="R27" s="4"/>
      <c r="S27" s="4"/>
      <c r="T27" s="4"/>
      <c r="U27" s="4"/>
      <c r="V27" s="17"/>
      <c r="W27" s="4"/>
    </row>
    <row r="28" spans="1:23" ht="24" hidden="1" customHeight="1" x14ac:dyDescent="0.2">
      <c r="A28" s="298"/>
      <c r="B28" s="302"/>
      <c r="C28" s="299"/>
      <c r="D28" s="154" t="s">
        <v>204</v>
      </c>
      <c r="E28" s="299"/>
      <c r="F28" s="154" t="s">
        <v>205</v>
      </c>
      <c r="G28" s="300"/>
      <c r="H28" s="156"/>
      <c r="I28" s="4"/>
      <c r="J28" s="70"/>
      <c r="K28" s="4"/>
      <c r="L28" s="4"/>
      <c r="M28" s="4"/>
      <c r="N28" s="4"/>
      <c r="O28" s="4"/>
      <c r="P28" s="4"/>
      <c r="Q28" s="4"/>
      <c r="R28" s="4"/>
      <c r="S28" s="4"/>
      <c r="T28" s="4"/>
      <c r="U28" s="4"/>
      <c r="V28" s="17"/>
      <c r="W28" s="4"/>
    </row>
    <row r="29" spans="1:23" ht="96" x14ac:dyDescent="0.2">
      <c r="A29" s="295">
        <v>5</v>
      </c>
      <c r="B29" s="295" t="s">
        <v>206</v>
      </c>
      <c r="C29" s="306" t="s">
        <v>207</v>
      </c>
      <c r="D29" s="154" t="s">
        <v>208</v>
      </c>
      <c r="E29" s="312" t="s">
        <v>209</v>
      </c>
      <c r="F29" s="154" t="s">
        <v>210</v>
      </c>
      <c r="G29" s="295" t="s">
        <v>211</v>
      </c>
      <c r="H29" s="93" t="s">
        <v>117</v>
      </c>
      <c r="I29" s="72"/>
      <c r="J29" s="97" t="s">
        <v>212</v>
      </c>
      <c r="K29" s="73" t="s">
        <v>213</v>
      </c>
      <c r="L29" s="73" t="s">
        <v>214</v>
      </c>
      <c r="M29" s="74" t="s">
        <v>212</v>
      </c>
      <c r="N29" s="74"/>
      <c r="O29" s="173" t="s">
        <v>215</v>
      </c>
      <c r="P29" s="173" t="s">
        <v>216</v>
      </c>
      <c r="Q29" s="213">
        <v>1</v>
      </c>
      <c r="R29" s="213" t="s">
        <v>217</v>
      </c>
      <c r="S29" s="213" t="s">
        <v>218</v>
      </c>
      <c r="T29" s="251">
        <v>44197</v>
      </c>
      <c r="U29" s="251">
        <v>44561</v>
      </c>
      <c r="V29" s="247">
        <v>0</v>
      </c>
      <c r="W29" s="111" t="s">
        <v>828</v>
      </c>
    </row>
    <row r="30" spans="1:23" ht="108" x14ac:dyDescent="0.2">
      <c r="A30" s="296"/>
      <c r="B30" s="296"/>
      <c r="C30" s="306"/>
      <c r="D30" s="154" t="s">
        <v>219</v>
      </c>
      <c r="E30" s="313"/>
      <c r="F30" s="299" t="s">
        <v>220</v>
      </c>
      <c r="G30" s="296"/>
      <c r="H30" s="93" t="s">
        <v>106</v>
      </c>
      <c r="I30" s="72"/>
      <c r="J30" s="97" t="s">
        <v>212</v>
      </c>
      <c r="K30" s="73" t="s">
        <v>221</v>
      </c>
      <c r="L30" s="73" t="s">
        <v>222</v>
      </c>
      <c r="M30" s="74" t="s">
        <v>212</v>
      </c>
      <c r="N30" s="74"/>
      <c r="O30" s="173" t="s">
        <v>215</v>
      </c>
      <c r="P30" s="173" t="s">
        <v>216</v>
      </c>
      <c r="Q30" s="213">
        <v>1</v>
      </c>
      <c r="R30" s="213" t="s">
        <v>217</v>
      </c>
      <c r="S30" s="213" t="s">
        <v>223</v>
      </c>
      <c r="T30" s="251">
        <v>44197</v>
      </c>
      <c r="U30" s="251">
        <v>44561</v>
      </c>
      <c r="V30" s="247">
        <v>0</v>
      </c>
      <c r="W30" s="111" t="s">
        <v>829</v>
      </c>
    </row>
    <row r="31" spans="1:23" ht="96" x14ac:dyDescent="0.2">
      <c r="A31" s="296"/>
      <c r="B31" s="296"/>
      <c r="C31" s="306"/>
      <c r="D31" s="154"/>
      <c r="E31" s="313"/>
      <c r="F31" s="299"/>
      <c r="G31" s="296"/>
      <c r="H31" s="94" t="s">
        <v>106</v>
      </c>
      <c r="I31" s="80" t="s">
        <v>212</v>
      </c>
      <c r="J31" s="98"/>
      <c r="K31" s="81" t="s">
        <v>224</v>
      </c>
      <c r="L31" s="81" t="s">
        <v>222</v>
      </c>
      <c r="M31" s="141" t="s">
        <v>212</v>
      </c>
      <c r="N31" s="141"/>
      <c r="O31" s="174" t="s">
        <v>215</v>
      </c>
      <c r="P31" s="212" t="s">
        <v>225</v>
      </c>
      <c r="Q31" s="212" t="s">
        <v>226</v>
      </c>
      <c r="R31" s="212" t="s">
        <v>217</v>
      </c>
      <c r="S31" s="212" t="s">
        <v>227</v>
      </c>
      <c r="T31" s="252">
        <v>44197</v>
      </c>
      <c r="U31" s="252">
        <v>44561</v>
      </c>
      <c r="V31" s="177">
        <v>82</v>
      </c>
      <c r="W31" s="112" t="s">
        <v>830</v>
      </c>
    </row>
    <row r="32" spans="1:23" ht="36" x14ac:dyDescent="0.2">
      <c r="A32" s="296"/>
      <c r="B32" s="296"/>
      <c r="C32" s="306"/>
      <c r="D32" s="154" t="s">
        <v>228</v>
      </c>
      <c r="E32" s="313"/>
      <c r="F32" s="309" t="s">
        <v>229</v>
      </c>
      <c r="G32" s="296"/>
      <c r="H32" s="93" t="s">
        <v>112</v>
      </c>
      <c r="I32" s="72"/>
      <c r="J32" s="97" t="s">
        <v>212</v>
      </c>
      <c r="K32" s="73" t="s">
        <v>230</v>
      </c>
      <c r="L32" s="73" t="s">
        <v>231</v>
      </c>
      <c r="M32" s="74" t="s">
        <v>212</v>
      </c>
      <c r="N32" s="74"/>
      <c r="O32" s="173" t="s">
        <v>215</v>
      </c>
      <c r="P32" s="173" t="s">
        <v>216</v>
      </c>
      <c r="Q32" s="171">
        <v>13000</v>
      </c>
      <c r="R32" s="213" t="s">
        <v>232</v>
      </c>
      <c r="S32" s="213" t="s">
        <v>233</v>
      </c>
      <c r="T32" s="251">
        <v>44197</v>
      </c>
      <c r="U32" s="251">
        <v>44561</v>
      </c>
      <c r="V32" s="248">
        <v>0</v>
      </c>
      <c r="W32" s="215" t="s">
        <v>746</v>
      </c>
    </row>
    <row r="33" spans="1:23" ht="36" x14ac:dyDescent="0.2">
      <c r="A33" s="296"/>
      <c r="B33" s="296"/>
      <c r="C33" s="306"/>
      <c r="D33" s="154" t="s">
        <v>180</v>
      </c>
      <c r="E33" s="313"/>
      <c r="F33" s="310"/>
      <c r="G33" s="296"/>
      <c r="H33" s="93" t="s">
        <v>112</v>
      </c>
      <c r="I33" s="72"/>
      <c r="J33" s="97" t="s">
        <v>212</v>
      </c>
      <c r="K33" s="73" t="s">
        <v>234</v>
      </c>
      <c r="L33" s="73" t="s">
        <v>231</v>
      </c>
      <c r="M33" s="74" t="s">
        <v>212</v>
      </c>
      <c r="N33" s="74"/>
      <c r="O33" s="173" t="s">
        <v>215</v>
      </c>
      <c r="P33" s="173" t="s">
        <v>216</v>
      </c>
      <c r="Q33" s="213">
        <v>13</v>
      </c>
      <c r="R33" s="213" t="s">
        <v>235</v>
      </c>
      <c r="S33" s="213" t="s">
        <v>236</v>
      </c>
      <c r="T33" s="251">
        <v>44197</v>
      </c>
      <c r="U33" s="251">
        <v>44561</v>
      </c>
      <c r="V33" s="248">
        <v>13</v>
      </c>
      <c r="W33" s="216" t="s">
        <v>748</v>
      </c>
    </row>
    <row r="34" spans="1:23" ht="60" x14ac:dyDescent="0.2">
      <c r="A34" s="296"/>
      <c r="B34" s="296"/>
      <c r="C34" s="306"/>
      <c r="D34" s="154"/>
      <c r="E34" s="313"/>
      <c r="F34" s="310"/>
      <c r="G34" s="296"/>
      <c r="H34" s="94" t="s">
        <v>112</v>
      </c>
      <c r="I34" s="80" t="s">
        <v>212</v>
      </c>
      <c r="J34" s="98"/>
      <c r="K34" s="81" t="s">
        <v>237</v>
      </c>
      <c r="L34" s="81" t="s">
        <v>231</v>
      </c>
      <c r="M34" s="141" t="s">
        <v>212</v>
      </c>
      <c r="N34" s="141"/>
      <c r="O34" s="174" t="s">
        <v>215</v>
      </c>
      <c r="P34" s="174" t="s">
        <v>238</v>
      </c>
      <c r="Q34" s="212">
        <v>19000</v>
      </c>
      <c r="R34" s="212" t="s">
        <v>239</v>
      </c>
      <c r="S34" s="212" t="s">
        <v>240</v>
      </c>
      <c r="T34" s="252">
        <v>44197</v>
      </c>
      <c r="U34" s="252">
        <v>44561</v>
      </c>
      <c r="V34" s="177">
        <v>47631</v>
      </c>
      <c r="W34" s="217" t="s">
        <v>750</v>
      </c>
    </row>
    <row r="35" spans="1:23" ht="96" x14ac:dyDescent="0.2">
      <c r="A35" s="296"/>
      <c r="B35" s="296"/>
      <c r="C35" s="306"/>
      <c r="D35" s="154"/>
      <c r="E35" s="313"/>
      <c r="F35" s="310"/>
      <c r="G35" s="296"/>
      <c r="H35" s="94" t="s">
        <v>112</v>
      </c>
      <c r="I35" s="80" t="s">
        <v>212</v>
      </c>
      <c r="J35" s="98"/>
      <c r="K35" s="81" t="s">
        <v>241</v>
      </c>
      <c r="L35" s="81" t="s">
        <v>231</v>
      </c>
      <c r="M35" s="141" t="s">
        <v>212</v>
      </c>
      <c r="N35" s="141"/>
      <c r="O35" s="174" t="s">
        <v>215</v>
      </c>
      <c r="P35" s="174" t="s">
        <v>238</v>
      </c>
      <c r="Q35" s="212">
        <v>70</v>
      </c>
      <c r="R35" s="212" t="s">
        <v>242</v>
      </c>
      <c r="S35" s="212" t="s">
        <v>243</v>
      </c>
      <c r="T35" s="252">
        <v>44197</v>
      </c>
      <c r="U35" s="252">
        <v>44561</v>
      </c>
      <c r="V35" s="177">
        <v>33</v>
      </c>
      <c r="W35" s="275" t="s">
        <v>752</v>
      </c>
    </row>
    <row r="36" spans="1:23" ht="36" x14ac:dyDescent="0.2">
      <c r="A36" s="296"/>
      <c r="B36" s="296"/>
      <c r="C36" s="306"/>
      <c r="D36" s="154"/>
      <c r="E36" s="313"/>
      <c r="F36" s="310"/>
      <c r="G36" s="296"/>
      <c r="H36" s="94" t="s">
        <v>112</v>
      </c>
      <c r="I36" s="80" t="s">
        <v>212</v>
      </c>
      <c r="J36" s="98"/>
      <c r="K36" s="81" t="s">
        <v>244</v>
      </c>
      <c r="L36" s="81" t="s">
        <v>231</v>
      </c>
      <c r="M36" s="141" t="s">
        <v>212</v>
      </c>
      <c r="N36" s="141"/>
      <c r="O36" s="174" t="s">
        <v>215</v>
      </c>
      <c r="P36" s="174" t="s">
        <v>238</v>
      </c>
      <c r="Q36" s="212">
        <v>2000</v>
      </c>
      <c r="R36" s="212" t="s">
        <v>245</v>
      </c>
      <c r="S36" s="212" t="s">
        <v>246</v>
      </c>
      <c r="T36" s="252">
        <v>44197</v>
      </c>
      <c r="U36" s="252">
        <v>44561</v>
      </c>
      <c r="V36" s="177">
        <v>3853</v>
      </c>
      <c r="W36" s="218" t="s">
        <v>754</v>
      </c>
    </row>
    <row r="37" spans="1:23" ht="54" customHeight="1" x14ac:dyDescent="0.2">
      <c r="A37" s="296"/>
      <c r="B37" s="296"/>
      <c r="C37" s="306"/>
      <c r="D37" s="154"/>
      <c r="E37" s="313"/>
      <c r="F37" s="311"/>
      <c r="G37" s="296"/>
      <c r="H37" s="94" t="s">
        <v>112</v>
      </c>
      <c r="I37" s="80" t="s">
        <v>212</v>
      </c>
      <c r="J37" s="98"/>
      <c r="K37" s="81" t="s">
        <v>247</v>
      </c>
      <c r="L37" s="81" t="s">
        <v>231</v>
      </c>
      <c r="M37" s="141" t="s">
        <v>212</v>
      </c>
      <c r="N37" s="141"/>
      <c r="O37" s="174" t="s">
        <v>215</v>
      </c>
      <c r="P37" s="174" t="s">
        <v>238</v>
      </c>
      <c r="Q37" s="212">
        <v>10000</v>
      </c>
      <c r="R37" s="212" t="s">
        <v>248</v>
      </c>
      <c r="S37" s="212" t="s">
        <v>249</v>
      </c>
      <c r="T37" s="252">
        <v>44197</v>
      </c>
      <c r="U37" s="252">
        <v>44561</v>
      </c>
      <c r="V37" s="177">
        <v>153524</v>
      </c>
      <c r="W37" s="89" t="s">
        <v>755</v>
      </c>
    </row>
    <row r="38" spans="1:23" x14ac:dyDescent="0.2">
      <c r="A38" s="296"/>
      <c r="B38" s="296"/>
      <c r="C38" s="306"/>
      <c r="D38" s="154" t="s">
        <v>250</v>
      </c>
      <c r="E38" s="313"/>
      <c r="F38" s="299" t="s">
        <v>251</v>
      </c>
      <c r="G38" s="296"/>
      <c r="H38" s="90" t="s">
        <v>252</v>
      </c>
      <c r="I38" s="90" t="s">
        <v>252</v>
      </c>
      <c r="J38" s="90" t="s">
        <v>252</v>
      </c>
      <c r="K38" s="90" t="s">
        <v>252</v>
      </c>
      <c r="L38" s="90" t="s">
        <v>252</v>
      </c>
      <c r="M38" s="90" t="s">
        <v>252</v>
      </c>
      <c r="N38" s="90" t="s">
        <v>252</v>
      </c>
      <c r="O38" s="253" t="s">
        <v>252</v>
      </c>
      <c r="P38" s="253" t="s">
        <v>252</v>
      </c>
      <c r="Q38" s="253" t="s">
        <v>252</v>
      </c>
      <c r="R38" s="253" t="s">
        <v>252</v>
      </c>
      <c r="S38" s="253" t="s">
        <v>252</v>
      </c>
      <c r="T38" s="253" t="s">
        <v>252</v>
      </c>
      <c r="U38" s="253" t="s">
        <v>252</v>
      </c>
      <c r="V38" s="206">
        <v>0</v>
      </c>
      <c r="W38" s="96"/>
    </row>
    <row r="39" spans="1:23" ht="48" x14ac:dyDescent="0.2">
      <c r="A39" s="296"/>
      <c r="B39" s="296"/>
      <c r="C39" s="306"/>
      <c r="D39" s="154" t="s">
        <v>253</v>
      </c>
      <c r="E39" s="313"/>
      <c r="F39" s="299"/>
      <c r="G39" s="296"/>
      <c r="H39" s="156" t="s">
        <v>252</v>
      </c>
      <c r="I39" s="156" t="s">
        <v>252</v>
      </c>
      <c r="J39" s="156" t="s">
        <v>252</v>
      </c>
      <c r="K39" s="156" t="s">
        <v>252</v>
      </c>
      <c r="L39" s="156" t="s">
        <v>252</v>
      </c>
      <c r="M39" s="156" t="s">
        <v>252</v>
      </c>
      <c r="N39" s="156" t="s">
        <v>252</v>
      </c>
      <c r="O39" s="175" t="s">
        <v>252</v>
      </c>
      <c r="P39" s="175" t="s">
        <v>252</v>
      </c>
      <c r="Q39" s="175" t="s">
        <v>252</v>
      </c>
      <c r="R39" s="175" t="s">
        <v>252</v>
      </c>
      <c r="S39" s="175" t="s">
        <v>252</v>
      </c>
      <c r="T39" s="175" t="s">
        <v>252</v>
      </c>
      <c r="U39" s="175" t="s">
        <v>252</v>
      </c>
      <c r="V39" s="206">
        <v>0</v>
      </c>
      <c r="W39" s="96"/>
    </row>
    <row r="40" spans="1:23" x14ac:dyDescent="0.2">
      <c r="A40" s="296"/>
      <c r="B40" s="296"/>
      <c r="C40" s="306"/>
      <c r="D40" s="154" t="s">
        <v>254</v>
      </c>
      <c r="E40" s="313"/>
      <c r="F40" s="299" t="s">
        <v>255</v>
      </c>
      <c r="G40" s="296"/>
      <c r="H40" s="156" t="s">
        <v>252</v>
      </c>
      <c r="I40" s="156" t="s">
        <v>252</v>
      </c>
      <c r="J40" s="156" t="s">
        <v>252</v>
      </c>
      <c r="K40" s="156" t="s">
        <v>252</v>
      </c>
      <c r="L40" s="156" t="s">
        <v>252</v>
      </c>
      <c r="M40" s="156" t="s">
        <v>252</v>
      </c>
      <c r="N40" s="156" t="s">
        <v>252</v>
      </c>
      <c r="O40" s="175" t="s">
        <v>252</v>
      </c>
      <c r="P40" s="175" t="s">
        <v>252</v>
      </c>
      <c r="Q40" s="175" t="s">
        <v>252</v>
      </c>
      <c r="R40" s="175" t="s">
        <v>252</v>
      </c>
      <c r="S40" s="175" t="s">
        <v>252</v>
      </c>
      <c r="T40" s="175" t="s">
        <v>252</v>
      </c>
      <c r="U40" s="175" t="s">
        <v>252</v>
      </c>
      <c r="V40" s="206">
        <v>0</v>
      </c>
      <c r="W40" s="96"/>
    </row>
    <row r="41" spans="1:23" x14ac:dyDescent="0.2">
      <c r="A41" s="296"/>
      <c r="B41" s="296"/>
      <c r="C41" s="306"/>
      <c r="D41" s="154" t="s">
        <v>256</v>
      </c>
      <c r="E41" s="313"/>
      <c r="F41" s="299"/>
      <c r="G41" s="296"/>
      <c r="H41" s="156" t="s">
        <v>252</v>
      </c>
      <c r="I41" s="156" t="s">
        <v>252</v>
      </c>
      <c r="J41" s="156" t="s">
        <v>252</v>
      </c>
      <c r="K41" s="156" t="s">
        <v>252</v>
      </c>
      <c r="L41" s="156" t="s">
        <v>252</v>
      </c>
      <c r="M41" s="156" t="s">
        <v>252</v>
      </c>
      <c r="N41" s="156" t="s">
        <v>252</v>
      </c>
      <c r="O41" s="175" t="s">
        <v>252</v>
      </c>
      <c r="P41" s="175" t="s">
        <v>252</v>
      </c>
      <c r="Q41" s="175" t="s">
        <v>252</v>
      </c>
      <c r="R41" s="175" t="s">
        <v>252</v>
      </c>
      <c r="S41" s="175" t="s">
        <v>252</v>
      </c>
      <c r="T41" s="175" t="s">
        <v>252</v>
      </c>
      <c r="U41" s="175" t="s">
        <v>252</v>
      </c>
      <c r="V41" s="206">
        <v>0</v>
      </c>
      <c r="W41" s="96"/>
    </row>
    <row r="42" spans="1:23" ht="36" x14ac:dyDescent="0.2">
      <c r="A42" s="296"/>
      <c r="B42" s="296"/>
      <c r="C42" s="306"/>
      <c r="D42" s="154" t="s">
        <v>257</v>
      </c>
      <c r="E42" s="313"/>
      <c r="F42" s="299" t="s">
        <v>258</v>
      </c>
      <c r="G42" s="296"/>
      <c r="H42" s="156" t="s">
        <v>252</v>
      </c>
      <c r="I42" s="156" t="s">
        <v>252</v>
      </c>
      <c r="J42" s="156" t="s">
        <v>252</v>
      </c>
      <c r="K42" s="156" t="s">
        <v>252</v>
      </c>
      <c r="L42" s="156" t="s">
        <v>252</v>
      </c>
      <c r="M42" s="156" t="s">
        <v>252</v>
      </c>
      <c r="N42" s="156" t="s">
        <v>252</v>
      </c>
      <c r="O42" s="175" t="s">
        <v>252</v>
      </c>
      <c r="P42" s="175" t="s">
        <v>252</v>
      </c>
      <c r="Q42" s="175" t="s">
        <v>252</v>
      </c>
      <c r="R42" s="175" t="s">
        <v>252</v>
      </c>
      <c r="S42" s="175" t="s">
        <v>252</v>
      </c>
      <c r="T42" s="175" t="s">
        <v>252</v>
      </c>
      <c r="U42" s="175" t="s">
        <v>252</v>
      </c>
      <c r="V42" s="206">
        <v>0</v>
      </c>
      <c r="W42" s="96"/>
    </row>
    <row r="43" spans="1:23" x14ac:dyDescent="0.2">
      <c r="A43" s="296"/>
      <c r="B43" s="296"/>
      <c r="C43" s="306"/>
      <c r="D43" s="154" t="s">
        <v>259</v>
      </c>
      <c r="E43" s="313"/>
      <c r="F43" s="299"/>
      <c r="G43" s="296"/>
      <c r="H43" s="156" t="s">
        <v>252</v>
      </c>
      <c r="I43" s="156" t="s">
        <v>252</v>
      </c>
      <c r="J43" s="156" t="s">
        <v>252</v>
      </c>
      <c r="K43" s="156" t="s">
        <v>252</v>
      </c>
      <c r="L43" s="156" t="s">
        <v>252</v>
      </c>
      <c r="M43" s="156" t="s">
        <v>252</v>
      </c>
      <c r="N43" s="156" t="s">
        <v>252</v>
      </c>
      <c r="O43" s="175" t="s">
        <v>252</v>
      </c>
      <c r="P43" s="175" t="s">
        <v>252</v>
      </c>
      <c r="Q43" s="175" t="s">
        <v>252</v>
      </c>
      <c r="R43" s="175" t="s">
        <v>252</v>
      </c>
      <c r="S43" s="175" t="s">
        <v>252</v>
      </c>
      <c r="T43" s="175" t="s">
        <v>252</v>
      </c>
      <c r="U43" s="175" t="s">
        <v>252</v>
      </c>
      <c r="V43" s="206">
        <v>0</v>
      </c>
      <c r="W43" s="96"/>
    </row>
    <row r="44" spans="1:23" x14ac:dyDescent="0.2">
      <c r="A44" s="296"/>
      <c r="B44" s="296"/>
      <c r="C44" s="144"/>
      <c r="D44" s="154"/>
      <c r="E44" s="313"/>
      <c r="F44" s="312"/>
      <c r="G44" s="296"/>
      <c r="H44" s="95" t="s">
        <v>106</v>
      </c>
      <c r="I44" s="80" t="s">
        <v>212</v>
      </c>
      <c r="J44" s="98"/>
      <c r="K44" s="81" t="s">
        <v>260</v>
      </c>
      <c r="L44" s="81" t="s">
        <v>222</v>
      </c>
      <c r="M44" s="141" t="s">
        <v>212</v>
      </c>
      <c r="N44" s="141"/>
      <c r="O44" s="174"/>
      <c r="P44" s="212" t="s">
        <v>225</v>
      </c>
      <c r="Q44" s="212" t="s">
        <v>226</v>
      </c>
      <c r="R44" s="212" t="s">
        <v>261</v>
      </c>
      <c r="S44" s="212" t="s">
        <v>262</v>
      </c>
      <c r="T44" s="252">
        <v>44197</v>
      </c>
      <c r="U44" s="252">
        <v>44561</v>
      </c>
      <c r="V44" s="177">
        <v>46</v>
      </c>
      <c r="W44" s="112" t="s">
        <v>831</v>
      </c>
    </row>
    <row r="45" spans="1:23" ht="51" customHeight="1" x14ac:dyDescent="0.2">
      <c r="A45" s="296"/>
      <c r="B45" s="296"/>
      <c r="C45" s="144"/>
      <c r="D45" s="154"/>
      <c r="E45" s="313"/>
      <c r="F45" s="313"/>
      <c r="G45" s="296"/>
      <c r="H45" s="95" t="s">
        <v>106</v>
      </c>
      <c r="I45" s="80" t="s">
        <v>212</v>
      </c>
      <c r="J45" s="98"/>
      <c r="K45" s="81" t="s">
        <v>263</v>
      </c>
      <c r="L45" s="81" t="s">
        <v>222</v>
      </c>
      <c r="M45" s="141" t="s">
        <v>212</v>
      </c>
      <c r="N45" s="141"/>
      <c r="O45" s="174"/>
      <c r="P45" s="212" t="s">
        <v>225</v>
      </c>
      <c r="Q45" s="212">
        <v>40000</v>
      </c>
      <c r="R45" s="212" t="s">
        <v>264</v>
      </c>
      <c r="S45" s="212" t="s">
        <v>265</v>
      </c>
      <c r="T45" s="252">
        <v>44197</v>
      </c>
      <c r="U45" s="252">
        <v>44561</v>
      </c>
      <c r="V45" s="177">
        <v>37013</v>
      </c>
      <c r="W45" s="112" t="s">
        <v>832</v>
      </c>
    </row>
    <row r="46" spans="1:23" ht="144" x14ac:dyDescent="0.2">
      <c r="A46" s="296"/>
      <c r="B46" s="296"/>
      <c r="C46" s="144"/>
      <c r="D46" s="154"/>
      <c r="E46" s="313"/>
      <c r="F46" s="313"/>
      <c r="G46" s="296"/>
      <c r="H46" s="95" t="s">
        <v>106</v>
      </c>
      <c r="I46" s="80" t="s">
        <v>212</v>
      </c>
      <c r="J46" s="98"/>
      <c r="K46" s="81" t="s">
        <v>266</v>
      </c>
      <c r="L46" s="81" t="s">
        <v>222</v>
      </c>
      <c r="M46" s="141" t="s">
        <v>212</v>
      </c>
      <c r="N46" s="141"/>
      <c r="O46" s="174" t="s">
        <v>215</v>
      </c>
      <c r="P46" s="212" t="s">
        <v>225</v>
      </c>
      <c r="Q46" s="212">
        <v>1</v>
      </c>
      <c r="R46" s="212" t="s">
        <v>267</v>
      </c>
      <c r="S46" s="212" t="s">
        <v>268</v>
      </c>
      <c r="T46" s="252">
        <v>44197</v>
      </c>
      <c r="U46" s="252">
        <v>44561</v>
      </c>
      <c r="V46" s="177">
        <v>1</v>
      </c>
      <c r="W46" s="112" t="s">
        <v>759</v>
      </c>
    </row>
    <row r="47" spans="1:23" x14ac:dyDescent="0.2">
      <c r="A47" s="296"/>
      <c r="B47" s="296"/>
      <c r="C47" s="144"/>
      <c r="D47" s="154"/>
      <c r="E47" s="313"/>
      <c r="F47" s="313"/>
      <c r="G47" s="296"/>
      <c r="H47" s="95" t="s">
        <v>106</v>
      </c>
      <c r="I47" s="80" t="s">
        <v>212</v>
      </c>
      <c r="J47" s="98"/>
      <c r="K47" s="81" t="s">
        <v>269</v>
      </c>
      <c r="L47" s="81" t="s">
        <v>222</v>
      </c>
      <c r="M47" s="141" t="s">
        <v>212</v>
      </c>
      <c r="N47" s="141"/>
      <c r="O47" s="174" t="s">
        <v>215</v>
      </c>
      <c r="P47" s="212" t="s">
        <v>225</v>
      </c>
      <c r="Q47" s="212">
        <v>13</v>
      </c>
      <c r="R47" s="212" t="s">
        <v>270</v>
      </c>
      <c r="S47" s="212" t="s">
        <v>271</v>
      </c>
      <c r="T47" s="252">
        <v>44197</v>
      </c>
      <c r="U47" s="252">
        <v>44561</v>
      </c>
      <c r="V47" s="177">
        <v>31</v>
      </c>
      <c r="W47" s="112" t="s">
        <v>833</v>
      </c>
    </row>
    <row r="48" spans="1:23" ht="36" x14ac:dyDescent="0.2">
      <c r="A48" s="296"/>
      <c r="B48" s="296"/>
      <c r="C48" s="144"/>
      <c r="D48" s="154"/>
      <c r="E48" s="313"/>
      <c r="F48" s="313"/>
      <c r="G48" s="296"/>
      <c r="H48" s="94" t="s">
        <v>112</v>
      </c>
      <c r="I48" s="80" t="s">
        <v>212</v>
      </c>
      <c r="J48" s="98"/>
      <c r="K48" s="81" t="s">
        <v>272</v>
      </c>
      <c r="L48" s="81" t="s">
        <v>231</v>
      </c>
      <c r="M48" s="141" t="s">
        <v>212</v>
      </c>
      <c r="N48" s="141"/>
      <c r="O48" s="174" t="s">
        <v>215</v>
      </c>
      <c r="P48" s="174" t="s">
        <v>238</v>
      </c>
      <c r="Q48" s="212">
        <v>4000</v>
      </c>
      <c r="R48" s="212" t="s">
        <v>273</v>
      </c>
      <c r="S48" s="212" t="s">
        <v>274</v>
      </c>
      <c r="T48" s="252">
        <v>44197</v>
      </c>
      <c r="U48" s="252">
        <v>44561</v>
      </c>
      <c r="V48" s="177">
        <v>6347</v>
      </c>
      <c r="W48" s="221" t="s">
        <v>761</v>
      </c>
    </row>
    <row r="49" spans="1:23" ht="36" x14ac:dyDescent="0.2">
      <c r="A49" s="296"/>
      <c r="B49" s="296"/>
      <c r="C49" s="144"/>
      <c r="D49" s="154"/>
      <c r="E49" s="313"/>
      <c r="F49" s="313"/>
      <c r="G49" s="296"/>
      <c r="H49" s="94" t="s">
        <v>112</v>
      </c>
      <c r="I49" s="341" t="s">
        <v>212</v>
      </c>
      <c r="J49" s="337"/>
      <c r="K49" s="339" t="s">
        <v>275</v>
      </c>
      <c r="L49" s="339" t="s">
        <v>231</v>
      </c>
      <c r="M49" s="341" t="s">
        <v>212</v>
      </c>
      <c r="N49" s="341" t="s">
        <v>212</v>
      </c>
      <c r="O49" s="343" t="s">
        <v>215</v>
      </c>
      <c r="P49" s="343" t="s">
        <v>238</v>
      </c>
      <c r="Q49" s="212">
        <v>800</v>
      </c>
      <c r="R49" s="212" t="s">
        <v>276</v>
      </c>
      <c r="S49" s="212" t="s">
        <v>277</v>
      </c>
      <c r="T49" s="252">
        <v>44197</v>
      </c>
      <c r="U49" s="252">
        <v>44561</v>
      </c>
      <c r="V49" s="177">
        <v>2856</v>
      </c>
      <c r="W49" s="112" t="s">
        <v>762</v>
      </c>
    </row>
    <row r="50" spans="1:23" ht="48" x14ac:dyDescent="0.2">
      <c r="A50" s="296"/>
      <c r="B50" s="296"/>
      <c r="C50" s="144"/>
      <c r="D50" s="154"/>
      <c r="E50" s="313"/>
      <c r="F50" s="313"/>
      <c r="G50" s="296"/>
      <c r="H50" s="94" t="s">
        <v>112</v>
      </c>
      <c r="I50" s="342"/>
      <c r="J50" s="338"/>
      <c r="K50" s="340"/>
      <c r="L50" s="340"/>
      <c r="M50" s="342"/>
      <c r="N50" s="342"/>
      <c r="O50" s="344"/>
      <c r="P50" s="344"/>
      <c r="Q50" s="212">
        <v>50000</v>
      </c>
      <c r="R50" s="212" t="s">
        <v>278</v>
      </c>
      <c r="S50" s="212" t="s">
        <v>279</v>
      </c>
      <c r="T50" s="252">
        <v>44197</v>
      </c>
      <c r="U50" s="252">
        <v>44561</v>
      </c>
      <c r="V50" s="177">
        <v>57412</v>
      </c>
      <c r="W50" s="112" t="s">
        <v>764</v>
      </c>
    </row>
    <row r="51" spans="1:23" x14ac:dyDescent="0.2">
      <c r="A51" s="296"/>
      <c r="B51" s="296"/>
      <c r="C51" s="144"/>
      <c r="D51" s="154"/>
      <c r="E51" s="313"/>
      <c r="F51" s="313"/>
      <c r="G51" s="296"/>
      <c r="H51" s="94" t="s">
        <v>112</v>
      </c>
      <c r="I51" s="145" t="s">
        <v>212</v>
      </c>
      <c r="J51" s="148"/>
      <c r="K51" s="81" t="s">
        <v>280</v>
      </c>
      <c r="L51" s="81" t="s">
        <v>231</v>
      </c>
      <c r="M51" s="141" t="s">
        <v>212</v>
      </c>
      <c r="N51" s="141" t="s">
        <v>212</v>
      </c>
      <c r="O51" s="174" t="s">
        <v>215</v>
      </c>
      <c r="P51" s="174" t="s">
        <v>238</v>
      </c>
      <c r="Q51" s="212">
        <v>20</v>
      </c>
      <c r="R51" s="212" t="s">
        <v>270</v>
      </c>
      <c r="S51" s="212" t="s">
        <v>271</v>
      </c>
      <c r="T51" s="252">
        <v>44197</v>
      </c>
      <c r="U51" s="252">
        <v>44561</v>
      </c>
      <c r="V51" s="177">
        <v>27</v>
      </c>
      <c r="W51" s="112" t="s">
        <v>834</v>
      </c>
    </row>
    <row r="52" spans="1:23" ht="36" x14ac:dyDescent="0.2">
      <c r="A52" s="296"/>
      <c r="B52" s="296"/>
      <c r="C52" s="144"/>
      <c r="D52" s="154"/>
      <c r="E52" s="313"/>
      <c r="F52" s="313"/>
      <c r="G52" s="296"/>
      <c r="H52" s="94" t="s">
        <v>112</v>
      </c>
      <c r="I52" s="145" t="s">
        <v>212</v>
      </c>
      <c r="J52" s="148"/>
      <c r="K52" s="81" t="s">
        <v>281</v>
      </c>
      <c r="L52" s="81" t="s">
        <v>231</v>
      </c>
      <c r="M52" s="141" t="s">
        <v>212</v>
      </c>
      <c r="N52" s="141"/>
      <c r="O52" s="212" t="s">
        <v>282</v>
      </c>
      <c r="P52" s="174" t="s">
        <v>238</v>
      </c>
      <c r="Q52" s="212" t="s">
        <v>226</v>
      </c>
      <c r="R52" s="212" t="s">
        <v>283</v>
      </c>
      <c r="S52" s="212" t="s">
        <v>284</v>
      </c>
      <c r="T52" s="252">
        <v>44197</v>
      </c>
      <c r="U52" s="252">
        <v>44561</v>
      </c>
      <c r="V52" s="177">
        <v>10</v>
      </c>
      <c r="W52" s="112" t="s">
        <v>767</v>
      </c>
    </row>
    <row r="53" spans="1:23" ht="36" x14ac:dyDescent="0.2">
      <c r="A53" s="296"/>
      <c r="B53" s="296"/>
      <c r="C53" s="144"/>
      <c r="D53" s="154"/>
      <c r="E53" s="313"/>
      <c r="F53" s="313"/>
      <c r="G53" s="296"/>
      <c r="H53" s="94" t="s">
        <v>112</v>
      </c>
      <c r="I53" s="145" t="s">
        <v>212</v>
      </c>
      <c r="J53" s="148"/>
      <c r="K53" s="81" t="s">
        <v>285</v>
      </c>
      <c r="L53" s="81" t="s">
        <v>231</v>
      </c>
      <c r="M53" s="141" t="s">
        <v>212</v>
      </c>
      <c r="N53" s="141" t="s">
        <v>212</v>
      </c>
      <c r="O53" s="174" t="s">
        <v>215</v>
      </c>
      <c r="P53" s="174" t="s">
        <v>238</v>
      </c>
      <c r="Q53" s="212">
        <v>12</v>
      </c>
      <c r="R53" s="212" t="s">
        <v>286</v>
      </c>
      <c r="S53" s="212" t="s">
        <v>287</v>
      </c>
      <c r="T53" s="252">
        <v>44197</v>
      </c>
      <c r="U53" s="252">
        <v>44561</v>
      </c>
      <c r="V53" s="177">
        <v>88</v>
      </c>
      <c r="W53" s="112" t="s">
        <v>769</v>
      </c>
    </row>
    <row r="54" spans="1:23" ht="276" x14ac:dyDescent="0.2">
      <c r="A54" s="296"/>
      <c r="B54" s="296"/>
      <c r="C54" s="144"/>
      <c r="D54" s="154"/>
      <c r="E54" s="313"/>
      <c r="F54" s="313"/>
      <c r="G54" s="296"/>
      <c r="H54" s="94" t="s">
        <v>117</v>
      </c>
      <c r="I54" s="145" t="s">
        <v>212</v>
      </c>
      <c r="J54" s="148"/>
      <c r="K54" s="81" t="s">
        <v>288</v>
      </c>
      <c r="L54" s="81" t="s">
        <v>214</v>
      </c>
      <c r="M54" s="141" t="s">
        <v>212</v>
      </c>
      <c r="N54" s="141"/>
      <c r="O54" s="174" t="s">
        <v>215</v>
      </c>
      <c r="P54" s="212" t="s">
        <v>289</v>
      </c>
      <c r="Q54" s="212" t="s">
        <v>226</v>
      </c>
      <c r="R54" s="212" t="s">
        <v>290</v>
      </c>
      <c r="S54" s="212" t="s">
        <v>291</v>
      </c>
      <c r="T54" s="252">
        <v>44197</v>
      </c>
      <c r="U54" s="252">
        <v>44561</v>
      </c>
      <c r="V54" s="177">
        <v>37806</v>
      </c>
      <c r="W54" s="112" t="s">
        <v>771</v>
      </c>
    </row>
    <row r="55" spans="1:23" ht="409.5" x14ac:dyDescent="0.2">
      <c r="A55" s="296"/>
      <c r="B55" s="296"/>
      <c r="C55" s="144"/>
      <c r="D55" s="154"/>
      <c r="E55" s="313"/>
      <c r="F55" s="313"/>
      <c r="G55" s="296"/>
      <c r="H55" s="94" t="s">
        <v>117</v>
      </c>
      <c r="I55" s="145" t="s">
        <v>212</v>
      </c>
      <c r="J55" s="148"/>
      <c r="K55" s="81" t="s">
        <v>292</v>
      </c>
      <c r="L55" s="81" t="s">
        <v>214</v>
      </c>
      <c r="M55" s="141" t="s">
        <v>212</v>
      </c>
      <c r="N55" s="141"/>
      <c r="O55" s="174" t="s">
        <v>215</v>
      </c>
      <c r="P55" s="212" t="s">
        <v>289</v>
      </c>
      <c r="Q55" s="212" t="s">
        <v>226</v>
      </c>
      <c r="R55" s="212" t="s">
        <v>276</v>
      </c>
      <c r="S55" s="212" t="s">
        <v>293</v>
      </c>
      <c r="T55" s="252">
        <v>44197</v>
      </c>
      <c r="U55" s="252">
        <v>44561</v>
      </c>
      <c r="V55" s="177">
        <v>10579</v>
      </c>
      <c r="W55" s="112" t="s">
        <v>773</v>
      </c>
    </row>
    <row r="56" spans="1:23" ht="66" customHeight="1" x14ac:dyDescent="0.2">
      <c r="A56" s="296"/>
      <c r="B56" s="296"/>
      <c r="C56" s="144"/>
      <c r="D56" s="154"/>
      <c r="E56" s="313"/>
      <c r="F56" s="313"/>
      <c r="G56" s="296"/>
      <c r="H56" s="94" t="s">
        <v>117</v>
      </c>
      <c r="I56" s="145" t="s">
        <v>212</v>
      </c>
      <c r="J56" s="148"/>
      <c r="K56" s="81" t="s">
        <v>294</v>
      </c>
      <c r="L56" s="81" t="s">
        <v>214</v>
      </c>
      <c r="M56" s="141" t="s">
        <v>212</v>
      </c>
      <c r="N56" s="141" t="s">
        <v>212</v>
      </c>
      <c r="O56" s="174" t="s">
        <v>215</v>
      </c>
      <c r="P56" s="212" t="s">
        <v>289</v>
      </c>
      <c r="Q56" s="212" t="s">
        <v>226</v>
      </c>
      <c r="R56" s="212" t="s">
        <v>290</v>
      </c>
      <c r="S56" s="212" t="s">
        <v>291</v>
      </c>
      <c r="T56" s="252">
        <v>44197</v>
      </c>
      <c r="U56" s="252">
        <v>44561</v>
      </c>
      <c r="V56" s="177">
        <v>4284</v>
      </c>
      <c r="W56" s="112" t="s">
        <v>775</v>
      </c>
    </row>
    <row r="57" spans="1:23" ht="74.25" customHeight="1" x14ac:dyDescent="0.2">
      <c r="A57" s="296"/>
      <c r="B57" s="296"/>
      <c r="C57" s="144"/>
      <c r="D57" s="154"/>
      <c r="E57" s="313"/>
      <c r="F57" s="313"/>
      <c r="G57" s="296"/>
      <c r="H57" s="94" t="s">
        <v>117</v>
      </c>
      <c r="I57" s="145" t="s">
        <v>212</v>
      </c>
      <c r="J57" s="148"/>
      <c r="K57" s="81" t="s">
        <v>295</v>
      </c>
      <c r="L57" s="81" t="s">
        <v>214</v>
      </c>
      <c r="M57" s="141" t="s">
        <v>212</v>
      </c>
      <c r="N57" s="141"/>
      <c r="O57" s="174" t="s">
        <v>215</v>
      </c>
      <c r="P57" s="212" t="s">
        <v>289</v>
      </c>
      <c r="Q57" s="212" t="s">
        <v>226</v>
      </c>
      <c r="R57" s="212" t="s">
        <v>296</v>
      </c>
      <c r="S57" s="212" t="s">
        <v>297</v>
      </c>
      <c r="T57" s="252">
        <v>44197</v>
      </c>
      <c r="U57" s="252">
        <v>44561</v>
      </c>
      <c r="V57" s="177">
        <v>292</v>
      </c>
      <c r="W57" s="112" t="s">
        <v>777</v>
      </c>
    </row>
    <row r="58" spans="1:23" ht="76.5" customHeight="1" x14ac:dyDescent="0.2">
      <c r="A58" s="296"/>
      <c r="B58" s="296"/>
      <c r="C58" s="144"/>
      <c r="D58" s="154"/>
      <c r="E58" s="313"/>
      <c r="F58" s="313"/>
      <c r="G58" s="296"/>
      <c r="H58" s="94" t="s">
        <v>117</v>
      </c>
      <c r="I58" s="145" t="s">
        <v>212</v>
      </c>
      <c r="J58" s="148"/>
      <c r="K58" s="81" t="s">
        <v>298</v>
      </c>
      <c r="L58" s="81" t="s">
        <v>214</v>
      </c>
      <c r="M58" s="141" t="s">
        <v>212</v>
      </c>
      <c r="N58" s="141"/>
      <c r="O58" s="174" t="s">
        <v>215</v>
      </c>
      <c r="P58" s="212" t="s">
        <v>289</v>
      </c>
      <c r="Q58" s="212" t="s">
        <v>226</v>
      </c>
      <c r="R58" s="212" t="s">
        <v>296</v>
      </c>
      <c r="S58" s="212" t="s">
        <v>297</v>
      </c>
      <c r="T58" s="252">
        <v>44197</v>
      </c>
      <c r="U58" s="252">
        <v>44561</v>
      </c>
      <c r="V58" s="177">
        <v>97</v>
      </c>
      <c r="W58" s="112" t="s">
        <v>778</v>
      </c>
    </row>
    <row r="59" spans="1:23" ht="60" x14ac:dyDescent="0.2">
      <c r="A59" s="296"/>
      <c r="B59" s="296"/>
      <c r="C59" s="144"/>
      <c r="D59" s="154"/>
      <c r="E59" s="313"/>
      <c r="F59" s="313"/>
      <c r="G59" s="296"/>
      <c r="H59" s="94" t="s">
        <v>122</v>
      </c>
      <c r="I59" s="145" t="s">
        <v>212</v>
      </c>
      <c r="J59" s="98"/>
      <c r="K59" s="81" t="s">
        <v>299</v>
      </c>
      <c r="L59" s="81" t="s">
        <v>300</v>
      </c>
      <c r="M59" s="141" t="s">
        <v>212</v>
      </c>
      <c r="N59" s="141"/>
      <c r="O59" s="174" t="s">
        <v>301</v>
      </c>
      <c r="P59" s="174" t="s">
        <v>216</v>
      </c>
      <c r="Q59" s="212">
        <v>1</v>
      </c>
      <c r="R59" s="212" t="s">
        <v>302</v>
      </c>
      <c r="S59" s="212" t="s">
        <v>303</v>
      </c>
      <c r="T59" s="252">
        <v>44197</v>
      </c>
      <c r="U59" s="252">
        <v>44561</v>
      </c>
      <c r="V59" s="177">
        <v>1</v>
      </c>
      <c r="W59" s="112" t="s">
        <v>779</v>
      </c>
    </row>
    <row r="60" spans="1:23" ht="60" x14ac:dyDescent="0.2">
      <c r="A60" s="296"/>
      <c r="B60" s="296"/>
      <c r="C60" s="144"/>
      <c r="D60" s="154"/>
      <c r="E60" s="313"/>
      <c r="F60" s="313"/>
      <c r="G60" s="296"/>
      <c r="H60" s="94" t="s">
        <v>122</v>
      </c>
      <c r="I60" s="145" t="s">
        <v>212</v>
      </c>
      <c r="J60" s="148"/>
      <c r="K60" s="81" t="s">
        <v>304</v>
      </c>
      <c r="L60" s="81" t="s">
        <v>300</v>
      </c>
      <c r="M60" s="141" t="s">
        <v>212</v>
      </c>
      <c r="N60" s="141"/>
      <c r="O60" s="174" t="s">
        <v>301</v>
      </c>
      <c r="P60" s="174" t="s">
        <v>216</v>
      </c>
      <c r="Q60" s="212">
        <v>1</v>
      </c>
      <c r="R60" s="212" t="s">
        <v>305</v>
      </c>
      <c r="S60" s="212" t="s">
        <v>306</v>
      </c>
      <c r="T60" s="252">
        <v>44197</v>
      </c>
      <c r="U60" s="252">
        <v>44561</v>
      </c>
      <c r="V60" s="177">
        <v>1</v>
      </c>
      <c r="W60" s="112" t="s">
        <v>781</v>
      </c>
    </row>
    <row r="61" spans="1:23" ht="60" x14ac:dyDescent="0.2">
      <c r="A61" s="296"/>
      <c r="B61" s="296"/>
      <c r="C61" s="144"/>
      <c r="D61" s="154"/>
      <c r="E61" s="313"/>
      <c r="F61" s="313"/>
      <c r="G61" s="296"/>
      <c r="H61" s="94" t="s">
        <v>122</v>
      </c>
      <c r="I61" s="145" t="s">
        <v>212</v>
      </c>
      <c r="J61" s="148"/>
      <c r="K61" s="81" t="s">
        <v>307</v>
      </c>
      <c r="L61" s="81" t="s">
        <v>300</v>
      </c>
      <c r="M61" s="141" t="s">
        <v>212</v>
      </c>
      <c r="N61" s="141"/>
      <c r="O61" s="174" t="s">
        <v>301</v>
      </c>
      <c r="P61" s="212" t="s">
        <v>308</v>
      </c>
      <c r="Q61" s="212">
        <v>1</v>
      </c>
      <c r="R61" s="212" t="s">
        <v>309</v>
      </c>
      <c r="S61" s="212" t="s">
        <v>310</v>
      </c>
      <c r="T61" s="252">
        <v>44197</v>
      </c>
      <c r="U61" s="252">
        <v>44561</v>
      </c>
      <c r="V61" s="177">
        <v>0</v>
      </c>
      <c r="W61" s="89" t="s">
        <v>835</v>
      </c>
    </row>
    <row r="62" spans="1:23" ht="60" x14ac:dyDescent="0.2">
      <c r="A62" s="296"/>
      <c r="B62" s="296"/>
      <c r="C62" s="144"/>
      <c r="D62" s="154"/>
      <c r="E62" s="313"/>
      <c r="F62" s="313"/>
      <c r="G62" s="296"/>
      <c r="H62" s="94" t="s">
        <v>122</v>
      </c>
      <c r="I62" s="145" t="s">
        <v>212</v>
      </c>
      <c r="J62" s="148"/>
      <c r="K62" s="81" t="s">
        <v>311</v>
      </c>
      <c r="L62" s="81" t="s">
        <v>300</v>
      </c>
      <c r="M62" s="141" t="s">
        <v>212</v>
      </c>
      <c r="N62" s="141"/>
      <c r="O62" s="174" t="s">
        <v>301</v>
      </c>
      <c r="P62" s="212" t="s">
        <v>308</v>
      </c>
      <c r="Q62" s="212">
        <v>4</v>
      </c>
      <c r="R62" s="212" t="s">
        <v>312</v>
      </c>
      <c r="S62" s="212" t="s">
        <v>313</v>
      </c>
      <c r="T62" s="252">
        <v>44197</v>
      </c>
      <c r="U62" s="252">
        <v>44561</v>
      </c>
      <c r="V62" s="177">
        <v>2</v>
      </c>
      <c r="W62" s="275" t="s">
        <v>784</v>
      </c>
    </row>
    <row r="63" spans="1:23" ht="63.75" customHeight="1" x14ac:dyDescent="0.2">
      <c r="A63" s="296"/>
      <c r="B63" s="296"/>
      <c r="C63" s="144"/>
      <c r="D63" s="154"/>
      <c r="E63" s="313"/>
      <c r="F63" s="313"/>
      <c r="G63" s="296"/>
      <c r="H63" s="94" t="s">
        <v>122</v>
      </c>
      <c r="I63" s="145" t="s">
        <v>212</v>
      </c>
      <c r="J63" s="82"/>
      <c r="K63" s="81" t="s">
        <v>314</v>
      </c>
      <c r="L63" s="81"/>
      <c r="M63" s="141" t="s">
        <v>212</v>
      </c>
      <c r="N63" s="141"/>
      <c r="O63" s="174" t="s">
        <v>301</v>
      </c>
      <c r="P63" s="212" t="s">
        <v>315</v>
      </c>
      <c r="Q63" s="212">
        <v>3</v>
      </c>
      <c r="R63" s="212" t="s">
        <v>316</v>
      </c>
      <c r="S63" s="212" t="s">
        <v>317</v>
      </c>
      <c r="T63" s="252">
        <v>44197</v>
      </c>
      <c r="U63" s="252">
        <v>44561</v>
      </c>
      <c r="V63" s="177">
        <v>3</v>
      </c>
      <c r="W63" s="89" t="s">
        <v>836</v>
      </c>
    </row>
    <row r="64" spans="1:23" ht="48" x14ac:dyDescent="0.2">
      <c r="A64" s="296"/>
      <c r="B64" s="296"/>
      <c r="C64" s="144"/>
      <c r="D64" s="154"/>
      <c r="E64" s="313"/>
      <c r="F64" s="313"/>
      <c r="G64" s="296"/>
      <c r="H64" s="94" t="s">
        <v>122</v>
      </c>
      <c r="I64" s="145" t="s">
        <v>212</v>
      </c>
      <c r="J64" s="82"/>
      <c r="K64" s="81" t="s">
        <v>318</v>
      </c>
      <c r="L64" s="81"/>
      <c r="M64" s="141" t="s">
        <v>212</v>
      </c>
      <c r="N64" s="141"/>
      <c r="O64" s="174" t="s">
        <v>301</v>
      </c>
      <c r="P64" s="212" t="s">
        <v>315</v>
      </c>
      <c r="Q64" s="212">
        <v>12</v>
      </c>
      <c r="R64" s="212" t="s">
        <v>319</v>
      </c>
      <c r="S64" s="212" t="s">
        <v>320</v>
      </c>
      <c r="T64" s="252">
        <v>44197</v>
      </c>
      <c r="U64" s="252">
        <v>44561</v>
      </c>
      <c r="V64" s="177">
        <v>12</v>
      </c>
      <c r="W64" s="89" t="s">
        <v>837</v>
      </c>
    </row>
    <row r="65" spans="1:23" ht="84" x14ac:dyDescent="0.2">
      <c r="A65" s="296"/>
      <c r="B65" s="296"/>
      <c r="C65" s="144"/>
      <c r="D65" s="154"/>
      <c r="E65" s="313"/>
      <c r="F65" s="347"/>
      <c r="G65" s="296"/>
      <c r="H65" s="94" t="s">
        <v>122</v>
      </c>
      <c r="I65" s="145" t="s">
        <v>212</v>
      </c>
      <c r="J65" s="82"/>
      <c r="K65" s="81" t="s">
        <v>321</v>
      </c>
      <c r="L65" s="81"/>
      <c r="M65" s="141" t="s">
        <v>212</v>
      </c>
      <c r="N65" s="141"/>
      <c r="O65" s="174" t="s">
        <v>301</v>
      </c>
      <c r="P65" s="212" t="s">
        <v>315</v>
      </c>
      <c r="Q65" s="212">
        <v>12</v>
      </c>
      <c r="R65" s="212" t="s">
        <v>322</v>
      </c>
      <c r="S65" s="212" t="s">
        <v>323</v>
      </c>
      <c r="T65" s="252">
        <v>44197</v>
      </c>
      <c r="U65" s="252">
        <v>44561</v>
      </c>
      <c r="V65" s="177">
        <v>12</v>
      </c>
      <c r="W65" s="89" t="s">
        <v>838</v>
      </c>
    </row>
    <row r="66" spans="1:23" x14ac:dyDescent="0.2">
      <c r="A66" s="298">
        <v>6</v>
      </c>
      <c r="B66" s="302" t="s">
        <v>324</v>
      </c>
      <c r="C66" s="299" t="s">
        <v>325</v>
      </c>
      <c r="D66" s="299" t="s">
        <v>228</v>
      </c>
      <c r="E66" s="301" t="s">
        <v>326</v>
      </c>
      <c r="F66" s="154" t="s">
        <v>327</v>
      </c>
      <c r="G66" s="300" t="s">
        <v>328</v>
      </c>
      <c r="H66" s="156"/>
      <c r="I66" s="71"/>
      <c r="J66" s="96"/>
      <c r="K66" s="70"/>
      <c r="L66" s="70"/>
      <c r="M66" s="155"/>
      <c r="N66" s="155"/>
      <c r="O66" s="254"/>
      <c r="P66" s="254"/>
      <c r="Q66" s="176"/>
      <c r="R66" s="176"/>
      <c r="S66" s="176"/>
      <c r="T66" s="254"/>
      <c r="U66" s="254"/>
      <c r="V66" s="206">
        <v>0</v>
      </c>
      <c r="W66" s="96"/>
    </row>
    <row r="67" spans="1:23" ht="36" x14ac:dyDescent="0.2">
      <c r="A67" s="298"/>
      <c r="B67" s="302"/>
      <c r="C67" s="299"/>
      <c r="D67" s="299"/>
      <c r="E67" s="301"/>
      <c r="F67" s="154" t="s">
        <v>329</v>
      </c>
      <c r="G67" s="300"/>
      <c r="H67" s="156"/>
      <c r="I67" s="71"/>
      <c r="J67" s="96"/>
      <c r="K67" s="70"/>
      <c r="L67" s="70"/>
      <c r="M67" s="155"/>
      <c r="N67" s="155"/>
      <c r="O67" s="254"/>
      <c r="P67" s="254"/>
      <c r="Q67" s="176"/>
      <c r="R67" s="176"/>
      <c r="S67" s="176"/>
      <c r="T67" s="254"/>
      <c r="U67" s="254"/>
      <c r="V67" s="206">
        <v>0</v>
      </c>
      <c r="W67" s="96"/>
    </row>
    <row r="68" spans="1:23" x14ac:dyDescent="0.2">
      <c r="A68" s="298"/>
      <c r="B68" s="302"/>
      <c r="C68" s="299"/>
      <c r="D68" s="299" t="s">
        <v>166</v>
      </c>
      <c r="E68" s="301"/>
      <c r="F68" s="154" t="s">
        <v>330</v>
      </c>
      <c r="G68" s="300"/>
      <c r="H68" s="156"/>
      <c r="I68" s="71"/>
      <c r="J68" s="96"/>
      <c r="K68" s="70"/>
      <c r="L68" s="70"/>
      <c r="M68" s="155"/>
      <c r="N68" s="155"/>
      <c r="O68" s="254"/>
      <c r="P68" s="254"/>
      <c r="Q68" s="176"/>
      <c r="R68" s="176"/>
      <c r="S68" s="176"/>
      <c r="T68" s="254"/>
      <c r="U68" s="254"/>
      <c r="V68" s="206">
        <v>0</v>
      </c>
      <c r="W68" s="96"/>
    </row>
    <row r="69" spans="1:23" ht="60" x14ac:dyDescent="0.2">
      <c r="A69" s="298"/>
      <c r="B69" s="302"/>
      <c r="C69" s="299"/>
      <c r="D69" s="299"/>
      <c r="E69" s="301"/>
      <c r="F69" s="154" t="s">
        <v>331</v>
      </c>
      <c r="G69" s="300"/>
      <c r="H69" s="156"/>
      <c r="I69" s="71"/>
      <c r="J69" s="96"/>
      <c r="K69" s="70"/>
      <c r="L69" s="70"/>
      <c r="M69" s="155"/>
      <c r="N69" s="155"/>
      <c r="O69" s="254"/>
      <c r="P69" s="254"/>
      <c r="Q69" s="176"/>
      <c r="R69" s="176"/>
      <c r="S69" s="176"/>
      <c r="T69" s="254"/>
      <c r="U69" s="254"/>
      <c r="V69" s="206">
        <v>0</v>
      </c>
      <c r="W69" s="96"/>
    </row>
    <row r="70" spans="1:23" ht="36" x14ac:dyDescent="0.2">
      <c r="A70" s="298"/>
      <c r="B70" s="302"/>
      <c r="C70" s="299"/>
      <c r="D70" s="299" t="s">
        <v>187</v>
      </c>
      <c r="E70" s="301"/>
      <c r="F70" s="154" t="s">
        <v>332</v>
      </c>
      <c r="G70" s="300"/>
      <c r="H70" s="156"/>
      <c r="I70" s="71"/>
      <c r="J70" s="96"/>
      <c r="K70" s="70"/>
      <c r="L70" s="70"/>
      <c r="M70" s="155"/>
      <c r="N70" s="155"/>
      <c r="O70" s="254"/>
      <c r="P70" s="254"/>
      <c r="Q70" s="176"/>
      <c r="R70" s="176"/>
      <c r="S70" s="176"/>
      <c r="T70" s="254"/>
      <c r="U70" s="254"/>
      <c r="V70" s="206">
        <v>0</v>
      </c>
      <c r="W70" s="96"/>
    </row>
    <row r="71" spans="1:23" x14ac:dyDescent="0.2">
      <c r="A71" s="298"/>
      <c r="B71" s="302"/>
      <c r="C71" s="299"/>
      <c r="D71" s="299"/>
      <c r="E71" s="301"/>
      <c r="F71" s="154" t="s">
        <v>333</v>
      </c>
      <c r="G71" s="300"/>
      <c r="H71" s="156"/>
      <c r="I71" s="71"/>
      <c r="J71" s="96"/>
      <c r="K71" s="70"/>
      <c r="L71" s="70"/>
      <c r="M71" s="155"/>
      <c r="N71" s="155"/>
      <c r="O71" s="254"/>
      <c r="P71" s="254"/>
      <c r="Q71" s="176"/>
      <c r="R71" s="176"/>
      <c r="S71" s="176"/>
      <c r="T71" s="254"/>
      <c r="U71" s="254"/>
      <c r="V71" s="206">
        <v>0</v>
      </c>
      <c r="W71" s="96"/>
    </row>
    <row r="72" spans="1:23" x14ac:dyDescent="0.2">
      <c r="A72" s="298"/>
      <c r="B72" s="302"/>
      <c r="C72" s="299"/>
      <c r="D72" s="299" t="s">
        <v>185</v>
      </c>
      <c r="E72" s="301"/>
      <c r="F72" s="154" t="s">
        <v>334</v>
      </c>
      <c r="G72" s="300"/>
      <c r="H72" s="156"/>
      <c r="I72" s="71"/>
      <c r="J72" s="96"/>
      <c r="K72" s="70"/>
      <c r="L72" s="70"/>
      <c r="M72" s="155"/>
      <c r="N72" s="155"/>
      <c r="O72" s="254"/>
      <c r="P72" s="254"/>
      <c r="Q72" s="176"/>
      <c r="R72" s="176"/>
      <c r="S72" s="176"/>
      <c r="T72" s="254"/>
      <c r="U72" s="254"/>
      <c r="V72" s="206">
        <v>0</v>
      </c>
      <c r="W72" s="96"/>
    </row>
    <row r="73" spans="1:23" x14ac:dyDescent="0.2">
      <c r="A73" s="298"/>
      <c r="B73" s="302"/>
      <c r="C73" s="299"/>
      <c r="D73" s="299"/>
      <c r="E73" s="301"/>
      <c r="F73" s="154" t="s">
        <v>335</v>
      </c>
      <c r="G73" s="300"/>
      <c r="H73" s="156"/>
      <c r="I73" s="71"/>
      <c r="J73" s="96"/>
      <c r="K73" s="70"/>
      <c r="L73" s="70"/>
      <c r="M73" s="155"/>
      <c r="N73" s="155"/>
      <c r="O73" s="254"/>
      <c r="P73" s="254"/>
      <c r="Q73" s="176"/>
      <c r="R73" s="176"/>
      <c r="S73" s="176"/>
      <c r="T73" s="254"/>
      <c r="U73" s="254"/>
      <c r="V73" s="206">
        <v>0</v>
      </c>
      <c r="W73" s="96"/>
    </row>
    <row r="74" spans="1:23" ht="36" x14ac:dyDescent="0.2">
      <c r="A74" s="298"/>
      <c r="B74" s="302"/>
      <c r="C74" s="299"/>
      <c r="D74" s="154" t="s">
        <v>180</v>
      </c>
      <c r="E74" s="301"/>
      <c r="F74" s="154" t="s">
        <v>336</v>
      </c>
      <c r="G74" s="300"/>
      <c r="H74" s="156"/>
      <c r="I74" s="71"/>
      <c r="J74" s="96"/>
      <c r="K74" s="70"/>
      <c r="L74" s="70"/>
      <c r="M74" s="155"/>
      <c r="N74" s="155"/>
      <c r="O74" s="254"/>
      <c r="P74" s="254"/>
      <c r="Q74" s="176"/>
      <c r="R74" s="176"/>
      <c r="S74" s="176"/>
      <c r="T74" s="254"/>
      <c r="U74" s="254"/>
      <c r="V74" s="206">
        <v>0</v>
      </c>
      <c r="W74" s="96"/>
    </row>
    <row r="75" spans="1:23" x14ac:dyDescent="0.2">
      <c r="A75" s="298"/>
      <c r="B75" s="302"/>
      <c r="C75" s="299"/>
      <c r="D75" s="299" t="s">
        <v>337</v>
      </c>
      <c r="E75" s="301"/>
      <c r="F75" s="154" t="s">
        <v>338</v>
      </c>
      <c r="G75" s="300"/>
      <c r="H75" s="156"/>
      <c r="I75" s="71"/>
      <c r="J75" s="96"/>
      <c r="K75" s="70"/>
      <c r="L75" s="70"/>
      <c r="M75" s="155"/>
      <c r="N75" s="155"/>
      <c r="O75" s="254"/>
      <c r="P75" s="254"/>
      <c r="Q75" s="176"/>
      <c r="R75" s="176"/>
      <c r="S75" s="176"/>
      <c r="T75" s="254"/>
      <c r="U75" s="254"/>
      <c r="V75" s="206">
        <v>0</v>
      </c>
      <c r="W75" s="96"/>
    </row>
    <row r="76" spans="1:23" ht="36" x14ac:dyDescent="0.2">
      <c r="A76" s="298"/>
      <c r="B76" s="302"/>
      <c r="C76" s="299"/>
      <c r="D76" s="299"/>
      <c r="E76" s="301"/>
      <c r="F76" s="154" t="s">
        <v>339</v>
      </c>
      <c r="G76" s="300"/>
      <c r="H76" s="156"/>
      <c r="I76" s="71"/>
      <c r="J76" s="96"/>
      <c r="K76" s="70"/>
      <c r="L76" s="70"/>
      <c r="M76" s="155"/>
      <c r="N76" s="155"/>
      <c r="O76" s="254"/>
      <c r="P76" s="254"/>
      <c r="Q76" s="176"/>
      <c r="R76" s="176"/>
      <c r="S76" s="176"/>
      <c r="T76" s="254"/>
      <c r="U76" s="254"/>
      <c r="V76" s="206">
        <v>0</v>
      </c>
      <c r="W76" s="96"/>
    </row>
    <row r="77" spans="1:23" ht="96" x14ac:dyDescent="0.2">
      <c r="A77" s="298">
        <v>7</v>
      </c>
      <c r="B77" s="317" t="s">
        <v>340</v>
      </c>
      <c r="C77" s="299" t="s">
        <v>341</v>
      </c>
      <c r="D77" s="154" t="s">
        <v>342</v>
      </c>
      <c r="E77" s="302" t="s">
        <v>343</v>
      </c>
      <c r="F77" s="152" t="s">
        <v>344</v>
      </c>
      <c r="G77" s="302" t="s">
        <v>345</v>
      </c>
      <c r="H77" s="93" t="s">
        <v>117</v>
      </c>
      <c r="I77" s="72"/>
      <c r="J77" s="97" t="s">
        <v>212</v>
      </c>
      <c r="K77" s="73" t="s">
        <v>213</v>
      </c>
      <c r="L77" s="73" t="s">
        <v>214</v>
      </c>
      <c r="M77" s="74" t="s">
        <v>212</v>
      </c>
      <c r="N77" s="74"/>
      <c r="O77" s="173" t="s">
        <v>215</v>
      </c>
      <c r="P77" s="173" t="s">
        <v>216</v>
      </c>
      <c r="Q77" s="213">
        <v>1</v>
      </c>
      <c r="R77" s="213" t="s">
        <v>217</v>
      </c>
      <c r="S77" s="213" t="s">
        <v>218</v>
      </c>
      <c r="T77" s="251">
        <v>44197</v>
      </c>
      <c r="U77" s="251">
        <v>44561</v>
      </c>
      <c r="V77" s="246">
        <v>0</v>
      </c>
      <c r="W77" s="111" t="s">
        <v>741</v>
      </c>
    </row>
    <row r="78" spans="1:23" ht="108" x14ac:dyDescent="0.2">
      <c r="A78" s="298"/>
      <c r="B78" s="318"/>
      <c r="C78" s="299"/>
      <c r="D78" s="154" t="s">
        <v>185</v>
      </c>
      <c r="E78" s="302"/>
      <c r="F78" s="314" t="s">
        <v>346</v>
      </c>
      <c r="G78" s="302"/>
      <c r="H78" s="93" t="s">
        <v>117</v>
      </c>
      <c r="I78" s="72"/>
      <c r="J78" s="97" t="s">
        <v>212</v>
      </c>
      <c r="K78" s="73" t="s">
        <v>347</v>
      </c>
      <c r="L78" s="73" t="s">
        <v>214</v>
      </c>
      <c r="M78" s="74" t="s">
        <v>212</v>
      </c>
      <c r="N78" s="74"/>
      <c r="O78" s="173" t="s">
        <v>215</v>
      </c>
      <c r="P78" s="173" t="s">
        <v>216</v>
      </c>
      <c r="Q78" s="213">
        <v>2</v>
      </c>
      <c r="R78" s="213" t="s">
        <v>348</v>
      </c>
      <c r="S78" s="213" t="s">
        <v>349</v>
      </c>
      <c r="T78" s="251">
        <v>44197</v>
      </c>
      <c r="U78" s="251">
        <v>44561</v>
      </c>
      <c r="V78" s="246">
        <v>0</v>
      </c>
      <c r="W78" s="182" t="s">
        <v>625</v>
      </c>
    </row>
    <row r="79" spans="1:23" ht="214.5" customHeight="1" x14ac:dyDescent="0.2">
      <c r="A79" s="298"/>
      <c r="B79" s="318"/>
      <c r="C79" s="299"/>
      <c r="D79" s="154"/>
      <c r="E79" s="302"/>
      <c r="F79" s="315"/>
      <c r="G79" s="302"/>
      <c r="H79" s="94" t="s">
        <v>117</v>
      </c>
      <c r="I79" s="83" t="s">
        <v>212</v>
      </c>
      <c r="J79" s="147"/>
      <c r="K79" s="81" t="s">
        <v>350</v>
      </c>
      <c r="L79" s="81" t="s">
        <v>214</v>
      </c>
      <c r="M79" s="141" t="s">
        <v>212</v>
      </c>
      <c r="N79" s="141"/>
      <c r="O79" s="174" t="s">
        <v>215</v>
      </c>
      <c r="P79" s="212" t="s">
        <v>351</v>
      </c>
      <c r="Q79" s="212">
        <v>23000000</v>
      </c>
      <c r="R79" s="212" t="s">
        <v>352</v>
      </c>
      <c r="S79" s="212" t="s">
        <v>353</v>
      </c>
      <c r="T79" s="252">
        <v>44197</v>
      </c>
      <c r="U79" s="252">
        <v>44561</v>
      </c>
      <c r="V79" s="174">
        <v>33484505</v>
      </c>
      <c r="W79" s="134" t="s">
        <v>839</v>
      </c>
    </row>
    <row r="80" spans="1:23" ht="409.5" x14ac:dyDescent="0.2">
      <c r="A80" s="298"/>
      <c r="B80" s="318"/>
      <c r="C80" s="299"/>
      <c r="D80" s="154"/>
      <c r="E80" s="302"/>
      <c r="F80" s="315"/>
      <c r="G80" s="302"/>
      <c r="H80" s="94" t="s">
        <v>117</v>
      </c>
      <c r="I80" s="83" t="s">
        <v>212</v>
      </c>
      <c r="J80" s="147"/>
      <c r="K80" s="81" t="s">
        <v>354</v>
      </c>
      <c r="L80" s="81" t="s">
        <v>214</v>
      </c>
      <c r="M80" s="141" t="s">
        <v>212</v>
      </c>
      <c r="N80" s="141"/>
      <c r="O80" s="174" t="s">
        <v>215</v>
      </c>
      <c r="P80" s="212" t="s">
        <v>351</v>
      </c>
      <c r="Q80" s="212" t="s">
        <v>226</v>
      </c>
      <c r="R80" s="212" t="s">
        <v>290</v>
      </c>
      <c r="S80" s="212" t="s">
        <v>291</v>
      </c>
      <c r="T80" s="252">
        <v>44197</v>
      </c>
      <c r="U80" s="252">
        <v>44561</v>
      </c>
      <c r="V80" s="174">
        <v>12594</v>
      </c>
      <c r="W80" s="255" t="s">
        <v>840</v>
      </c>
    </row>
    <row r="81" spans="1:23" ht="409.5" x14ac:dyDescent="0.2">
      <c r="A81" s="298"/>
      <c r="B81" s="318"/>
      <c r="C81" s="299"/>
      <c r="D81" s="154"/>
      <c r="E81" s="302"/>
      <c r="F81" s="315"/>
      <c r="G81" s="302"/>
      <c r="H81" s="94" t="s">
        <v>117</v>
      </c>
      <c r="I81" s="83" t="s">
        <v>212</v>
      </c>
      <c r="J81" s="147"/>
      <c r="K81" s="81" t="s">
        <v>355</v>
      </c>
      <c r="L81" s="81" t="s">
        <v>214</v>
      </c>
      <c r="M81" s="141" t="s">
        <v>212</v>
      </c>
      <c r="N81" s="141"/>
      <c r="O81" s="174" t="s">
        <v>215</v>
      </c>
      <c r="P81" s="212" t="s">
        <v>351</v>
      </c>
      <c r="Q81" s="212" t="s">
        <v>226</v>
      </c>
      <c r="R81" s="212" t="s">
        <v>356</v>
      </c>
      <c r="S81" s="212" t="s">
        <v>357</v>
      </c>
      <c r="T81" s="252">
        <v>44197</v>
      </c>
      <c r="U81" s="252">
        <v>44561</v>
      </c>
      <c r="V81" s="174">
        <v>2992</v>
      </c>
      <c r="W81" s="134" t="s">
        <v>841</v>
      </c>
    </row>
    <row r="82" spans="1:23" ht="156" x14ac:dyDescent="0.2">
      <c r="A82" s="298"/>
      <c r="B82" s="318"/>
      <c r="C82" s="299"/>
      <c r="D82" s="154"/>
      <c r="E82" s="302"/>
      <c r="F82" s="315"/>
      <c r="G82" s="302"/>
      <c r="H82" s="94" t="s">
        <v>117</v>
      </c>
      <c r="I82" s="83" t="s">
        <v>212</v>
      </c>
      <c r="J82" s="147"/>
      <c r="K82" s="81" t="s">
        <v>358</v>
      </c>
      <c r="L82" s="81" t="s">
        <v>214</v>
      </c>
      <c r="M82" s="141" t="s">
        <v>212</v>
      </c>
      <c r="N82" s="141"/>
      <c r="O82" s="174" t="s">
        <v>215</v>
      </c>
      <c r="P82" s="212" t="s">
        <v>351</v>
      </c>
      <c r="Q82" s="212" t="s">
        <v>226</v>
      </c>
      <c r="R82" s="212" t="s">
        <v>290</v>
      </c>
      <c r="S82" s="212" t="s">
        <v>291</v>
      </c>
      <c r="T82" s="252">
        <v>44197</v>
      </c>
      <c r="U82" s="252">
        <v>44561</v>
      </c>
      <c r="V82" s="174">
        <v>5429</v>
      </c>
      <c r="W82" s="255" t="s">
        <v>842</v>
      </c>
    </row>
    <row r="83" spans="1:23" ht="264" x14ac:dyDescent="0.2">
      <c r="A83" s="298"/>
      <c r="B83" s="318"/>
      <c r="C83" s="299"/>
      <c r="D83" s="154"/>
      <c r="E83" s="302"/>
      <c r="F83" s="315"/>
      <c r="G83" s="302"/>
      <c r="H83" s="94" t="s">
        <v>117</v>
      </c>
      <c r="I83" s="83" t="s">
        <v>212</v>
      </c>
      <c r="J83" s="147"/>
      <c r="K83" s="81" t="s">
        <v>359</v>
      </c>
      <c r="L83" s="81" t="s">
        <v>214</v>
      </c>
      <c r="M83" s="141" t="s">
        <v>212</v>
      </c>
      <c r="N83" s="141"/>
      <c r="O83" s="174" t="s">
        <v>215</v>
      </c>
      <c r="P83" s="212" t="s">
        <v>351</v>
      </c>
      <c r="Q83" s="212" t="s">
        <v>226</v>
      </c>
      <c r="R83" s="212" t="s">
        <v>360</v>
      </c>
      <c r="S83" s="212" t="s">
        <v>361</v>
      </c>
      <c r="T83" s="252">
        <v>44197</v>
      </c>
      <c r="U83" s="252">
        <v>44561</v>
      </c>
      <c r="V83" s="174">
        <v>2214</v>
      </c>
      <c r="W83" s="255" t="s">
        <v>843</v>
      </c>
    </row>
    <row r="84" spans="1:23" ht="132" x14ac:dyDescent="0.2">
      <c r="A84" s="298"/>
      <c r="B84" s="318"/>
      <c r="C84" s="299"/>
      <c r="D84" s="154"/>
      <c r="E84" s="302"/>
      <c r="F84" s="315"/>
      <c r="G84" s="302"/>
      <c r="H84" s="94" t="s">
        <v>117</v>
      </c>
      <c r="I84" s="83" t="s">
        <v>212</v>
      </c>
      <c r="J84" s="147"/>
      <c r="K84" s="81" t="s">
        <v>362</v>
      </c>
      <c r="L84" s="81" t="s">
        <v>214</v>
      </c>
      <c r="M84" s="141" t="s">
        <v>212</v>
      </c>
      <c r="N84" s="141"/>
      <c r="O84" s="174" t="s">
        <v>215</v>
      </c>
      <c r="P84" s="212" t="s">
        <v>351</v>
      </c>
      <c r="Q84" s="212" t="s">
        <v>226</v>
      </c>
      <c r="R84" s="212" t="s">
        <v>363</v>
      </c>
      <c r="S84" s="212" t="s">
        <v>364</v>
      </c>
      <c r="T84" s="252">
        <v>44197</v>
      </c>
      <c r="U84" s="252">
        <v>44561</v>
      </c>
      <c r="V84" s="174">
        <v>374</v>
      </c>
      <c r="W84" s="255" t="s">
        <v>844</v>
      </c>
    </row>
    <row r="85" spans="1:23" ht="240" x14ac:dyDescent="0.2">
      <c r="A85" s="298"/>
      <c r="B85" s="318"/>
      <c r="C85" s="299"/>
      <c r="D85" s="154"/>
      <c r="E85" s="302"/>
      <c r="F85" s="315"/>
      <c r="G85" s="302"/>
      <c r="H85" s="94" t="s">
        <v>117</v>
      </c>
      <c r="I85" s="83" t="s">
        <v>212</v>
      </c>
      <c r="J85" s="147"/>
      <c r="K85" s="81" t="s">
        <v>365</v>
      </c>
      <c r="L85" s="81" t="s">
        <v>214</v>
      </c>
      <c r="M85" s="141" t="s">
        <v>212</v>
      </c>
      <c r="N85" s="141"/>
      <c r="O85" s="174" t="s">
        <v>215</v>
      </c>
      <c r="P85" s="212" t="s">
        <v>351</v>
      </c>
      <c r="Q85" s="212" t="s">
        <v>366</v>
      </c>
      <c r="R85" s="212" t="s">
        <v>367</v>
      </c>
      <c r="S85" s="212" t="s">
        <v>368</v>
      </c>
      <c r="T85" s="252">
        <v>44197</v>
      </c>
      <c r="U85" s="252">
        <v>44561</v>
      </c>
      <c r="V85" s="174">
        <v>225</v>
      </c>
      <c r="W85" s="255" t="s">
        <v>845</v>
      </c>
    </row>
    <row r="86" spans="1:23" ht="96" x14ac:dyDescent="0.2">
      <c r="A86" s="298"/>
      <c r="B86" s="318"/>
      <c r="C86" s="299"/>
      <c r="D86" s="154"/>
      <c r="E86" s="302"/>
      <c r="F86" s="315"/>
      <c r="G86" s="302"/>
      <c r="H86" s="94" t="s">
        <v>117</v>
      </c>
      <c r="I86" s="83" t="s">
        <v>212</v>
      </c>
      <c r="J86" s="147"/>
      <c r="K86" s="81" t="s">
        <v>369</v>
      </c>
      <c r="L86" s="81" t="s">
        <v>214</v>
      </c>
      <c r="M86" s="141" t="s">
        <v>212</v>
      </c>
      <c r="N86" s="141"/>
      <c r="O86" s="174" t="s">
        <v>215</v>
      </c>
      <c r="P86" s="212" t="s">
        <v>351</v>
      </c>
      <c r="Q86" s="212" t="s">
        <v>226</v>
      </c>
      <c r="R86" s="212" t="s">
        <v>290</v>
      </c>
      <c r="S86" s="212" t="s">
        <v>291</v>
      </c>
      <c r="T86" s="252">
        <v>44197</v>
      </c>
      <c r="U86" s="252">
        <v>44561</v>
      </c>
      <c r="V86" s="174">
        <v>3204</v>
      </c>
      <c r="W86" s="255" t="s">
        <v>846</v>
      </c>
    </row>
    <row r="87" spans="1:23" ht="134.25" customHeight="1" x14ac:dyDescent="0.2">
      <c r="A87" s="298"/>
      <c r="B87" s="318"/>
      <c r="C87" s="299"/>
      <c r="D87" s="154"/>
      <c r="E87" s="302"/>
      <c r="F87" s="315"/>
      <c r="G87" s="302"/>
      <c r="H87" s="94" t="s">
        <v>117</v>
      </c>
      <c r="I87" s="83" t="s">
        <v>212</v>
      </c>
      <c r="J87" s="147"/>
      <c r="K87" s="81" t="s">
        <v>370</v>
      </c>
      <c r="L87" s="81" t="s">
        <v>214</v>
      </c>
      <c r="M87" s="141" t="s">
        <v>212</v>
      </c>
      <c r="N87" s="141"/>
      <c r="O87" s="174" t="s">
        <v>215</v>
      </c>
      <c r="P87" s="212" t="s">
        <v>351</v>
      </c>
      <c r="Q87" s="212" t="s">
        <v>226</v>
      </c>
      <c r="R87" s="212" t="s">
        <v>371</v>
      </c>
      <c r="S87" s="212" t="s">
        <v>372</v>
      </c>
      <c r="T87" s="252">
        <v>44197</v>
      </c>
      <c r="U87" s="252">
        <v>44561</v>
      </c>
      <c r="V87" s="174">
        <v>538357</v>
      </c>
      <c r="W87" s="255" t="s">
        <v>847</v>
      </c>
    </row>
    <row r="88" spans="1:23" ht="409.5" x14ac:dyDescent="0.2">
      <c r="A88" s="298"/>
      <c r="B88" s="318"/>
      <c r="C88" s="299"/>
      <c r="D88" s="154"/>
      <c r="E88" s="302"/>
      <c r="F88" s="315"/>
      <c r="G88" s="302"/>
      <c r="H88" s="94" t="s">
        <v>117</v>
      </c>
      <c r="I88" s="83" t="s">
        <v>212</v>
      </c>
      <c r="J88" s="147"/>
      <c r="K88" s="81" t="s">
        <v>373</v>
      </c>
      <c r="L88" s="81" t="s">
        <v>214</v>
      </c>
      <c r="M88" s="141" t="s">
        <v>212</v>
      </c>
      <c r="N88" s="141" t="s">
        <v>212</v>
      </c>
      <c r="O88" s="174" t="s">
        <v>215</v>
      </c>
      <c r="P88" s="212" t="s">
        <v>351</v>
      </c>
      <c r="Q88" s="212" t="s">
        <v>226</v>
      </c>
      <c r="R88" s="212" t="s">
        <v>374</v>
      </c>
      <c r="S88" s="212" t="s">
        <v>375</v>
      </c>
      <c r="T88" s="252">
        <v>44197</v>
      </c>
      <c r="U88" s="252">
        <v>44561</v>
      </c>
      <c r="V88" s="174">
        <v>864967</v>
      </c>
      <c r="W88" s="255" t="s">
        <v>848</v>
      </c>
    </row>
    <row r="89" spans="1:23" ht="409.5" x14ac:dyDescent="0.2">
      <c r="A89" s="298"/>
      <c r="B89" s="318"/>
      <c r="C89" s="299"/>
      <c r="D89" s="154"/>
      <c r="E89" s="302"/>
      <c r="F89" s="315"/>
      <c r="G89" s="302"/>
      <c r="H89" s="94" t="s">
        <v>117</v>
      </c>
      <c r="I89" s="83" t="s">
        <v>212</v>
      </c>
      <c r="J89" s="147"/>
      <c r="K89" s="84" t="s">
        <v>376</v>
      </c>
      <c r="L89" s="81" t="s">
        <v>214</v>
      </c>
      <c r="M89" s="141" t="s">
        <v>212</v>
      </c>
      <c r="N89" s="141"/>
      <c r="O89" s="174" t="s">
        <v>215</v>
      </c>
      <c r="P89" s="212" t="s">
        <v>351</v>
      </c>
      <c r="Q89" s="212" t="s">
        <v>226</v>
      </c>
      <c r="R89" s="212" t="s">
        <v>377</v>
      </c>
      <c r="S89" s="212" t="s">
        <v>378</v>
      </c>
      <c r="T89" s="252">
        <v>44197</v>
      </c>
      <c r="U89" s="252">
        <v>44561</v>
      </c>
      <c r="V89" s="375">
        <v>795</v>
      </c>
      <c r="W89" s="255" t="s">
        <v>849</v>
      </c>
    </row>
    <row r="90" spans="1:23" ht="72" x14ac:dyDescent="0.2">
      <c r="A90" s="298"/>
      <c r="B90" s="318"/>
      <c r="C90" s="299"/>
      <c r="D90" s="154" t="s">
        <v>180</v>
      </c>
      <c r="E90" s="302"/>
      <c r="F90" s="315"/>
      <c r="G90" s="302"/>
      <c r="H90" s="331" t="s">
        <v>112</v>
      </c>
      <c r="I90" s="333"/>
      <c r="J90" s="335" t="s">
        <v>212</v>
      </c>
      <c r="K90" s="331" t="s">
        <v>379</v>
      </c>
      <c r="L90" s="331" t="s">
        <v>231</v>
      </c>
      <c r="M90" s="74" t="s">
        <v>212</v>
      </c>
      <c r="N90" s="74"/>
      <c r="O90" s="173" t="s">
        <v>215</v>
      </c>
      <c r="P90" s="173" t="s">
        <v>216</v>
      </c>
      <c r="Q90" s="171">
        <v>247500</v>
      </c>
      <c r="R90" s="213" t="s">
        <v>380</v>
      </c>
      <c r="S90" s="213" t="s">
        <v>381</v>
      </c>
      <c r="T90" s="251">
        <v>44197</v>
      </c>
      <c r="U90" s="251">
        <v>44561</v>
      </c>
      <c r="V90" s="247">
        <v>0</v>
      </c>
      <c r="W90" s="345" t="s">
        <v>531</v>
      </c>
    </row>
    <row r="91" spans="1:23" x14ac:dyDescent="0.2">
      <c r="A91" s="298"/>
      <c r="B91" s="318"/>
      <c r="C91" s="299"/>
      <c r="D91" s="154"/>
      <c r="E91" s="302"/>
      <c r="F91" s="315"/>
      <c r="G91" s="302"/>
      <c r="H91" s="332"/>
      <c r="I91" s="334"/>
      <c r="J91" s="336"/>
      <c r="K91" s="332"/>
      <c r="L91" s="332"/>
      <c r="M91" s="74" t="s">
        <v>212</v>
      </c>
      <c r="N91" s="74"/>
      <c r="O91" s="173" t="s">
        <v>215</v>
      </c>
      <c r="P91" s="173" t="s">
        <v>216</v>
      </c>
      <c r="Q91" s="171">
        <v>5000000</v>
      </c>
      <c r="R91" s="213" t="s">
        <v>382</v>
      </c>
      <c r="S91" s="213" t="s">
        <v>383</v>
      </c>
      <c r="T91" s="251">
        <v>44197</v>
      </c>
      <c r="U91" s="251">
        <v>44561</v>
      </c>
      <c r="V91" s="247">
        <v>0</v>
      </c>
      <c r="W91" s="346"/>
    </row>
    <row r="92" spans="1:23" ht="409.5" x14ac:dyDescent="0.2">
      <c r="A92" s="298"/>
      <c r="B92" s="318"/>
      <c r="C92" s="299"/>
      <c r="D92" s="154"/>
      <c r="E92" s="302"/>
      <c r="F92" s="315"/>
      <c r="G92" s="302"/>
      <c r="H92" s="93" t="s">
        <v>117</v>
      </c>
      <c r="I92" s="72"/>
      <c r="J92" s="97" t="s">
        <v>212</v>
      </c>
      <c r="K92" s="73" t="s">
        <v>384</v>
      </c>
      <c r="L92" s="73" t="s">
        <v>214</v>
      </c>
      <c r="M92" s="74" t="s">
        <v>212</v>
      </c>
      <c r="N92" s="74"/>
      <c r="O92" s="213" t="s">
        <v>385</v>
      </c>
      <c r="P92" s="173" t="s">
        <v>216</v>
      </c>
      <c r="Q92" s="213">
        <v>15</v>
      </c>
      <c r="R92" s="213" t="s">
        <v>386</v>
      </c>
      <c r="S92" s="213" t="s">
        <v>387</v>
      </c>
      <c r="T92" s="251">
        <v>44197</v>
      </c>
      <c r="U92" s="251">
        <v>44561</v>
      </c>
      <c r="V92" s="247">
        <v>5</v>
      </c>
      <c r="W92" s="111" t="s">
        <v>800</v>
      </c>
    </row>
    <row r="93" spans="1:23" ht="240" x14ac:dyDescent="0.2">
      <c r="A93" s="298"/>
      <c r="B93" s="318"/>
      <c r="C93" s="299"/>
      <c r="D93" s="154"/>
      <c r="E93" s="302"/>
      <c r="F93" s="315"/>
      <c r="G93" s="302"/>
      <c r="H93" s="94" t="s">
        <v>117</v>
      </c>
      <c r="I93" s="83" t="s">
        <v>212</v>
      </c>
      <c r="J93" s="145"/>
      <c r="K93" s="87" t="s">
        <v>388</v>
      </c>
      <c r="L93" s="81" t="s">
        <v>214</v>
      </c>
      <c r="M93" s="141" t="s">
        <v>212</v>
      </c>
      <c r="N93" s="141"/>
      <c r="O93" s="212" t="s">
        <v>389</v>
      </c>
      <c r="P93" s="212" t="s">
        <v>390</v>
      </c>
      <c r="Q93" s="212">
        <f>15*12</f>
        <v>180</v>
      </c>
      <c r="R93" s="212" t="s">
        <v>391</v>
      </c>
      <c r="S93" s="212" t="s">
        <v>392</v>
      </c>
      <c r="T93" s="252">
        <v>44197</v>
      </c>
      <c r="U93" s="252">
        <v>44561</v>
      </c>
      <c r="V93" s="249">
        <v>210</v>
      </c>
      <c r="W93" s="112" t="s">
        <v>850</v>
      </c>
    </row>
    <row r="94" spans="1:23" ht="276" x14ac:dyDescent="0.2">
      <c r="A94" s="298"/>
      <c r="B94" s="318"/>
      <c r="C94" s="299"/>
      <c r="D94" s="154"/>
      <c r="E94" s="302"/>
      <c r="F94" s="315"/>
      <c r="G94" s="302"/>
      <c r="H94" s="94" t="s">
        <v>117</v>
      </c>
      <c r="I94" s="80" t="s">
        <v>212</v>
      </c>
      <c r="J94" s="98"/>
      <c r="K94" s="81" t="s">
        <v>393</v>
      </c>
      <c r="L94" s="81" t="s">
        <v>214</v>
      </c>
      <c r="M94" s="141" t="s">
        <v>212</v>
      </c>
      <c r="N94" s="141"/>
      <c r="O94" s="212" t="s">
        <v>394</v>
      </c>
      <c r="P94" s="212" t="s">
        <v>390</v>
      </c>
      <c r="Q94" s="212">
        <v>12</v>
      </c>
      <c r="R94" s="212" t="s">
        <v>395</v>
      </c>
      <c r="S94" s="212" t="s">
        <v>396</v>
      </c>
      <c r="T94" s="252">
        <v>44197</v>
      </c>
      <c r="U94" s="252">
        <v>44561</v>
      </c>
      <c r="V94" s="249">
        <v>12</v>
      </c>
      <c r="W94" s="112" t="s">
        <v>804</v>
      </c>
    </row>
    <row r="95" spans="1:23" s="86" customFormat="1" ht="132" x14ac:dyDescent="0.2">
      <c r="A95" s="298"/>
      <c r="B95" s="318"/>
      <c r="C95" s="299"/>
      <c r="D95" s="85"/>
      <c r="E95" s="302"/>
      <c r="F95" s="315"/>
      <c r="G95" s="302"/>
      <c r="H95" s="94" t="s">
        <v>117</v>
      </c>
      <c r="I95" s="80" t="s">
        <v>212</v>
      </c>
      <c r="J95" s="98"/>
      <c r="K95" s="81" t="s">
        <v>397</v>
      </c>
      <c r="L95" s="81" t="s">
        <v>214</v>
      </c>
      <c r="M95" s="141" t="s">
        <v>212</v>
      </c>
      <c r="N95" s="141"/>
      <c r="O95" s="212" t="s">
        <v>394</v>
      </c>
      <c r="P95" s="212" t="s">
        <v>390</v>
      </c>
      <c r="Q95" s="212">
        <v>15</v>
      </c>
      <c r="R95" s="212" t="s">
        <v>398</v>
      </c>
      <c r="S95" s="212" t="s">
        <v>399</v>
      </c>
      <c r="T95" s="252">
        <v>44197</v>
      </c>
      <c r="U95" s="252">
        <v>44561</v>
      </c>
      <c r="V95" s="249">
        <v>19</v>
      </c>
      <c r="W95" s="221" t="s">
        <v>851</v>
      </c>
    </row>
    <row r="96" spans="1:23" ht="60" x14ac:dyDescent="0.2">
      <c r="A96" s="298"/>
      <c r="B96" s="318"/>
      <c r="C96" s="299"/>
      <c r="D96" s="154"/>
      <c r="E96" s="302"/>
      <c r="F96" s="315"/>
      <c r="G96" s="302"/>
      <c r="H96" s="93" t="s">
        <v>112</v>
      </c>
      <c r="I96" s="72"/>
      <c r="J96" s="97" t="s">
        <v>212</v>
      </c>
      <c r="K96" s="73" t="s">
        <v>400</v>
      </c>
      <c r="L96" s="73" t="s">
        <v>222</v>
      </c>
      <c r="M96" s="74" t="s">
        <v>212</v>
      </c>
      <c r="N96" s="74"/>
      <c r="O96" s="213" t="s">
        <v>401</v>
      </c>
      <c r="P96" s="173" t="s">
        <v>216</v>
      </c>
      <c r="Q96" s="213">
        <v>1427</v>
      </c>
      <c r="R96" s="213" t="s">
        <v>402</v>
      </c>
      <c r="S96" s="213" t="s">
        <v>403</v>
      </c>
      <c r="T96" s="251">
        <v>44197</v>
      </c>
      <c r="U96" s="251">
        <v>44561</v>
      </c>
      <c r="V96" s="246">
        <v>0</v>
      </c>
      <c r="W96" s="182" t="s">
        <v>541</v>
      </c>
    </row>
    <row r="97" spans="1:24" ht="168" x14ac:dyDescent="0.2">
      <c r="A97" s="298"/>
      <c r="B97" s="318"/>
      <c r="C97" s="299"/>
      <c r="D97" s="154"/>
      <c r="E97" s="302"/>
      <c r="F97" s="316"/>
      <c r="G97" s="302"/>
      <c r="H97" s="93" t="s">
        <v>112</v>
      </c>
      <c r="I97" s="72"/>
      <c r="J97" s="97" t="s">
        <v>212</v>
      </c>
      <c r="K97" s="73" t="s">
        <v>404</v>
      </c>
      <c r="L97" s="73" t="s">
        <v>222</v>
      </c>
      <c r="M97" s="74"/>
      <c r="N97" s="74" t="s">
        <v>212</v>
      </c>
      <c r="O97" s="213" t="s">
        <v>401</v>
      </c>
      <c r="P97" s="173" t="s">
        <v>216</v>
      </c>
      <c r="Q97" s="213">
        <v>5440</v>
      </c>
      <c r="R97" s="213" t="s">
        <v>402</v>
      </c>
      <c r="S97" s="213" t="s">
        <v>403</v>
      </c>
      <c r="T97" s="251">
        <v>44197</v>
      </c>
      <c r="U97" s="251">
        <v>44561</v>
      </c>
      <c r="V97" s="247">
        <v>1770</v>
      </c>
      <c r="W97" s="182" t="s">
        <v>826</v>
      </c>
    </row>
    <row r="98" spans="1:24" ht="132" x14ac:dyDescent="0.2">
      <c r="A98" s="298"/>
      <c r="B98" s="318"/>
      <c r="C98" s="299"/>
      <c r="D98" s="154" t="s">
        <v>228</v>
      </c>
      <c r="E98" s="302"/>
      <c r="F98" s="309" t="s">
        <v>405</v>
      </c>
      <c r="G98" s="302"/>
      <c r="H98" s="93" t="s">
        <v>117</v>
      </c>
      <c r="I98" s="72"/>
      <c r="J98" s="97" t="s">
        <v>212</v>
      </c>
      <c r="K98" s="73" t="s">
        <v>406</v>
      </c>
      <c r="L98" s="73" t="s">
        <v>214</v>
      </c>
      <c r="M98" s="74" t="s">
        <v>212</v>
      </c>
      <c r="N98" s="74"/>
      <c r="O98" s="213" t="s">
        <v>385</v>
      </c>
      <c r="P98" s="173" t="s">
        <v>216</v>
      </c>
      <c r="Q98" s="213">
        <v>45</v>
      </c>
      <c r="R98" s="213" t="s">
        <v>407</v>
      </c>
      <c r="S98" s="213" t="s">
        <v>408</v>
      </c>
      <c r="T98" s="251">
        <v>44197</v>
      </c>
      <c r="U98" s="251">
        <v>44561</v>
      </c>
      <c r="V98" s="246">
        <v>30</v>
      </c>
      <c r="W98" s="111" t="s">
        <v>852</v>
      </c>
    </row>
    <row r="99" spans="1:24" ht="36" x14ac:dyDescent="0.2">
      <c r="A99" s="298"/>
      <c r="B99" s="318"/>
      <c r="C99" s="299"/>
      <c r="D99" s="154"/>
      <c r="E99" s="302"/>
      <c r="F99" s="310"/>
      <c r="G99" s="302"/>
      <c r="H99" s="94" t="s">
        <v>117</v>
      </c>
      <c r="I99" s="83" t="s">
        <v>212</v>
      </c>
      <c r="J99" s="145"/>
      <c r="K99" s="87" t="s">
        <v>409</v>
      </c>
      <c r="L99" s="81" t="s">
        <v>214</v>
      </c>
      <c r="M99" s="141" t="s">
        <v>212</v>
      </c>
      <c r="N99" s="141"/>
      <c r="O99" s="212" t="s">
        <v>389</v>
      </c>
      <c r="P99" s="212" t="s">
        <v>390</v>
      </c>
      <c r="Q99" s="212">
        <v>360</v>
      </c>
      <c r="R99" s="212" t="s">
        <v>391</v>
      </c>
      <c r="S99" s="212" t="s">
        <v>392</v>
      </c>
      <c r="T99" s="252">
        <v>44197</v>
      </c>
      <c r="U99" s="252">
        <v>44561</v>
      </c>
      <c r="V99" s="177">
        <v>330</v>
      </c>
      <c r="W99" s="222" t="s">
        <v>810</v>
      </c>
    </row>
    <row r="100" spans="1:24" ht="348" x14ac:dyDescent="0.2">
      <c r="A100" s="298"/>
      <c r="B100" s="318"/>
      <c r="C100" s="299"/>
      <c r="D100" s="154"/>
      <c r="E100" s="302"/>
      <c r="F100" s="310"/>
      <c r="G100" s="302"/>
      <c r="H100" s="94" t="s">
        <v>117</v>
      </c>
      <c r="I100" s="80" t="s">
        <v>212</v>
      </c>
      <c r="J100" s="98"/>
      <c r="K100" s="81" t="s">
        <v>410</v>
      </c>
      <c r="L100" s="81" t="s">
        <v>214</v>
      </c>
      <c r="M100" s="141" t="s">
        <v>212</v>
      </c>
      <c r="N100" s="141"/>
      <c r="O100" s="174" t="s">
        <v>215</v>
      </c>
      <c r="P100" s="212" t="s">
        <v>390</v>
      </c>
      <c r="Q100" s="212">
        <v>60</v>
      </c>
      <c r="R100" s="212" t="s">
        <v>411</v>
      </c>
      <c r="S100" s="212" t="s">
        <v>412</v>
      </c>
      <c r="T100" s="252">
        <v>44197</v>
      </c>
      <c r="U100" s="252">
        <v>44561</v>
      </c>
      <c r="V100" s="177">
        <v>17</v>
      </c>
      <c r="W100" s="112" t="s">
        <v>853</v>
      </c>
    </row>
    <row r="101" spans="1:24" ht="409.5" x14ac:dyDescent="0.2">
      <c r="A101" s="298"/>
      <c r="B101" s="318"/>
      <c r="C101" s="299"/>
      <c r="D101" s="154" t="s">
        <v>219</v>
      </c>
      <c r="E101" s="302"/>
      <c r="F101" s="310"/>
      <c r="G101" s="302"/>
      <c r="H101" s="93" t="s">
        <v>117</v>
      </c>
      <c r="I101" s="72"/>
      <c r="J101" s="97" t="s">
        <v>212</v>
      </c>
      <c r="K101" s="73" t="s">
        <v>213</v>
      </c>
      <c r="L101" s="73" t="s">
        <v>214</v>
      </c>
      <c r="M101" s="74" t="s">
        <v>212</v>
      </c>
      <c r="N101" s="74"/>
      <c r="O101" s="173" t="s">
        <v>215</v>
      </c>
      <c r="P101" s="173" t="s">
        <v>216</v>
      </c>
      <c r="Q101" s="213">
        <v>1</v>
      </c>
      <c r="R101" s="213" t="s">
        <v>413</v>
      </c>
      <c r="S101" s="213" t="s">
        <v>218</v>
      </c>
      <c r="T101" s="251">
        <v>44197</v>
      </c>
      <c r="U101" s="251">
        <v>44561</v>
      </c>
      <c r="V101" s="247">
        <v>0</v>
      </c>
      <c r="W101" s="111" t="s">
        <v>741</v>
      </c>
    </row>
    <row r="102" spans="1:24" ht="409.5" x14ac:dyDescent="0.2">
      <c r="A102" s="298"/>
      <c r="B102" s="318"/>
      <c r="C102" s="299"/>
      <c r="D102" s="154"/>
      <c r="E102" s="302"/>
      <c r="F102" s="311"/>
      <c r="G102" s="302"/>
      <c r="H102" s="94" t="s">
        <v>117</v>
      </c>
      <c r="I102" s="83" t="s">
        <v>212</v>
      </c>
      <c r="J102" s="147"/>
      <c r="K102" s="94" t="s">
        <v>414</v>
      </c>
      <c r="L102" s="81" t="s">
        <v>214</v>
      </c>
      <c r="M102" s="141" t="s">
        <v>212</v>
      </c>
      <c r="N102" s="141"/>
      <c r="O102" s="174" t="s">
        <v>215</v>
      </c>
      <c r="P102" s="212" t="s">
        <v>289</v>
      </c>
      <c r="Q102" s="128">
        <v>13</v>
      </c>
      <c r="R102" s="128" t="s">
        <v>415</v>
      </c>
      <c r="S102" s="174" t="s">
        <v>416</v>
      </c>
      <c r="T102" s="252">
        <v>44197</v>
      </c>
      <c r="U102" s="252">
        <v>44561</v>
      </c>
      <c r="V102" s="250">
        <v>14</v>
      </c>
      <c r="W102" s="112" t="s">
        <v>854</v>
      </c>
    </row>
    <row r="103" spans="1:24" x14ac:dyDescent="0.2">
      <c r="A103" s="298"/>
      <c r="B103" s="318"/>
      <c r="C103" s="299"/>
      <c r="D103" s="154" t="s">
        <v>417</v>
      </c>
      <c r="E103" s="302"/>
      <c r="F103" s="299" t="s">
        <v>418</v>
      </c>
      <c r="G103" s="302"/>
      <c r="H103" s="92" t="s">
        <v>252</v>
      </c>
      <c r="I103" s="92" t="s">
        <v>252</v>
      </c>
      <c r="J103" s="92" t="s">
        <v>252</v>
      </c>
      <c r="K103" s="92" t="s">
        <v>252</v>
      </c>
      <c r="L103" s="92" t="s">
        <v>252</v>
      </c>
      <c r="M103" s="92" t="s">
        <v>252</v>
      </c>
      <c r="N103" s="92" t="s">
        <v>252</v>
      </c>
      <c r="O103" s="178" t="s">
        <v>252</v>
      </c>
      <c r="P103" s="178" t="s">
        <v>252</v>
      </c>
      <c r="Q103" s="178" t="s">
        <v>252</v>
      </c>
      <c r="R103" s="178" t="s">
        <v>252</v>
      </c>
      <c r="S103" s="178" t="s">
        <v>252</v>
      </c>
      <c r="T103" s="178" t="s">
        <v>252</v>
      </c>
      <c r="U103" s="178" t="s">
        <v>252</v>
      </c>
      <c r="V103" s="203">
        <v>0</v>
      </c>
      <c r="W103" s="223"/>
    </row>
    <row r="104" spans="1:24" x14ac:dyDescent="0.2">
      <c r="A104" s="298"/>
      <c r="B104" s="318"/>
      <c r="C104" s="299"/>
      <c r="D104" s="154" t="s">
        <v>419</v>
      </c>
      <c r="E104" s="302"/>
      <c r="F104" s="299"/>
      <c r="G104" s="302"/>
      <c r="H104" s="91" t="s">
        <v>252</v>
      </c>
      <c r="I104" s="91" t="s">
        <v>252</v>
      </c>
      <c r="J104" s="91" t="s">
        <v>252</v>
      </c>
      <c r="K104" s="91" t="s">
        <v>252</v>
      </c>
      <c r="L104" s="91" t="s">
        <v>252</v>
      </c>
      <c r="M104" s="91" t="s">
        <v>252</v>
      </c>
      <c r="N104" s="91" t="s">
        <v>252</v>
      </c>
      <c r="O104" s="179" t="s">
        <v>252</v>
      </c>
      <c r="P104" s="179" t="s">
        <v>252</v>
      </c>
      <c r="Q104" s="179" t="s">
        <v>252</v>
      </c>
      <c r="R104" s="179" t="s">
        <v>252</v>
      </c>
      <c r="S104" s="179" t="s">
        <v>252</v>
      </c>
      <c r="T104" s="179" t="s">
        <v>252</v>
      </c>
      <c r="U104" s="179" t="s">
        <v>252</v>
      </c>
      <c r="V104" s="204">
        <v>0</v>
      </c>
      <c r="W104" s="96"/>
    </row>
    <row r="105" spans="1:24" ht="60" x14ac:dyDescent="0.2">
      <c r="A105" s="298"/>
      <c r="B105" s="318"/>
      <c r="C105" s="154"/>
      <c r="D105" s="154"/>
      <c r="E105" s="308"/>
      <c r="F105" s="306"/>
      <c r="G105" s="307"/>
      <c r="H105" s="142" t="s">
        <v>106</v>
      </c>
      <c r="I105" s="80" t="s">
        <v>212</v>
      </c>
      <c r="J105" s="98"/>
      <c r="K105" s="81" t="s">
        <v>420</v>
      </c>
      <c r="L105" s="81" t="s">
        <v>222</v>
      </c>
      <c r="M105" s="141" t="s">
        <v>212</v>
      </c>
      <c r="N105" s="141"/>
      <c r="O105" s="174" t="s">
        <v>215</v>
      </c>
      <c r="P105" s="212" t="s">
        <v>225</v>
      </c>
      <c r="Q105" s="212" t="s">
        <v>226</v>
      </c>
      <c r="R105" s="212" t="s">
        <v>421</v>
      </c>
      <c r="S105" s="212" t="s">
        <v>291</v>
      </c>
      <c r="T105" s="252">
        <v>44197</v>
      </c>
      <c r="U105" s="252">
        <v>44561</v>
      </c>
      <c r="V105" s="177">
        <v>6270</v>
      </c>
      <c r="W105" s="183" t="s">
        <v>855</v>
      </c>
    </row>
    <row r="106" spans="1:24" ht="36" x14ac:dyDescent="0.2">
      <c r="A106" s="298"/>
      <c r="B106" s="318"/>
      <c r="C106" s="154"/>
      <c r="D106" s="154"/>
      <c r="E106" s="308"/>
      <c r="F106" s="306"/>
      <c r="G106" s="307"/>
      <c r="H106" s="142" t="s">
        <v>106</v>
      </c>
      <c r="I106" s="80" t="s">
        <v>212</v>
      </c>
      <c r="J106" s="98"/>
      <c r="K106" s="81" t="s">
        <v>422</v>
      </c>
      <c r="L106" s="81" t="s">
        <v>222</v>
      </c>
      <c r="M106" s="141" t="s">
        <v>212</v>
      </c>
      <c r="N106" s="141"/>
      <c r="O106" s="174" t="s">
        <v>215</v>
      </c>
      <c r="P106" s="212" t="s">
        <v>225</v>
      </c>
      <c r="Q106" s="212" t="s">
        <v>226</v>
      </c>
      <c r="R106" s="212" t="s">
        <v>423</v>
      </c>
      <c r="S106" s="212" t="s">
        <v>364</v>
      </c>
      <c r="T106" s="252">
        <v>44197</v>
      </c>
      <c r="U106" s="252">
        <v>44561</v>
      </c>
      <c r="V106" s="177">
        <v>1148</v>
      </c>
      <c r="W106" s="183" t="s">
        <v>815</v>
      </c>
    </row>
    <row r="107" spans="1:24" ht="252" x14ac:dyDescent="0.2">
      <c r="A107" s="298"/>
      <c r="B107" s="318"/>
      <c r="C107" s="154"/>
      <c r="D107" s="154"/>
      <c r="E107" s="308"/>
      <c r="F107" s="306"/>
      <c r="G107" s="307"/>
      <c r="H107" s="142" t="s">
        <v>117</v>
      </c>
      <c r="I107" s="80" t="s">
        <v>212</v>
      </c>
      <c r="J107" s="98"/>
      <c r="K107" s="81" t="s">
        <v>424</v>
      </c>
      <c r="L107" s="81" t="s">
        <v>214</v>
      </c>
      <c r="M107" s="141" t="s">
        <v>212</v>
      </c>
      <c r="N107" s="141"/>
      <c r="O107" s="174" t="s">
        <v>215</v>
      </c>
      <c r="P107" s="212" t="s">
        <v>351</v>
      </c>
      <c r="Q107" s="212" t="s">
        <v>226</v>
      </c>
      <c r="R107" s="212" t="s">
        <v>425</v>
      </c>
      <c r="S107" s="212" t="s">
        <v>426</v>
      </c>
      <c r="T107" s="252">
        <v>44197</v>
      </c>
      <c r="U107" s="252">
        <v>44561</v>
      </c>
      <c r="V107" s="177">
        <v>11239</v>
      </c>
      <c r="W107" s="134" t="s">
        <v>856</v>
      </c>
      <c r="X107" s="256"/>
    </row>
    <row r="108" spans="1:24" ht="192" x14ac:dyDescent="0.2">
      <c r="A108" s="298"/>
      <c r="B108" s="318"/>
      <c r="C108" s="154"/>
      <c r="D108" s="154"/>
      <c r="E108" s="308"/>
      <c r="F108" s="306"/>
      <c r="G108" s="307"/>
      <c r="H108" s="142" t="s">
        <v>117</v>
      </c>
      <c r="I108" s="80" t="s">
        <v>212</v>
      </c>
      <c r="J108" s="98"/>
      <c r="K108" s="81" t="s">
        <v>427</v>
      </c>
      <c r="L108" s="81" t="s">
        <v>214</v>
      </c>
      <c r="M108" s="141" t="s">
        <v>212</v>
      </c>
      <c r="N108" s="141"/>
      <c r="O108" s="174" t="s">
        <v>215</v>
      </c>
      <c r="P108" s="212" t="s">
        <v>351</v>
      </c>
      <c r="Q108" s="212" t="s">
        <v>226</v>
      </c>
      <c r="R108" s="212" t="s">
        <v>428</v>
      </c>
      <c r="S108" s="212" t="s">
        <v>291</v>
      </c>
      <c r="T108" s="252">
        <v>44197</v>
      </c>
      <c r="U108" s="252">
        <v>44561</v>
      </c>
      <c r="V108" s="177">
        <v>43162</v>
      </c>
      <c r="W108" s="134" t="s">
        <v>857</v>
      </c>
    </row>
    <row r="109" spans="1:24" ht="240" x14ac:dyDescent="0.2">
      <c r="A109" s="298"/>
      <c r="B109" s="318"/>
      <c r="C109" s="154"/>
      <c r="D109" s="154"/>
      <c r="E109" s="308"/>
      <c r="F109" s="306"/>
      <c r="G109" s="307"/>
      <c r="H109" s="142" t="s">
        <v>117</v>
      </c>
      <c r="I109" s="80" t="s">
        <v>212</v>
      </c>
      <c r="J109" s="98"/>
      <c r="K109" s="81" t="s">
        <v>429</v>
      </c>
      <c r="L109" s="81" t="s">
        <v>214</v>
      </c>
      <c r="M109" s="141" t="s">
        <v>212</v>
      </c>
      <c r="N109" s="141"/>
      <c r="O109" s="174" t="s">
        <v>215</v>
      </c>
      <c r="P109" s="212" t="s">
        <v>351</v>
      </c>
      <c r="Q109" s="212" t="s">
        <v>226</v>
      </c>
      <c r="R109" s="212" t="s">
        <v>430</v>
      </c>
      <c r="S109" s="212" t="s">
        <v>431</v>
      </c>
      <c r="T109" s="252">
        <v>44197</v>
      </c>
      <c r="U109" s="252">
        <v>44561</v>
      </c>
      <c r="V109" s="177">
        <v>9272</v>
      </c>
      <c r="W109" s="134" t="s">
        <v>858</v>
      </c>
    </row>
    <row r="110" spans="1:24" ht="80.25" customHeight="1" x14ac:dyDescent="0.2">
      <c r="A110" s="298"/>
      <c r="B110" s="318"/>
      <c r="C110" s="154"/>
      <c r="D110" s="154"/>
      <c r="E110" s="308"/>
      <c r="F110" s="306"/>
      <c r="G110" s="307"/>
      <c r="H110" s="350" t="s">
        <v>117</v>
      </c>
      <c r="I110" s="348" t="s">
        <v>212</v>
      </c>
      <c r="J110" s="348"/>
      <c r="K110" s="350" t="s">
        <v>432</v>
      </c>
      <c r="L110" s="350" t="s">
        <v>214</v>
      </c>
      <c r="M110" s="348" t="s">
        <v>212</v>
      </c>
      <c r="N110" s="348"/>
      <c r="O110" s="349" t="s">
        <v>215</v>
      </c>
      <c r="P110" s="349" t="s">
        <v>351</v>
      </c>
      <c r="Q110" s="212">
        <v>12</v>
      </c>
      <c r="R110" s="212" t="s">
        <v>433</v>
      </c>
      <c r="S110" s="212" t="s">
        <v>364</v>
      </c>
      <c r="T110" s="252">
        <v>44197</v>
      </c>
      <c r="U110" s="252">
        <v>44561</v>
      </c>
      <c r="V110" s="177">
        <v>342</v>
      </c>
      <c r="W110" s="373" t="s">
        <v>859</v>
      </c>
    </row>
    <row r="111" spans="1:24" ht="63.75" customHeight="1" x14ac:dyDescent="0.2">
      <c r="A111" s="298"/>
      <c r="B111" s="318"/>
      <c r="C111" s="154"/>
      <c r="D111" s="154"/>
      <c r="E111" s="308"/>
      <c r="F111" s="306"/>
      <c r="G111" s="307"/>
      <c r="H111" s="350"/>
      <c r="I111" s="348"/>
      <c r="J111" s="348"/>
      <c r="K111" s="350"/>
      <c r="L111" s="350"/>
      <c r="M111" s="348"/>
      <c r="N111" s="348"/>
      <c r="O111" s="349"/>
      <c r="P111" s="349"/>
      <c r="Q111" s="212" t="s">
        <v>226</v>
      </c>
      <c r="R111" s="212" t="s">
        <v>434</v>
      </c>
      <c r="S111" s="212" t="s">
        <v>435</v>
      </c>
      <c r="T111" s="252">
        <v>44197</v>
      </c>
      <c r="U111" s="252">
        <v>44561</v>
      </c>
      <c r="V111" s="376">
        <v>4836</v>
      </c>
      <c r="W111" s="374"/>
    </row>
    <row r="112" spans="1:24" ht="84" x14ac:dyDescent="0.2">
      <c r="A112" s="298"/>
      <c r="B112" s="318"/>
      <c r="C112" s="154"/>
      <c r="D112" s="154"/>
      <c r="E112" s="308"/>
      <c r="F112" s="306"/>
      <c r="G112" s="307"/>
      <c r="H112" s="94" t="s">
        <v>117</v>
      </c>
      <c r="I112" s="80" t="s">
        <v>212</v>
      </c>
      <c r="J112" s="141"/>
      <c r="K112" s="88" t="s">
        <v>436</v>
      </c>
      <c r="L112" s="81" t="s">
        <v>214</v>
      </c>
      <c r="M112" s="141" t="s">
        <v>212</v>
      </c>
      <c r="N112" s="141"/>
      <c r="O112" s="174" t="s">
        <v>215</v>
      </c>
      <c r="P112" s="212" t="s">
        <v>390</v>
      </c>
      <c r="Q112" s="212" t="s">
        <v>366</v>
      </c>
      <c r="R112" s="212" t="s">
        <v>437</v>
      </c>
      <c r="S112" s="212" t="s">
        <v>438</v>
      </c>
      <c r="T112" s="252">
        <v>44197</v>
      </c>
      <c r="U112" s="252">
        <v>44561</v>
      </c>
      <c r="V112" s="177">
        <v>87</v>
      </c>
      <c r="W112" s="112" t="s">
        <v>819</v>
      </c>
    </row>
    <row r="113" spans="1:23" ht="60" x14ac:dyDescent="0.2">
      <c r="A113" s="298"/>
      <c r="B113" s="318"/>
      <c r="C113" s="154"/>
      <c r="D113" s="154"/>
      <c r="E113" s="308"/>
      <c r="F113" s="306"/>
      <c r="G113" s="307"/>
      <c r="H113" s="94" t="s">
        <v>117</v>
      </c>
      <c r="I113" s="80" t="s">
        <v>212</v>
      </c>
      <c r="J113" s="141"/>
      <c r="K113" s="88" t="s">
        <v>439</v>
      </c>
      <c r="L113" s="81" t="s">
        <v>214</v>
      </c>
      <c r="M113" s="141" t="s">
        <v>212</v>
      </c>
      <c r="N113" s="141" t="s">
        <v>212</v>
      </c>
      <c r="O113" s="174" t="s">
        <v>215</v>
      </c>
      <c r="P113" s="212" t="s">
        <v>440</v>
      </c>
      <c r="Q113" s="212">
        <v>14</v>
      </c>
      <c r="R113" s="212" t="s">
        <v>441</v>
      </c>
      <c r="S113" s="212" t="s">
        <v>271</v>
      </c>
      <c r="T113" s="252">
        <v>44197</v>
      </c>
      <c r="U113" s="252">
        <v>44561</v>
      </c>
      <c r="V113" s="177">
        <v>13</v>
      </c>
      <c r="W113" s="112" t="s">
        <v>834</v>
      </c>
    </row>
    <row r="114" spans="1:23" ht="60" x14ac:dyDescent="0.2">
      <c r="A114" s="90"/>
      <c r="B114" s="318"/>
      <c r="C114" s="90"/>
      <c r="F114" s="306"/>
      <c r="G114" s="90"/>
      <c r="H114" s="94" t="s">
        <v>122</v>
      </c>
      <c r="I114" s="141" t="s">
        <v>212</v>
      </c>
      <c r="J114" s="98"/>
      <c r="K114" s="81" t="s">
        <v>442</v>
      </c>
      <c r="L114" s="81" t="s">
        <v>300</v>
      </c>
      <c r="M114" s="141" t="s">
        <v>212</v>
      </c>
      <c r="N114" s="141"/>
      <c r="O114" s="174" t="s">
        <v>301</v>
      </c>
      <c r="P114" s="212" t="s">
        <v>308</v>
      </c>
      <c r="Q114" s="212">
        <v>1</v>
      </c>
      <c r="R114" s="212" t="s">
        <v>443</v>
      </c>
      <c r="S114" s="212" t="s">
        <v>444</v>
      </c>
      <c r="T114" s="252">
        <v>44197</v>
      </c>
      <c r="U114" s="252">
        <v>44377</v>
      </c>
      <c r="V114" s="177">
        <v>1</v>
      </c>
      <c r="W114" s="112" t="s">
        <v>669</v>
      </c>
    </row>
    <row r="115" spans="1:23" ht="60" x14ac:dyDescent="0.2">
      <c r="A115" s="90"/>
      <c r="B115" s="318"/>
      <c r="C115" s="90"/>
      <c r="F115" s="306"/>
      <c r="G115" s="90"/>
      <c r="H115" s="94" t="s">
        <v>122</v>
      </c>
      <c r="I115" s="141" t="s">
        <v>212</v>
      </c>
      <c r="J115" s="98"/>
      <c r="K115" s="81" t="s">
        <v>445</v>
      </c>
      <c r="L115" s="81" t="s">
        <v>300</v>
      </c>
      <c r="M115" s="141" t="s">
        <v>212</v>
      </c>
      <c r="N115" s="141"/>
      <c r="O115" s="174" t="s">
        <v>301</v>
      </c>
      <c r="P115" s="212" t="s">
        <v>308</v>
      </c>
      <c r="Q115" s="212">
        <v>1</v>
      </c>
      <c r="R115" s="212" t="s">
        <v>446</v>
      </c>
      <c r="S115" s="212" t="s">
        <v>444</v>
      </c>
      <c r="T115" s="252">
        <v>44197</v>
      </c>
      <c r="U115" s="252">
        <v>44561</v>
      </c>
      <c r="V115" s="177">
        <v>1</v>
      </c>
      <c r="W115" s="183" t="s">
        <v>822</v>
      </c>
    </row>
  </sheetData>
  <sheetProtection algorithmName="SHA-512" hashValue="XJhh5GQwKCkFKWKZYNTZZrErOqzkFWNxzdC3nvRjqIZoIZRMff/kZjrji+RSAWWk1d/VqpXrb7HcQyJm/QzG5Q==" saltValue="hY9ow2DXItx35V+z5PLGUA==" spinCount="100000" sheet="1" objects="1" scenarios="1" formatCells="0"/>
  <mergeCells count="98">
    <mergeCell ref="W110:W111"/>
    <mergeCell ref="W90:W91"/>
    <mergeCell ref="F44:F65"/>
    <mergeCell ref="N110:N111"/>
    <mergeCell ref="O110:O111"/>
    <mergeCell ref="P110:P111"/>
    <mergeCell ref="J110:J111"/>
    <mergeCell ref="F98:F102"/>
    <mergeCell ref="F105:F115"/>
    <mergeCell ref="H110:H111"/>
    <mergeCell ref="I110:I111"/>
    <mergeCell ref="K110:K111"/>
    <mergeCell ref="L110:L111"/>
    <mergeCell ref="M110:M111"/>
    <mergeCell ref="N49:N50"/>
    <mergeCell ref="O49:O50"/>
    <mergeCell ref="I49:I50"/>
    <mergeCell ref="H90:H91"/>
    <mergeCell ref="I90:I91"/>
    <mergeCell ref="R3:R4"/>
    <mergeCell ref="L90:L91"/>
    <mergeCell ref="K90:K91"/>
    <mergeCell ref="J90:J91"/>
    <mergeCell ref="J49:J50"/>
    <mergeCell ref="K49:K50"/>
    <mergeCell ref="L49:L50"/>
    <mergeCell ref="M49:M50"/>
    <mergeCell ref="P49:P50"/>
    <mergeCell ref="G5:G9"/>
    <mergeCell ref="C5:C9"/>
    <mergeCell ref="E5:E9"/>
    <mergeCell ref="E3:E4"/>
    <mergeCell ref="F3:F4"/>
    <mergeCell ref="G3:G4"/>
    <mergeCell ref="C3:C4"/>
    <mergeCell ref="D3:D4"/>
    <mergeCell ref="A5:A9"/>
    <mergeCell ref="C10:C14"/>
    <mergeCell ref="B10:B14"/>
    <mergeCell ref="A1:F1"/>
    <mergeCell ref="A2:F2"/>
    <mergeCell ref="B5:B9"/>
    <mergeCell ref="E10:E14"/>
    <mergeCell ref="W3:W4"/>
    <mergeCell ref="A3:A4"/>
    <mergeCell ref="B3:B4"/>
    <mergeCell ref="H3:H4"/>
    <mergeCell ref="K3:K4"/>
    <mergeCell ref="P3:P4"/>
    <mergeCell ref="Q3:Q4"/>
    <mergeCell ref="V3:V4"/>
    <mergeCell ref="I3:I4"/>
    <mergeCell ref="J3:J4"/>
    <mergeCell ref="L3:N3"/>
    <mergeCell ref="S3:S4"/>
    <mergeCell ref="T3:U3"/>
    <mergeCell ref="D68:D69"/>
    <mergeCell ref="D70:D71"/>
    <mergeCell ref="D72:D73"/>
    <mergeCell ref="D75:D76"/>
    <mergeCell ref="C25:C28"/>
    <mergeCell ref="A77:A113"/>
    <mergeCell ref="B77:B115"/>
    <mergeCell ref="C77:C104"/>
    <mergeCell ref="B66:B76"/>
    <mergeCell ref="A66:A76"/>
    <mergeCell ref="G66:G76"/>
    <mergeCell ref="C29:C43"/>
    <mergeCell ref="G77:G113"/>
    <mergeCell ref="E77:E113"/>
    <mergeCell ref="F42:F43"/>
    <mergeCell ref="E66:E76"/>
    <mergeCell ref="C66:C76"/>
    <mergeCell ref="F40:F41"/>
    <mergeCell ref="F38:F39"/>
    <mergeCell ref="F30:F31"/>
    <mergeCell ref="F32:F37"/>
    <mergeCell ref="E29:E65"/>
    <mergeCell ref="G29:G65"/>
    <mergeCell ref="F78:F97"/>
    <mergeCell ref="F103:F104"/>
    <mergeCell ref="D66:D67"/>
    <mergeCell ref="B29:B65"/>
    <mergeCell ref="A29:A65"/>
    <mergeCell ref="G10:G14"/>
    <mergeCell ref="A25:A28"/>
    <mergeCell ref="E25:E28"/>
    <mergeCell ref="G25:G28"/>
    <mergeCell ref="C15:C24"/>
    <mergeCell ref="B15:B24"/>
    <mergeCell ref="A15:A24"/>
    <mergeCell ref="E15:E24"/>
    <mergeCell ref="F15:F16"/>
    <mergeCell ref="F18:F20"/>
    <mergeCell ref="F21:F22"/>
    <mergeCell ref="G15:G24"/>
    <mergeCell ref="B25:B28"/>
    <mergeCell ref="A10:A1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7DB5-CE97-4CE9-934C-7ED446B396C3}">
  <dimension ref="A1:N115"/>
  <sheetViews>
    <sheetView topLeftCell="E1" zoomScale="85" zoomScaleNormal="85" workbookViewId="0">
      <selection activeCell="I29" sqref="I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31"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3" t="s">
        <v>0</v>
      </c>
      <c r="B1" s="293"/>
      <c r="C1" s="293"/>
      <c r="D1" s="293"/>
      <c r="E1" s="293"/>
      <c r="F1" s="293"/>
    </row>
    <row r="2" spans="1:14" customFormat="1" ht="31.35" customHeight="1" x14ac:dyDescent="0.3">
      <c r="A2" s="288" t="s">
        <v>672</v>
      </c>
      <c r="B2" s="288"/>
      <c r="C2" s="288"/>
      <c r="D2" s="288"/>
      <c r="E2" s="288"/>
      <c r="F2" s="288"/>
    </row>
    <row r="3" spans="1:14" s="3" customFormat="1" ht="34.5" customHeight="1" x14ac:dyDescent="0.25">
      <c r="A3" s="359" t="s">
        <v>16</v>
      </c>
      <c r="B3" s="359" t="s">
        <v>125</v>
      </c>
      <c r="C3" s="359" t="s">
        <v>126</v>
      </c>
      <c r="D3" s="359" t="s">
        <v>127</v>
      </c>
      <c r="E3" s="359" t="s">
        <v>128</v>
      </c>
      <c r="F3" s="359" t="s">
        <v>129</v>
      </c>
      <c r="G3" s="359" t="s">
        <v>130</v>
      </c>
      <c r="H3" s="361" t="s">
        <v>447</v>
      </c>
      <c r="I3" s="363" t="s">
        <v>448</v>
      </c>
      <c r="J3" s="364"/>
      <c r="K3" s="364"/>
      <c r="L3" s="364"/>
      <c r="M3" s="364"/>
      <c r="N3" s="365"/>
    </row>
    <row r="4" spans="1:14" s="3" customFormat="1" ht="31.5" customHeight="1" x14ac:dyDescent="0.25">
      <c r="A4" s="360"/>
      <c r="B4" s="360"/>
      <c r="C4" s="360"/>
      <c r="D4" s="360"/>
      <c r="E4" s="360"/>
      <c r="F4" s="360"/>
      <c r="G4" s="360"/>
      <c r="H4" s="362"/>
      <c r="I4" s="272" t="s">
        <v>137</v>
      </c>
      <c r="J4" s="272" t="s">
        <v>449</v>
      </c>
      <c r="K4" s="24" t="s">
        <v>450</v>
      </c>
      <c r="L4" s="24" t="s">
        <v>139</v>
      </c>
      <c r="M4" s="272" t="s">
        <v>451</v>
      </c>
      <c r="N4" s="24" t="s">
        <v>572</v>
      </c>
    </row>
    <row r="5" spans="1:14" s="3" customFormat="1" ht="48" hidden="1" customHeight="1" x14ac:dyDescent="0.2">
      <c r="A5" s="366">
        <v>1</v>
      </c>
      <c r="B5" s="366" t="s">
        <v>149</v>
      </c>
      <c r="C5" s="368" t="s">
        <v>150</v>
      </c>
      <c r="D5" s="263" t="s">
        <v>151</v>
      </c>
      <c r="E5" s="328" t="s">
        <v>152</v>
      </c>
      <c r="F5" s="8" t="s">
        <v>153</v>
      </c>
      <c r="G5" s="328" t="s">
        <v>671</v>
      </c>
      <c r="H5" s="4"/>
      <c r="I5" s="4"/>
      <c r="J5" s="4"/>
      <c r="K5" s="4"/>
      <c r="L5" s="4"/>
      <c r="M5" s="47"/>
      <c r="N5" s="5"/>
    </row>
    <row r="6" spans="1:14" ht="84" hidden="1" x14ac:dyDescent="0.2">
      <c r="A6" s="367"/>
      <c r="B6" s="367"/>
      <c r="C6" s="369"/>
      <c r="D6" s="263" t="s">
        <v>156</v>
      </c>
      <c r="E6" s="328"/>
      <c r="F6" s="257" t="s">
        <v>157</v>
      </c>
      <c r="G6" s="328"/>
      <c r="H6" s="4"/>
      <c r="I6" s="4"/>
      <c r="J6" s="4"/>
      <c r="K6" s="4"/>
      <c r="L6" s="4"/>
      <c r="M6" s="4"/>
      <c r="N6" s="4"/>
    </row>
    <row r="7" spans="1:14" ht="132" hidden="1" x14ac:dyDescent="0.2">
      <c r="A7" s="367"/>
      <c r="B7" s="367"/>
      <c r="C7" s="369"/>
      <c r="D7" s="263" t="s">
        <v>158</v>
      </c>
      <c r="E7" s="328"/>
      <c r="F7" s="257" t="s">
        <v>159</v>
      </c>
      <c r="G7" s="328"/>
      <c r="H7" s="4"/>
      <c r="I7" s="4"/>
      <c r="J7" s="4"/>
      <c r="K7" s="4"/>
      <c r="L7" s="4"/>
      <c r="M7" s="4"/>
      <c r="N7" s="4"/>
    </row>
    <row r="8" spans="1:14" ht="72" hidden="1" x14ac:dyDescent="0.2">
      <c r="A8" s="367"/>
      <c r="B8" s="367"/>
      <c r="C8" s="369"/>
      <c r="D8" s="263" t="s">
        <v>160</v>
      </c>
      <c r="E8" s="328"/>
      <c r="F8" s="257" t="s">
        <v>161</v>
      </c>
      <c r="G8" s="328"/>
      <c r="H8" s="4"/>
      <c r="I8" s="4"/>
      <c r="J8" s="4"/>
      <c r="K8" s="4"/>
      <c r="L8" s="4"/>
      <c r="M8" s="4"/>
      <c r="N8" s="4"/>
    </row>
    <row r="9" spans="1:14" ht="72" hidden="1" x14ac:dyDescent="0.2">
      <c r="A9" s="323"/>
      <c r="B9" s="323"/>
      <c r="C9" s="327"/>
      <c r="D9" s="273" t="s">
        <v>162</v>
      </c>
      <c r="E9" s="328"/>
      <c r="F9" s="262" t="s">
        <v>163</v>
      </c>
      <c r="G9" s="328"/>
      <c r="H9" s="4"/>
      <c r="I9" s="4"/>
      <c r="J9" s="4"/>
      <c r="K9" s="4"/>
      <c r="L9" s="4"/>
      <c r="M9" s="4"/>
      <c r="N9" s="4"/>
    </row>
    <row r="10" spans="1:14" ht="60" hidden="1" customHeight="1" x14ac:dyDescent="0.2">
      <c r="A10" s="355">
        <v>2</v>
      </c>
      <c r="B10" s="295" t="s">
        <v>164</v>
      </c>
      <c r="C10" s="314" t="s">
        <v>165</v>
      </c>
      <c r="D10" s="257" t="s">
        <v>166</v>
      </c>
      <c r="E10" s="299" t="s">
        <v>167</v>
      </c>
      <c r="F10" s="259" t="s">
        <v>168</v>
      </c>
      <c r="G10" s="299" t="s">
        <v>169</v>
      </c>
      <c r="H10" s="4"/>
      <c r="I10" s="4"/>
      <c r="J10" s="4"/>
      <c r="K10" s="4"/>
      <c r="L10" s="4"/>
      <c r="M10" s="4"/>
      <c r="N10" s="4"/>
    </row>
    <row r="11" spans="1:14" ht="24" hidden="1" x14ac:dyDescent="0.2">
      <c r="A11" s="356"/>
      <c r="B11" s="296"/>
      <c r="C11" s="315"/>
      <c r="D11" s="257" t="s">
        <v>170</v>
      </c>
      <c r="E11" s="299"/>
      <c r="F11" s="16" t="s">
        <v>171</v>
      </c>
      <c r="G11" s="299"/>
      <c r="H11" s="4"/>
      <c r="I11" s="4"/>
      <c r="J11" s="4"/>
      <c r="K11" s="4"/>
      <c r="L11" s="4"/>
      <c r="M11" s="4"/>
      <c r="N11" s="4"/>
    </row>
    <row r="12" spans="1:14" ht="48" hidden="1" x14ac:dyDescent="0.2">
      <c r="A12" s="356"/>
      <c r="B12" s="296"/>
      <c r="C12" s="315"/>
      <c r="D12" s="257" t="s">
        <v>172</v>
      </c>
      <c r="E12" s="299"/>
      <c r="F12" s="259" t="s">
        <v>173</v>
      </c>
      <c r="G12" s="299"/>
      <c r="H12" s="4"/>
      <c r="I12" s="4"/>
      <c r="J12" s="4"/>
      <c r="K12" s="4"/>
      <c r="L12" s="4"/>
      <c r="M12" s="4"/>
      <c r="N12" s="4"/>
    </row>
    <row r="13" spans="1:14" ht="72" hidden="1" x14ac:dyDescent="0.2">
      <c r="A13" s="356"/>
      <c r="B13" s="296"/>
      <c r="C13" s="315"/>
      <c r="D13" s="257" t="s">
        <v>174</v>
      </c>
      <c r="E13" s="299"/>
      <c r="F13" s="259" t="s">
        <v>175</v>
      </c>
      <c r="G13" s="299"/>
      <c r="H13" s="4"/>
      <c r="I13" s="4"/>
      <c r="J13" s="4"/>
      <c r="K13" s="4"/>
      <c r="L13" s="4"/>
      <c r="M13" s="4"/>
      <c r="N13" s="4"/>
    </row>
    <row r="14" spans="1:14" ht="132" hidden="1" x14ac:dyDescent="0.2">
      <c r="A14" s="357"/>
      <c r="B14" s="358"/>
      <c r="C14" s="316"/>
      <c r="D14" s="259" t="s">
        <v>176</v>
      </c>
      <c r="E14" s="299"/>
      <c r="F14" s="259" t="s">
        <v>177</v>
      </c>
      <c r="G14" s="299"/>
      <c r="H14" s="4"/>
      <c r="I14" s="4"/>
      <c r="J14" s="4"/>
      <c r="K14" s="4"/>
      <c r="L14" s="4"/>
      <c r="M14" s="4"/>
      <c r="N14" s="4"/>
    </row>
    <row r="15" spans="1:14" ht="24" hidden="1" customHeight="1" x14ac:dyDescent="0.2">
      <c r="A15" s="355">
        <v>3</v>
      </c>
      <c r="B15" s="295" t="s">
        <v>178</v>
      </c>
      <c r="C15" s="314" t="s">
        <v>179</v>
      </c>
      <c r="D15" s="257" t="s">
        <v>180</v>
      </c>
      <c r="E15" s="303" t="s">
        <v>181</v>
      </c>
      <c r="F15" s="303" t="s">
        <v>182</v>
      </c>
      <c r="G15" s="301" t="s">
        <v>183</v>
      </c>
      <c r="H15" s="4"/>
      <c r="I15" s="4"/>
      <c r="J15" s="4"/>
      <c r="K15" s="4"/>
      <c r="L15" s="4"/>
      <c r="M15" s="4"/>
      <c r="N15" s="4"/>
    </row>
    <row r="16" spans="1:14" ht="24" hidden="1" x14ac:dyDescent="0.2">
      <c r="A16" s="356"/>
      <c r="B16" s="296"/>
      <c r="C16" s="315"/>
      <c r="D16" s="257" t="s">
        <v>170</v>
      </c>
      <c r="E16" s="303"/>
      <c r="F16" s="303"/>
      <c r="G16" s="301"/>
      <c r="H16" s="4"/>
      <c r="I16" s="4"/>
      <c r="J16" s="4"/>
      <c r="K16" s="4"/>
      <c r="L16" s="4"/>
      <c r="M16" s="4"/>
      <c r="N16" s="4"/>
    </row>
    <row r="17" spans="1:14" ht="96" hidden="1" x14ac:dyDescent="0.2">
      <c r="A17" s="356"/>
      <c r="B17" s="296"/>
      <c r="C17" s="315"/>
      <c r="D17" s="257" t="s">
        <v>166</v>
      </c>
      <c r="E17" s="303"/>
      <c r="F17" s="260" t="s">
        <v>184</v>
      </c>
      <c r="G17" s="301"/>
      <c r="H17" s="4"/>
      <c r="I17" s="4"/>
      <c r="J17" s="4"/>
      <c r="K17" s="4"/>
      <c r="L17" s="4"/>
      <c r="M17" s="4"/>
      <c r="N17" s="4"/>
    </row>
    <row r="18" spans="1:14" ht="48" hidden="1" x14ac:dyDescent="0.2">
      <c r="A18" s="356"/>
      <c r="B18" s="296"/>
      <c r="C18" s="315"/>
      <c r="D18" s="257" t="s">
        <v>185</v>
      </c>
      <c r="E18" s="303"/>
      <c r="F18" s="303" t="s">
        <v>186</v>
      </c>
      <c r="G18" s="301"/>
      <c r="H18" s="4"/>
      <c r="I18" s="4"/>
      <c r="J18" s="4"/>
      <c r="K18" s="4"/>
      <c r="L18" s="4"/>
      <c r="M18" s="4"/>
      <c r="N18" s="4"/>
    </row>
    <row r="19" spans="1:14" ht="36" hidden="1" x14ac:dyDescent="0.2">
      <c r="A19" s="356"/>
      <c r="B19" s="296"/>
      <c r="C19" s="315"/>
      <c r="D19" s="257" t="s">
        <v>187</v>
      </c>
      <c r="E19" s="303"/>
      <c r="F19" s="303"/>
      <c r="G19" s="301"/>
      <c r="H19" s="4"/>
      <c r="I19" s="4"/>
      <c r="J19" s="4"/>
      <c r="K19" s="4"/>
      <c r="L19" s="4"/>
      <c r="M19" s="4"/>
      <c r="N19" s="4"/>
    </row>
    <row r="20" spans="1:14" ht="72" hidden="1" x14ac:dyDescent="0.2">
      <c r="A20" s="356"/>
      <c r="B20" s="296"/>
      <c r="C20" s="315"/>
      <c r="D20" s="257" t="s">
        <v>188</v>
      </c>
      <c r="E20" s="303"/>
      <c r="F20" s="303"/>
      <c r="G20" s="301"/>
      <c r="H20" s="4"/>
      <c r="I20" s="4"/>
      <c r="J20" s="4"/>
      <c r="K20" s="4"/>
      <c r="L20" s="4"/>
      <c r="M20" s="4"/>
      <c r="N20" s="4"/>
    </row>
    <row r="21" spans="1:14" ht="84" hidden="1" x14ac:dyDescent="0.2">
      <c r="A21" s="356"/>
      <c r="B21" s="296"/>
      <c r="C21" s="315"/>
      <c r="D21" s="257" t="s">
        <v>189</v>
      </c>
      <c r="E21" s="303"/>
      <c r="F21" s="303" t="s">
        <v>190</v>
      </c>
      <c r="G21" s="301"/>
      <c r="H21" s="4"/>
      <c r="I21" s="4"/>
      <c r="J21" s="4"/>
      <c r="K21" s="4"/>
      <c r="L21" s="4"/>
      <c r="M21" s="4"/>
      <c r="N21" s="4"/>
    </row>
    <row r="22" spans="1:14" ht="48" hidden="1" x14ac:dyDescent="0.2">
      <c r="A22" s="356"/>
      <c r="B22" s="296"/>
      <c r="C22" s="315"/>
      <c r="D22" s="257" t="s">
        <v>191</v>
      </c>
      <c r="E22" s="303"/>
      <c r="F22" s="303"/>
      <c r="G22" s="301"/>
      <c r="H22" s="4"/>
      <c r="I22" s="4"/>
      <c r="J22" s="4"/>
      <c r="K22" s="4"/>
      <c r="L22" s="4"/>
      <c r="M22" s="4"/>
      <c r="N22" s="4"/>
    </row>
    <row r="23" spans="1:14" ht="108" hidden="1" x14ac:dyDescent="0.2">
      <c r="A23" s="356"/>
      <c r="B23" s="296"/>
      <c r="C23" s="315"/>
      <c r="D23" s="257" t="s">
        <v>192</v>
      </c>
      <c r="E23" s="303"/>
      <c r="F23" s="260" t="s">
        <v>193</v>
      </c>
      <c r="G23" s="301"/>
      <c r="H23" s="4"/>
      <c r="I23" s="4"/>
      <c r="J23" s="4"/>
      <c r="K23" s="4"/>
      <c r="L23" s="4"/>
      <c r="M23" s="4"/>
      <c r="N23" s="4"/>
    </row>
    <row r="24" spans="1:14" ht="96" hidden="1" x14ac:dyDescent="0.2">
      <c r="A24" s="357"/>
      <c r="B24" s="358"/>
      <c r="C24" s="316"/>
      <c r="D24" s="257" t="s">
        <v>194</v>
      </c>
      <c r="E24" s="303"/>
      <c r="F24" s="260" t="s">
        <v>195</v>
      </c>
      <c r="G24" s="301"/>
      <c r="H24" s="4"/>
      <c r="I24" s="4"/>
      <c r="J24" s="4"/>
      <c r="K24" s="4"/>
      <c r="L24" s="4"/>
      <c r="M24" s="4"/>
      <c r="N24" s="4"/>
    </row>
    <row r="25" spans="1:14" ht="72" hidden="1" customHeight="1" x14ac:dyDescent="0.2">
      <c r="A25" s="355">
        <v>4</v>
      </c>
      <c r="B25" s="295" t="s">
        <v>196</v>
      </c>
      <c r="C25" s="309" t="s">
        <v>197</v>
      </c>
      <c r="D25" s="257" t="s">
        <v>170</v>
      </c>
      <c r="E25" s="299" t="s">
        <v>198</v>
      </c>
      <c r="F25" s="257" t="s">
        <v>199</v>
      </c>
      <c r="G25" s="301" t="s">
        <v>200</v>
      </c>
      <c r="H25" s="4"/>
      <c r="I25" s="4"/>
      <c r="J25" s="4"/>
      <c r="K25" s="4"/>
      <c r="L25" s="4"/>
      <c r="M25" s="4"/>
      <c r="N25" s="4"/>
    </row>
    <row r="26" spans="1:14" ht="72" hidden="1" x14ac:dyDescent="0.2">
      <c r="A26" s="356"/>
      <c r="B26" s="296"/>
      <c r="C26" s="310"/>
      <c r="D26" s="257" t="s">
        <v>172</v>
      </c>
      <c r="E26" s="299"/>
      <c r="F26" s="257" t="s">
        <v>201</v>
      </c>
      <c r="G26" s="301"/>
      <c r="H26" s="4"/>
      <c r="I26" s="4"/>
      <c r="J26" s="4"/>
      <c r="K26" s="4"/>
      <c r="L26" s="4"/>
      <c r="M26" s="4"/>
      <c r="N26" s="4"/>
    </row>
    <row r="27" spans="1:14" ht="204" hidden="1" x14ac:dyDescent="0.2">
      <c r="A27" s="356"/>
      <c r="B27" s="296"/>
      <c r="C27" s="310"/>
      <c r="D27" s="257" t="s">
        <v>202</v>
      </c>
      <c r="E27" s="299"/>
      <c r="F27" s="257" t="s">
        <v>203</v>
      </c>
      <c r="G27" s="301"/>
      <c r="H27" s="4"/>
      <c r="I27" s="4"/>
      <c r="J27" s="4"/>
      <c r="K27" s="4"/>
      <c r="L27" s="4"/>
      <c r="M27" s="4"/>
      <c r="N27" s="4"/>
    </row>
    <row r="28" spans="1:14" ht="132" hidden="1" x14ac:dyDescent="0.2">
      <c r="A28" s="357"/>
      <c r="B28" s="358"/>
      <c r="C28" s="311"/>
      <c r="D28" s="257" t="s">
        <v>204</v>
      </c>
      <c r="E28" s="299"/>
      <c r="F28" s="257" t="s">
        <v>205</v>
      </c>
      <c r="G28" s="301"/>
      <c r="H28" s="4"/>
      <c r="I28" s="4"/>
      <c r="J28" s="4"/>
      <c r="K28" s="4"/>
      <c r="L28" s="4"/>
      <c r="M28" s="4"/>
      <c r="N28" s="4"/>
    </row>
    <row r="29" spans="1:14" ht="120.75" customHeight="1" x14ac:dyDescent="0.2">
      <c r="A29" s="295">
        <v>5</v>
      </c>
      <c r="B29" s="295" t="s">
        <v>206</v>
      </c>
      <c r="C29" s="306" t="s">
        <v>207</v>
      </c>
      <c r="D29" s="257" t="s">
        <v>208</v>
      </c>
      <c r="E29" s="312" t="s">
        <v>209</v>
      </c>
      <c r="F29" s="257" t="s">
        <v>210</v>
      </c>
      <c r="G29" s="295" t="s">
        <v>211</v>
      </c>
      <c r="H29" s="93" t="s">
        <v>117</v>
      </c>
      <c r="I29" s="99">
        <v>1</v>
      </c>
      <c r="J29" s="99">
        <v>0</v>
      </c>
      <c r="K29" s="99" t="s">
        <v>218</v>
      </c>
      <c r="L29" s="75" t="s">
        <v>452</v>
      </c>
      <c r="M29" s="104">
        <v>44286</v>
      </c>
      <c r="N29" s="75" t="s">
        <v>453</v>
      </c>
    </row>
    <row r="30" spans="1:14" ht="84" x14ac:dyDescent="0.2">
      <c r="A30" s="296"/>
      <c r="B30" s="296"/>
      <c r="C30" s="306"/>
      <c r="D30" s="257" t="s">
        <v>219</v>
      </c>
      <c r="E30" s="313"/>
      <c r="F30" s="299" t="s">
        <v>220</v>
      </c>
      <c r="G30" s="296"/>
      <c r="H30" s="93" t="s">
        <v>106</v>
      </c>
      <c r="I30" s="99">
        <v>1</v>
      </c>
      <c r="J30" s="99">
        <v>0</v>
      </c>
      <c r="K30" s="99" t="s">
        <v>223</v>
      </c>
      <c r="L30" s="75" t="s">
        <v>454</v>
      </c>
      <c r="M30" s="104">
        <v>44286</v>
      </c>
      <c r="N30" s="75" t="s">
        <v>455</v>
      </c>
    </row>
    <row r="31" spans="1:14" ht="228" x14ac:dyDescent="0.2">
      <c r="A31" s="296"/>
      <c r="B31" s="296"/>
      <c r="C31" s="306"/>
      <c r="D31" s="257"/>
      <c r="E31" s="313"/>
      <c r="F31" s="299"/>
      <c r="G31" s="296"/>
      <c r="H31" s="94" t="s">
        <v>106</v>
      </c>
      <c r="I31" s="100" t="s">
        <v>226</v>
      </c>
      <c r="J31" s="100">
        <v>15</v>
      </c>
      <c r="K31" s="100" t="s">
        <v>227</v>
      </c>
      <c r="L31" s="269" t="s">
        <v>456</v>
      </c>
      <c r="M31" s="105">
        <v>44286</v>
      </c>
      <c r="N31" s="269" t="s">
        <v>457</v>
      </c>
    </row>
    <row r="32" spans="1:14" ht="60" customHeight="1" x14ac:dyDescent="0.2">
      <c r="A32" s="296"/>
      <c r="B32" s="296"/>
      <c r="C32" s="306"/>
      <c r="D32" s="257" t="s">
        <v>228</v>
      </c>
      <c r="E32" s="313"/>
      <c r="F32" s="309" t="s">
        <v>229</v>
      </c>
      <c r="G32" s="296"/>
      <c r="H32" s="93" t="s">
        <v>112</v>
      </c>
      <c r="I32" s="101">
        <v>13000</v>
      </c>
      <c r="J32" s="101">
        <v>0</v>
      </c>
      <c r="K32" s="101" t="s">
        <v>233</v>
      </c>
      <c r="L32" s="103" t="s">
        <v>458</v>
      </c>
      <c r="M32" s="104">
        <v>44286</v>
      </c>
      <c r="N32" s="103" t="s">
        <v>459</v>
      </c>
    </row>
    <row r="33" spans="1:14" ht="96" customHeight="1" x14ac:dyDescent="0.2">
      <c r="A33" s="296"/>
      <c r="B33" s="296"/>
      <c r="C33" s="306"/>
      <c r="D33" s="257" t="s">
        <v>180</v>
      </c>
      <c r="E33" s="313"/>
      <c r="F33" s="310"/>
      <c r="G33" s="296"/>
      <c r="H33" s="93" t="s">
        <v>112</v>
      </c>
      <c r="I33" s="101">
        <v>13</v>
      </c>
      <c r="J33" s="101">
        <v>0</v>
      </c>
      <c r="K33" s="101" t="s">
        <v>236</v>
      </c>
      <c r="L33" s="103" t="s">
        <v>460</v>
      </c>
      <c r="M33" s="104">
        <v>44286</v>
      </c>
      <c r="N33" s="103" t="s">
        <v>461</v>
      </c>
    </row>
    <row r="34" spans="1:14" ht="168" x14ac:dyDescent="0.2">
      <c r="A34" s="296"/>
      <c r="B34" s="296"/>
      <c r="C34" s="306"/>
      <c r="D34" s="257"/>
      <c r="E34" s="313"/>
      <c r="F34" s="310"/>
      <c r="G34" s="296"/>
      <c r="H34" s="94" t="s">
        <v>112</v>
      </c>
      <c r="I34" s="100">
        <v>19000</v>
      </c>
      <c r="J34" s="100">
        <v>12333</v>
      </c>
      <c r="K34" s="100" t="s">
        <v>240</v>
      </c>
      <c r="L34" s="269" t="s">
        <v>462</v>
      </c>
      <c r="M34" s="105">
        <v>44286</v>
      </c>
      <c r="N34" s="269" t="s">
        <v>463</v>
      </c>
    </row>
    <row r="35" spans="1:14" ht="108" x14ac:dyDescent="0.2">
      <c r="A35" s="296"/>
      <c r="B35" s="296"/>
      <c r="C35" s="306"/>
      <c r="D35" s="257"/>
      <c r="E35" s="313"/>
      <c r="F35" s="310"/>
      <c r="G35" s="296"/>
      <c r="H35" s="94" t="s">
        <v>112</v>
      </c>
      <c r="I35" s="100">
        <v>70</v>
      </c>
      <c r="J35" s="100">
        <v>2</v>
      </c>
      <c r="K35" s="100" t="s">
        <v>243</v>
      </c>
      <c r="L35" s="269" t="s">
        <v>464</v>
      </c>
      <c r="M35" s="105">
        <v>44286</v>
      </c>
      <c r="N35" s="269" t="s">
        <v>465</v>
      </c>
    </row>
    <row r="36" spans="1:14" ht="132" x14ac:dyDescent="0.2">
      <c r="A36" s="296"/>
      <c r="B36" s="296"/>
      <c r="C36" s="306"/>
      <c r="D36" s="257"/>
      <c r="E36" s="313"/>
      <c r="F36" s="310"/>
      <c r="G36" s="296"/>
      <c r="H36" s="94" t="s">
        <v>112</v>
      </c>
      <c r="I36" s="100">
        <v>2000</v>
      </c>
      <c r="J36" s="100">
        <v>1489</v>
      </c>
      <c r="K36" s="100" t="s">
        <v>246</v>
      </c>
      <c r="L36" s="269" t="s">
        <v>466</v>
      </c>
      <c r="M36" s="105">
        <v>44286</v>
      </c>
      <c r="N36" s="269" t="s">
        <v>467</v>
      </c>
    </row>
    <row r="37" spans="1:14" ht="96" customHeight="1" x14ac:dyDescent="0.2">
      <c r="A37" s="296"/>
      <c r="B37" s="296"/>
      <c r="C37" s="306"/>
      <c r="D37" s="257"/>
      <c r="E37" s="313"/>
      <c r="F37" s="311"/>
      <c r="G37" s="296"/>
      <c r="H37" s="94" t="s">
        <v>112</v>
      </c>
      <c r="I37" s="100">
        <v>10000</v>
      </c>
      <c r="J37" s="100">
        <v>82</v>
      </c>
      <c r="K37" s="100" t="s">
        <v>249</v>
      </c>
      <c r="L37" s="269" t="s">
        <v>468</v>
      </c>
      <c r="M37" s="105">
        <v>44286</v>
      </c>
      <c r="N37" s="269" t="s">
        <v>469</v>
      </c>
    </row>
    <row r="38" spans="1:14" ht="27" customHeight="1" x14ac:dyDescent="0.2">
      <c r="A38" s="296"/>
      <c r="B38" s="296"/>
      <c r="C38" s="306"/>
      <c r="D38" s="257" t="s">
        <v>250</v>
      </c>
      <c r="E38" s="313"/>
      <c r="F38" s="299" t="s">
        <v>251</v>
      </c>
      <c r="G38" s="296"/>
      <c r="H38" s="90" t="s">
        <v>252</v>
      </c>
      <c r="I38" s="90" t="s">
        <v>252</v>
      </c>
      <c r="J38" s="90" t="s">
        <v>252</v>
      </c>
      <c r="K38" s="90" t="s">
        <v>252</v>
      </c>
      <c r="L38" s="90" t="s">
        <v>252</v>
      </c>
      <c r="M38" s="90" t="s">
        <v>252</v>
      </c>
      <c r="N38" s="90" t="s">
        <v>252</v>
      </c>
    </row>
    <row r="39" spans="1:14" ht="19.5" customHeight="1" x14ac:dyDescent="0.2">
      <c r="A39" s="296"/>
      <c r="B39" s="296"/>
      <c r="C39" s="306"/>
      <c r="D39" s="257" t="s">
        <v>253</v>
      </c>
      <c r="E39" s="313"/>
      <c r="F39" s="299"/>
      <c r="G39" s="296"/>
      <c r="H39" s="258" t="s">
        <v>252</v>
      </c>
      <c r="I39" s="258" t="s">
        <v>252</v>
      </c>
      <c r="J39" s="258" t="s">
        <v>252</v>
      </c>
      <c r="K39" s="258" t="s">
        <v>252</v>
      </c>
      <c r="L39" s="258" t="s">
        <v>252</v>
      </c>
      <c r="M39" s="258" t="s">
        <v>252</v>
      </c>
      <c r="N39" s="258" t="s">
        <v>252</v>
      </c>
    </row>
    <row r="40" spans="1:14" ht="21.75" customHeight="1" x14ac:dyDescent="0.2">
      <c r="A40" s="296"/>
      <c r="B40" s="296"/>
      <c r="C40" s="306"/>
      <c r="D40" s="257" t="s">
        <v>254</v>
      </c>
      <c r="E40" s="313"/>
      <c r="F40" s="299" t="s">
        <v>255</v>
      </c>
      <c r="G40" s="296"/>
      <c r="H40" s="258" t="s">
        <v>252</v>
      </c>
      <c r="I40" s="258" t="s">
        <v>252</v>
      </c>
      <c r="J40" s="258" t="s">
        <v>252</v>
      </c>
      <c r="K40" s="258" t="s">
        <v>252</v>
      </c>
      <c r="L40" s="258" t="s">
        <v>252</v>
      </c>
      <c r="M40" s="258" t="s">
        <v>252</v>
      </c>
      <c r="N40" s="258" t="s">
        <v>252</v>
      </c>
    </row>
    <row r="41" spans="1:14" ht="31.5" customHeight="1" x14ac:dyDescent="0.2">
      <c r="A41" s="296"/>
      <c r="B41" s="296"/>
      <c r="C41" s="306"/>
      <c r="D41" s="257" t="s">
        <v>256</v>
      </c>
      <c r="E41" s="313"/>
      <c r="F41" s="299"/>
      <c r="G41" s="296"/>
      <c r="H41" s="258" t="s">
        <v>252</v>
      </c>
      <c r="I41" s="258" t="s">
        <v>252</v>
      </c>
      <c r="J41" s="258" t="s">
        <v>252</v>
      </c>
      <c r="K41" s="258" t="s">
        <v>252</v>
      </c>
      <c r="L41" s="258" t="s">
        <v>252</v>
      </c>
      <c r="M41" s="258" t="s">
        <v>252</v>
      </c>
      <c r="N41" s="258" t="s">
        <v>252</v>
      </c>
    </row>
    <row r="42" spans="1:14" ht="36" customHeight="1" x14ac:dyDescent="0.2">
      <c r="A42" s="296"/>
      <c r="B42" s="296"/>
      <c r="C42" s="306"/>
      <c r="D42" s="257" t="s">
        <v>257</v>
      </c>
      <c r="E42" s="313"/>
      <c r="F42" s="299" t="s">
        <v>258</v>
      </c>
      <c r="G42" s="296"/>
      <c r="H42" s="258" t="s">
        <v>252</v>
      </c>
      <c r="I42" s="258" t="s">
        <v>252</v>
      </c>
      <c r="J42" s="258" t="s">
        <v>252</v>
      </c>
      <c r="K42" s="258" t="s">
        <v>252</v>
      </c>
      <c r="L42" s="258" t="s">
        <v>252</v>
      </c>
      <c r="M42" s="258" t="s">
        <v>252</v>
      </c>
      <c r="N42" s="258" t="s">
        <v>252</v>
      </c>
    </row>
    <row r="43" spans="1:14" ht="27.75" customHeight="1" x14ac:dyDescent="0.2">
      <c r="A43" s="296"/>
      <c r="B43" s="296"/>
      <c r="C43" s="306"/>
      <c r="D43" s="257" t="s">
        <v>259</v>
      </c>
      <c r="E43" s="313"/>
      <c r="F43" s="299"/>
      <c r="G43" s="296"/>
      <c r="H43" s="258" t="s">
        <v>252</v>
      </c>
      <c r="I43" s="258" t="s">
        <v>252</v>
      </c>
      <c r="J43" s="258" t="s">
        <v>252</v>
      </c>
      <c r="K43" s="258" t="s">
        <v>252</v>
      </c>
      <c r="L43" s="258" t="s">
        <v>252</v>
      </c>
      <c r="M43" s="258" t="s">
        <v>252</v>
      </c>
      <c r="N43" s="258" t="s">
        <v>252</v>
      </c>
    </row>
    <row r="44" spans="1:14" ht="48" x14ac:dyDescent="0.2">
      <c r="A44" s="296"/>
      <c r="B44" s="296"/>
      <c r="C44" s="261"/>
      <c r="D44" s="257"/>
      <c r="E44" s="313"/>
      <c r="F44" s="312"/>
      <c r="G44" s="296"/>
      <c r="H44" s="95" t="s">
        <v>106</v>
      </c>
      <c r="I44" s="100" t="s">
        <v>226</v>
      </c>
      <c r="J44" s="100">
        <v>6</v>
      </c>
      <c r="K44" s="100" t="s">
        <v>262</v>
      </c>
      <c r="L44" s="269" t="s">
        <v>470</v>
      </c>
      <c r="M44" s="105">
        <v>44286</v>
      </c>
      <c r="N44" s="269" t="s">
        <v>471</v>
      </c>
    </row>
    <row r="45" spans="1:14" ht="120" x14ac:dyDescent="0.2">
      <c r="A45" s="296"/>
      <c r="B45" s="296"/>
      <c r="C45" s="261"/>
      <c r="D45" s="257"/>
      <c r="E45" s="313"/>
      <c r="F45" s="313"/>
      <c r="G45" s="296"/>
      <c r="H45" s="95" t="s">
        <v>106</v>
      </c>
      <c r="I45" s="100">
        <v>40000</v>
      </c>
      <c r="J45" s="100">
        <v>0</v>
      </c>
      <c r="K45" s="100" t="s">
        <v>265</v>
      </c>
      <c r="L45" s="269" t="s">
        <v>252</v>
      </c>
      <c r="M45" s="105">
        <v>44286</v>
      </c>
      <c r="N45" s="269" t="s">
        <v>472</v>
      </c>
    </row>
    <row r="46" spans="1:14" ht="48" x14ac:dyDescent="0.2">
      <c r="A46" s="296"/>
      <c r="B46" s="296"/>
      <c r="C46" s="261"/>
      <c r="D46" s="257"/>
      <c r="E46" s="313"/>
      <c r="F46" s="313"/>
      <c r="G46" s="296"/>
      <c r="H46" s="95" t="s">
        <v>106</v>
      </c>
      <c r="I46" s="100">
        <v>1</v>
      </c>
      <c r="J46" s="100">
        <v>0</v>
      </c>
      <c r="K46" s="100" t="s">
        <v>268</v>
      </c>
      <c r="L46" s="269" t="s">
        <v>252</v>
      </c>
      <c r="M46" s="105">
        <v>44286</v>
      </c>
      <c r="N46" s="269" t="s">
        <v>473</v>
      </c>
    </row>
    <row r="47" spans="1:14" ht="72" x14ac:dyDescent="0.2">
      <c r="A47" s="296"/>
      <c r="B47" s="296"/>
      <c r="C47" s="261"/>
      <c r="D47" s="257"/>
      <c r="E47" s="313"/>
      <c r="F47" s="313"/>
      <c r="G47" s="296"/>
      <c r="H47" s="95" t="s">
        <v>106</v>
      </c>
      <c r="I47" s="100">
        <v>13</v>
      </c>
      <c r="J47" s="100">
        <v>3</v>
      </c>
      <c r="K47" s="100" t="s">
        <v>271</v>
      </c>
      <c r="L47" s="269" t="s">
        <v>474</v>
      </c>
      <c r="M47" s="105">
        <v>44286</v>
      </c>
      <c r="N47" s="269" t="s">
        <v>475</v>
      </c>
    </row>
    <row r="48" spans="1:14" ht="36" x14ac:dyDescent="0.2">
      <c r="A48" s="296"/>
      <c r="B48" s="296"/>
      <c r="C48" s="261"/>
      <c r="D48" s="257"/>
      <c r="E48" s="313"/>
      <c r="F48" s="313"/>
      <c r="G48" s="296"/>
      <c r="H48" s="94" t="s">
        <v>112</v>
      </c>
      <c r="I48" s="100">
        <v>4000</v>
      </c>
      <c r="J48" s="100">
        <v>0</v>
      </c>
      <c r="K48" s="100" t="s">
        <v>274</v>
      </c>
      <c r="L48" s="269" t="s">
        <v>252</v>
      </c>
      <c r="M48" s="105">
        <v>44286</v>
      </c>
      <c r="N48" s="269" t="s">
        <v>476</v>
      </c>
    </row>
    <row r="49" spans="1:14" ht="120" customHeight="1" x14ac:dyDescent="0.2">
      <c r="A49" s="296"/>
      <c r="B49" s="296"/>
      <c r="C49" s="261"/>
      <c r="D49" s="257"/>
      <c r="E49" s="313"/>
      <c r="F49" s="313"/>
      <c r="G49" s="296"/>
      <c r="H49" s="94" t="s">
        <v>112</v>
      </c>
      <c r="I49" s="100">
        <v>800</v>
      </c>
      <c r="J49" s="100">
        <v>742</v>
      </c>
      <c r="K49" s="100" t="s">
        <v>477</v>
      </c>
      <c r="L49" s="269" t="s">
        <v>478</v>
      </c>
      <c r="M49" s="105">
        <v>44286</v>
      </c>
      <c r="N49" s="269" t="s">
        <v>479</v>
      </c>
    </row>
    <row r="50" spans="1:14" ht="60" x14ac:dyDescent="0.2">
      <c r="A50" s="296"/>
      <c r="B50" s="296"/>
      <c r="C50" s="261"/>
      <c r="D50" s="257"/>
      <c r="E50" s="313"/>
      <c r="F50" s="313"/>
      <c r="G50" s="296"/>
      <c r="H50" s="94" t="s">
        <v>112</v>
      </c>
      <c r="I50" s="100">
        <v>50000</v>
      </c>
      <c r="J50" s="100">
        <v>8570</v>
      </c>
      <c r="K50" s="100" t="s">
        <v>480</v>
      </c>
      <c r="L50" s="269" t="s">
        <v>481</v>
      </c>
      <c r="M50" s="105">
        <v>44286</v>
      </c>
      <c r="N50" s="269" t="s">
        <v>482</v>
      </c>
    </row>
    <row r="51" spans="1:14" ht="192" x14ac:dyDescent="0.2">
      <c r="A51" s="296"/>
      <c r="B51" s="296"/>
      <c r="C51" s="261"/>
      <c r="D51" s="257"/>
      <c r="E51" s="313"/>
      <c r="F51" s="313"/>
      <c r="G51" s="296"/>
      <c r="H51" s="94" t="s">
        <v>112</v>
      </c>
      <c r="I51" s="100">
        <v>20</v>
      </c>
      <c r="J51" s="100">
        <v>7</v>
      </c>
      <c r="K51" s="100" t="s">
        <v>271</v>
      </c>
      <c r="L51" s="269" t="s">
        <v>483</v>
      </c>
      <c r="M51" s="105">
        <v>44286</v>
      </c>
      <c r="N51" s="269" t="s">
        <v>484</v>
      </c>
    </row>
    <row r="52" spans="1:14" ht="96" customHeight="1" x14ac:dyDescent="0.2">
      <c r="A52" s="296"/>
      <c r="B52" s="296"/>
      <c r="C52" s="261"/>
      <c r="D52" s="257"/>
      <c r="E52" s="313"/>
      <c r="F52" s="313"/>
      <c r="G52" s="296"/>
      <c r="H52" s="94" t="s">
        <v>112</v>
      </c>
      <c r="I52" s="100" t="s">
        <v>226</v>
      </c>
      <c r="J52" s="100">
        <v>8</v>
      </c>
      <c r="K52" s="100" t="s">
        <v>284</v>
      </c>
      <c r="L52" s="269" t="s">
        <v>485</v>
      </c>
      <c r="M52" s="105">
        <v>44286</v>
      </c>
      <c r="N52" s="269" t="s">
        <v>486</v>
      </c>
    </row>
    <row r="53" spans="1:14" ht="180" customHeight="1" x14ac:dyDescent="0.2">
      <c r="A53" s="296"/>
      <c r="B53" s="296"/>
      <c r="C53" s="261"/>
      <c r="D53" s="257"/>
      <c r="E53" s="313"/>
      <c r="F53" s="313"/>
      <c r="G53" s="296"/>
      <c r="H53" s="94" t="s">
        <v>112</v>
      </c>
      <c r="I53" s="100">
        <v>12</v>
      </c>
      <c r="J53" s="100">
        <v>18</v>
      </c>
      <c r="K53" s="100" t="s">
        <v>287</v>
      </c>
      <c r="L53" s="269" t="s">
        <v>487</v>
      </c>
      <c r="M53" s="105">
        <v>44286</v>
      </c>
      <c r="N53" s="269" t="s">
        <v>488</v>
      </c>
    </row>
    <row r="54" spans="1:14" ht="60" x14ac:dyDescent="0.2">
      <c r="A54" s="296"/>
      <c r="B54" s="296"/>
      <c r="C54" s="261"/>
      <c r="D54" s="257"/>
      <c r="E54" s="313"/>
      <c r="F54" s="313"/>
      <c r="G54" s="296"/>
      <c r="H54" s="94" t="s">
        <v>117</v>
      </c>
      <c r="I54" s="100" t="s">
        <v>226</v>
      </c>
      <c r="J54" s="100">
        <v>9560</v>
      </c>
      <c r="K54" s="100" t="s">
        <v>291</v>
      </c>
      <c r="L54" s="269" t="s">
        <v>489</v>
      </c>
      <c r="M54" s="105">
        <v>44286</v>
      </c>
      <c r="N54" s="269" t="s">
        <v>490</v>
      </c>
    </row>
    <row r="55" spans="1:14" ht="72" x14ac:dyDescent="0.2">
      <c r="A55" s="296"/>
      <c r="B55" s="296"/>
      <c r="C55" s="261"/>
      <c r="D55" s="257"/>
      <c r="E55" s="313"/>
      <c r="F55" s="313"/>
      <c r="G55" s="296"/>
      <c r="H55" s="94" t="s">
        <v>117</v>
      </c>
      <c r="I55" s="100" t="s">
        <v>226</v>
      </c>
      <c r="J55" s="100">
        <v>1838</v>
      </c>
      <c r="K55" s="100" t="s">
        <v>293</v>
      </c>
      <c r="L55" s="269" t="s">
        <v>491</v>
      </c>
      <c r="M55" s="105">
        <v>44286</v>
      </c>
      <c r="N55" s="269" t="s">
        <v>492</v>
      </c>
    </row>
    <row r="56" spans="1:14" ht="105" customHeight="1" x14ac:dyDescent="0.2">
      <c r="A56" s="296"/>
      <c r="B56" s="296"/>
      <c r="C56" s="261"/>
      <c r="D56" s="257"/>
      <c r="E56" s="313"/>
      <c r="F56" s="313"/>
      <c r="G56" s="296"/>
      <c r="H56" s="94" t="s">
        <v>117</v>
      </c>
      <c r="I56" s="100" t="s">
        <v>226</v>
      </c>
      <c r="J56" s="100">
        <v>1405</v>
      </c>
      <c r="K56" s="100" t="s">
        <v>291</v>
      </c>
      <c r="L56" s="269" t="s">
        <v>493</v>
      </c>
      <c r="M56" s="105">
        <v>44286</v>
      </c>
      <c r="N56" s="269" t="s">
        <v>494</v>
      </c>
    </row>
    <row r="57" spans="1:14" ht="36" x14ac:dyDescent="0.2">
      <c r="A57" s="296"/>
      <c r="B57" s="296"/>
      <c r="C57" s="261"/>
      <c r="D57" s="257"/>
      <c r="E57" s="313"/>
      <c r="F57" s="313"/>
      <c r="G57" s="296"/>
      <c r="H57" s="94" t="s">
        <v>117</v>
      </c>
      <c r="I57" s="100" t="s">
        <v>226</v>
      </c>
      <c r="J57" s="100">
        <v>70</v>
      </c>
      <c r="K57" s="100" t="s">
        <v>297</v>
      </c>
      <c r="L57" s="269" t="s">
        <v>495</v>
      </c>
      <c r="M57" s="105">
        <v>44286</v>
      </c>
      <c r="N57" s="269" t="s">
        <v>496</v>
      </c>
    </row>
    <row r="58" spans="1:14" ht="36" x14ac:dyDescent="0.2">
      <c r="A58" s="296"/>
      <c r="B58" s="296"/>
      <c r="C58" s="261"/>
      <c r="D58" s="257"/>
      <c r="E58" s="313"/>
      <c r="F58" s="313"/>
      <c r="G58" s="296"/>
      <c r="H58" s="94" t="s">
        <v>117</v>
      </c>
      <c r="I58" s="100" t="s">
        <v>226</v>
      </c>
      <c r="J58" s="100">
        <v>27</v>
      </c>
      <c r="K58" s="100" t="s">
        <v>297</v>
      </c>
      <c r="L58" s="269" t="s">
        <v>497</v>
      </c>
      <c r="M58" s="105">
        <v>44286</v>
      </c>
      <c r="N58" s="269" t="s">
        <v>498</v>
      </c>
    </row>
    <row r="59" spans="1:14" ht="72" x14ac:dyDescent="0.2">
      <c r="A59" s="296"/>
      <c r="B59" s="296"/>
      <c r="C59" s="261"/>
      <c r="D59" s="257"/>
      <c r="E59" s="313"/>
      <c r="F59" s="313"/>
      <c r="G59" s="296"/>
      <c r="H59" s="94" t="s">
        <v>122</v>
      </c>
      <c r="I59" s="100">
        <v>1</v>
      </c>
      <c r="J59" s="100">
        <v>1</v>
      </c>
      <c r="K59" s="100" t="s">
        <v>303</v>
      </c>
      <c r="L59" s="269" t="s">
        <v>499</v>
      </c>
      <c r="M59" s="105">
        <v>44286</v>
      </c>
      <c r="N59" s="269" t="s">
        <v>500</v>
      </c>
    </row>
    <row r="60" spans="1:14" ht="72" x14ac:dyDescent="0.2">
      <c r="A60" s="296"/>
      <c r="B60" s="296"/>
      <c r="C60" s="261"/>
      <c r="D60" s="257"/>
      <c r="E60" s="313"/>
      <c r="F60" s="313"/>
      <c r="G60" s="296"/>
      <c r="H60" s="94" t="s">
        <v>122</v>
      </c>
      <c r="I60" s="100">
        <v>1</v>
      </c>
      <c r="J60" s="100">
        <v>0</v>
      </c>
      <c r="K60" s="100" t="s">
        <v>306</v>
      </c>
      <c r="L60" s="269"/>
      <c r="M60" s="105">
        <v>44286</v>
      </c>
      <c r="N60" s="269" t="s">
        <v>501</v>
      </c>
    </row>
    <row r="61" spans="1:14" ht="72" x14ac:dyDescent="0.2">
      <c r="A61" s="296"/>
      <c r="B61" s="296"/>
      <c r="C61" s="261"/>
      <c r="D61" s="257"/>
      <c r="E61" s="313"/>
      <c r="F61" s="313"/>
      <c r="G61" s="296"/>
      <c r="H61" s="94" t="s">
        <v>122</v>
      </c>
      <c r="I61" s="100">
        <v>1</v>
      </c>
      <c r="J61" s="100">
        <v>0</v>
      </c>
      <c r="K61" s="100" t="s">
        <v>310</v>
      </c>
      <c r="L61" s="269"/>
      <c r="M61" s="105">
        <v>44286</v>
      </c>
      <c r="N61" s="269" t="s">
        <v>502</v>
      </c>
    </row>
    <row r="62" spans="1:14" ht="72" x14ac:dyDescent="0.2">
      <c r="A62" s="296"/>
      <c r="B62" s="296"/>
      <c r="C62" s="261"/>
      <c r="D62" s="257"/>
      <c r="E62" s="313"/>
      <c r="F62" s="313"/>
      <c r="G62" s="296"/>
      <c r="H62" s="94" t="s">
        <v>122</v>
      </c>
      <c r="I62" s="100">
        <v>4</v>
      </c>
      <c r="J62" s="100">
        <v>1</v>
      </c>
      <c r="K62" s="100" t="s">
        <v>313</v>
      </c>
      <c r="L62" s="269" t="s">
        <v>503</v>
      </c>
      <c r="M62" s="105">
        <v>44286</v>
      </c>
      <c r="N62" s="269" t="s">
        <v>504</v>
      </c>
    </row>
    <row r="63" spans="1:14" ht="72" x14ac:dyDescent="0.2">
      <c r="A63" s="296"/>
      <c r="B63" s="296"/>
      <c r="C63" s="261"/>
      <c r="D63" s="257"/>
      <c r="E63" s="313"/>
      <c r="F63" s="313"/>
      <c r="G63" s="296"/>
      <c r="H63" s="94" t="s">
        <v>122</v>
      </c>
      <c r="I63" s="100">
        <v>3</v>
      </c>
      <c r="J63" s="100">
        <v>1</v>
      </c>
      <c r="K63" s="100" t="s">
        <v>317</v>
      </c>
      <c r="L63" s="269" t="s">
        <v>505</v>
      </c>
      <c r="M63" s="105">
        <v>44286</v>
      </c>
      <c r="N63" s="269" t="s">
        <v>506</v>
      </c>
    </row>
    <row r="64" spans="1:14" ht="72" x14ac:dyDescent="0.2">
      <c r="A64" s="296"/>
      <c r="B64" s="296"/>
      <c r="C64" s="261"/>
      <c r="D64" s="257"/>
      <c r="E64" s="313"/>
      <c r="F64" s="313"/>
      <c r="G64" s="296"/>
      <c r="H64" s="94" t="s">
        <v>122</v>
      </c>
      <c r="I64" s="100">
        <v>12</v>
      </c>
      <c r="J64" s="100">
        <v>3</v>
      </c>
      <c r="K64" s="100" t="s">
        <v>320</v>
      </c>
      <c r="L64" s="269" t="s">
        <v>507</v>
      </c>
      <c r="M64" s="105">
        <v>44286</v>
      </c>
      <c r="N64" s="269" t="s">
        <v>508</v>
      </c>
    </row>
    <row r="65" spans="1:14" ht="72" x14ac:dyDescent="0.2">
      <c r="A65" s="296"/>
      <c r="B65" s="296"/>
      <c r="C65" s="261"/>
      <c r="D65" s="257"/>
      <c r="E65" s="313"/>
      <c r="F65" s="347"/>
      <c r="G65" s="296"/>
      <c r="H65" s="94" t="s">
        <v>122</v>
      </c>
      <c r="I65" s="100">
        <v>12</v>
      </c>
      <c r="J65" s="100">
        <v>3</v>
      </c>
      <c r="K65" s="100" t="s">
        <v>323</v>
      </c>
      <c r="L65" s="269" t="s">
        <v>509</v>
      </c>
      <c r="M65" s="105">
        <v>44286</v>
      </c>
      <c r="N65" s="269" t="s">
        <v>510</v>
      </c>
    </row>
    <row r="66" spans="1:14" ht="19.5" customHeight="1" x14ac:dyDescent="0.2">
      <c r="A66" s="298">
        <v>6</v>
      </c>
      <c r="B66" s="302" t="s">
        <v>324</v>
      </c>
      <c r="C66" s="299" t="s">
        <v>325</v>
      </c>
      <c r="D66" s="299" t="s">
        <v>228</v>
      </c>
      <c r="E66" s="301" t="s">
        <v>326</v>
      </c>
      <c r="F66" s="257" t="s">
        <v>327</v>
      </c>
      <c r="G66" s="300" t="s">
        <v>328</v>
      </c>
      <c r="H66" s="70" t="s">
        <v>252</v>
      </c>
      <c r="I66" s="70" t="s">
        <v>252</v>
      </c>
      <c r="J66" s="70" t="s">
        <v>252</v>
      </c>
      <c r="K66" s="70" t="s">
        <v>252</v>
      </c>
      <c r="L66" s="70" t="s">
        <v>252</v>
      </c>
      <c r="M66" s="70" t="s">
        <v>252</v>
      </c>
      <c r="N66" s="70" t="s">
        <v>252</v>
      </c>
    </row>
    <row r="67" spans="1:14" ht="19.5" customHeight="1" x14ac:dyDescent="0.2">
      <c r="A67" s="298"/>
      <c r="B67" s="302"/>
      <c r="C67" s="299"/>
      <c r="D67" s="299"/>
      <c r="E67" s="301"/>
      <c r="F67" s="257" t="s">
        <v>329</v>
      </c>
      <c r="G67" s="300"/>
      <c r="H67" s="70" t="s">
        <v>252</v>
      </c>
      <c r="I67" s="70" t="s">
        <v>252</v>
      </c>
      <c r="J67" s="70" t="s">
        <v>252</v>
      </c>
      <c r="K67" s="70" t="s">
        <v>252</v>
      </c>
      <c r="L67" s="70" t="s">
        <v>252</v>
      </c>
      <c r="M67" s="70" t="s">
        <v>252</v>
      </c>
      <c r="N67" s="70" t="s">
        <v>252</v>
      </c>
    </row>
    <row r="68" spans="1:14" ht="19.5" customHeight="1" x14ac:dyDescent="0.2">
      <c r="A68" s="298"/>
      <c r="B68" s="302"/>
      <c r="C68" s="299"/>
      <c r="D68" s="299" t="s">
        <v>166</v>
      </c>
      <c r="E68" s="301"/>
      <c r="F68" s="257" t="s">
        <v>330</v>
      </c>
      <c r="G68" s="300"/>
      <c r="H68" s="70" t="s">
        <v>252</v>
      </c>
      <c r="I68" s="70" t="s">
        <v>252</v>
      </c>
      <c r="J68" s="70" t="s">
        <v>252</v>
      </c>
      <c r="K68" s="70" t="s">
        <v>252</v>
      </c>
      <c r="L68" s="70" t="s">
        <v>252</v>
      </c>
      <c r="M68" s="70" t="s">
        <v>252</v>
      </c>
      <c r="N68" s="70" t="s">
        <v>252</v>
      </c>
    </row>
    <row r="69" spans="1:14" ht="19.5" customHeight="1" x14ac:dyDescent="0.2">
      <c r="A69" s="298"/>
      <c r="B69" s="302"/>
      <c r="C69" s="299"/>
      <c r="D69" s="299"/>
      <c r="E69" s="301"/>
      <c r="F69" s="257" t="s">
        <v>331</v>
      </c>
      <c r="G69" s="300"/>
      <c r="H69" s="70" t="s">
        <v>252</v>
      </c>
      <c r="I69" s="70" t="s">
        <v>252</v>
      </c>
      <c r="J69" s="70" t="s">
        <v>252</v>
      </c>
      <c r="K69" s="70" t="s">
        <v>252</v>
      </c>
      <c r="L69" s="70" t="s">
        <v>252</v>
      </c>
      <c r="M69" s="70" t="s">
        <v>252</v>
      </c>
      <c r="N69" s="70" t="s">
        <v>252</v>
      </c>
    </row>
    <row r="70" spans="1:14" ht="19.5" customHeight="1" x14ac:dyDescent="0.2">
      <c r="A70" s="298"/>
      <c r="B70" s="302"/>
      <c r="C70" s="299"/>
      <c r="D70" s="299" t="s">
        <v>187</v>
      </c>
      <c r="E70" s="301"/>
      <c r="F70" s="257" t="s">
        <v>332</v>
      </c>
      <c r="G70" s="300"/>
      <c r="H70" s="70" t="s">
        <v>252</v>
      </c>
      <c r="I70" s="70" t="s">
        <v>252</v>
      </c>
      <c r="J70" s="70" t="s">
        <v>252</v>
      </c>
      <c r="K70" s="70" t="s">
        <v>252</v>
      </c>
      <c r="L70" s="70" t="s">
        <v>252</v>
      </c>
      <c r="M70" s="70" t="s">
        <v>252</v>
      </c>
      <c r="N70" s="70" t="s">
        <v>252</v>
      </c>
    </row>
    <row r="71" spans="1:14" ht="19.5" customHeight="1" x14ac:dyDescent="0.2">
      <c r="A71" s="298"/>
      <c r="B71" s="302"/>
      <c r="C71" s="299"/>
      <c r="D71" s="299"/>
      <c r="E71" s="301"/>
      <c r="F71" s="257" t="s">
        <v>333</v>
      </c>
      <c r="G71" s="300"/>
      <c r="H71" s="70" t="s">
        <v>252</v>
      </c>
      <c r="I71" s="70" t="s">
        <v>252</v>
      </c>
      <c r="J71" s="70" t="s">
        <v>252</v>
      </c>
      <c r="K71" s="70" t="s">
        <v>252</v>
      </c>
      <c r="L71" s="70" t="s">
        <v>252</v>
      </c>
      <c r="M71" s="70" t="s">
        <v>252</v>
      </c>
      <c r="N71" s="70" t="s">
        <v>252</v>
      </c>
    </row>
    <row r="72" spans="1:14" ht="19.5" customHeight="1" x14ac:dyDescent="0.2">
      <c r="A72" s="298"/>
      <c r="B72" s="302"/>
      <c r="C72" s="299"/>
      <c r="D72" s="299" t="s">
        <v>185</v>
      </c>
      <c r="E72" s="301"/>
      <c r="F72" s="257" t="s">
        <v>334</v>
      </c>
      <c r="G72" s="300"/>
      <c r="H72" s="70" t="s">
        <v>252</v>
      </c>
      <c r="I72" s="70" t="s">
        <v>252</v>
      </c>
      <c r="J72" s="70" t="s">
        <v>252</v>
      </c>
      <c r="K72" s="70" t="s">
        <v>252</v>
      </c>
      <c r="L72" s="70" t="s">
        <v>252</v>
      </c>
      <c r="M72" s="70" t="s">
        <v>252</v>
      </c>
      <c r="N72" s="70" t="s">
        <v>252</v>
      </c>
    </row>
    <row r="73" spans="1:14" ht="19.5" customHeight="1" x14ac:dyDescent="0.2">
      <c r="A73" s="298"/>
      <c r="B73" s="302"/>
      <c r="C73" s="299"/>
      <c r="D73" s="299"/>
      <c r="E73" s="301"/>
      <c r="F73" s="257" t="s">
        <v>335</v>
      </c>
      <c r="G73" s="300"/>
      <c r="H73" s="70" t="s">
        <v>252</v>
      </c>
      <c r="I73" s="70" t="s">
        <v>252</v>
      </c>
      <c r="J73" s="70" t="s">
        <v>252</v>
      </c>
      <c r="K73" s="70" t="s">
        <v>252</v>
      </c>
      <c r="L73" s="70" t="s">
        <v>252</v>
      </c>
      <c r="M73" s="70" t="s">
        <v>252</v>
      </c>
      <c r="N73" s="70" t="s">
        <v>252</v>
      </c>
    </row>
    <row r="74" spans="1:14" ht="21.75" customHeight="1" x14ac:dyDescent="0.2">
      <c r="A74" s="298"/>
      <c r="B74" s="302"/>
      <c r="C74" s="299"/>
      <c r="D74" s="257" t="s">
        <v>180</v>
      </c>
      <c r="E74" s="301"/>
      <c r="F74" s="257" t="s">
        <v>336</v>
      </c>
      <c r="G74" s="300"/>
      <c r="H74" s="70" t="s">
        <v>252</v>
      </c>
      <c r="I74" s="70" t="s">
        <v>252</v>
      </c>
      <c r="J74" s="70" t="s">
        <v>252</v>
      </c>
      <c r="K74" s="70" t="s">
        <v>252</v>
      </c>
      <c r="L74" s="70" t="s">
        <v>252</v>
      </c>
      <c r="M74" s="70" t="s">
        <v>252</v>
      </c>
      <c r="N74" s="70" t="s">
        <v>252</v>
      </c>
    </row>
    <row r="75" spans="1:14" ht="21.75" customHeight="1" x14ac:dyDescent="0.2">
      <c r="A75" s="298"/>
      <c r="B75" s="302"/>
      <c r="C75" s="299"/>
      <c r="D75" s="299" t="s">
        <v>337</v>
      </c>
      <c r="E75" s="301"/>
      <c r="F75" s="257" t="s">
        <v>338</v>
      </c>
      <c r="G75" s="300"/>
      <c r="H75" s="70" t="s">
        <v>252</v>
      </c>
      <c r="I75" s="70" t="s">
        <v>252</v>
      </c>
      <c r="J75" s="70" t="s">
        <v>252</v>
      </c>
      <c r="K75" s="70" t="s">
        <v>252</v>
      </c>
      <c r="L75" s="70" t="s">
        <v>252</v>
      </c>
      <c r="M75" s="70" t="s">
        <v>252</v>
      </c>
      <c r="N75" s="70" t="s">
        <v>252</v>
      </c>
    </row>
    <row r="76" spans="1:14" ht="21.75" customHeight="1" x14ac:dyDescent="0.2">
      <c r="A76" s="298"/>
      <c r="B76" s="302"/>
      <c r="C76" s="299"/>
      <c r="D76" s="299"/>
      <c r="E76" s="301"/>
      <c r="F76" s="257" t="s">
        <v>339</v>
      </c>
      <c r="G76" s="300"/>
      <c r="H76" s="70" t="s">
        <v>252</v>
      </c>
      <c r="I76" s="70" t="s">
        <v>252</v>
      </c>
      <c r="J76" s="70" t="s">
        <v>252</v>
      </c>
      <c r="K76" s="70" t="s">
        <v>252</v>
      </c>
      <c r="L76" s="70" t="s">
        <v>252</v>
      </c>
      <c r="M76" s="70" t="s">
        <v>252</v>
      </c>
      <c r="N76" s="70" t="s">
        <v>252</v>
      </c>
    </row>
    <row r="77" spans="1:14" ht="84" customHeight="1" x14ac:dyDescent="0.2">
      <c r="A77" s="353">
        <v>7</v>
      </c>
      <c r="B77" s="302" t="s">
        <v>340</v>
      </c>
      <c r="C77" s="354" t="s">
        <v>341</v>
      </c>
      <c r="D77" s="257" t="s">
        <v>342</v>
      </c>
      <c r="E77" s="302" t="s">
        <v>343</v>
      </c>
      <c r="F77" s="259" t="s">
        <v>344</v>
      </c>
      <c r="G77" s="302" t="s">
        <v>345</v>
      </c>
      <c r="H77" s="93" t="s">
        <v>117</v>
      </c>
      <c r="I77" s="99">
        <v>1</v>
      </c>
      <c r="J77" s="74">
        <v>0</v>
      </c>
      <c r="K77" s="93" t="s">
        <v>218</v>
      </c>
      <c r="L77" s="107" t="s">
        <v>452</v>
      </c>
      <c r="M77" s="109">
        <v>44286</v>
      </c>
      <c r="N77" s="75" t="s">
        <v>453</v>
      </c>
    </row>
    <row r="78" spans="1:14" ht="408.75" customHeight="1" x14ac:dyDescent="0.2">
      <c r="A78" s="353"/>
      <c r="B78" s="302"/>
      <c r="C78" s="354"/>
      <c r="D78" s="257" t="s">
        <v>185</v>
      </c>
      <c r="E78" s="302"/>
      <c r="F78" s="314" t="s">
        <v>346</v>
      </c>
      <c r="G78" s="302"/>
      <c r="H78" s="93" t="s">
        <v>117</v>
      </c>
      <c r="I78" s="99">
        <v>2</v>
      </c>
      <c r="J78" s="74">
        <v>0</v>
      </c>
      <c r="K78" s="93" t="s">
        <v>349</v>
      </c>
      <c r="L78" s="107"/>
      <c r="M78" s="109">
        <v>44286</v>
      </c>
      <c r="N78" s="75" t="s">
        <v>511</v>
      </c>
    </row>
    <row r="79" spans="1:14" ht="96" x14ac:dyDescent="0.2">
      <c r="A79" s="353"/>
      <c r="B79" s="302"/>
      <c r="C79" s="354"/>
      <c r="D79" s="257"/>
      <c r="E79" s="302"/>
      <c r="F79" s="315"/>
      <c r="G79" s="302"/>
      <c r="H79" s="94" t="s">
        <v>117</v>
      </c>
      <c r="I79" s="267">
        <v>23000000</v>
      </c>
      <c r="J79" s="267">
        <v>8031071</v>
      </c>
      <c r="K79" s="94" t="s">
        <v>353</v>
      </c>
      <c r="L79" s="108" t="s">
        <v>512</v>
      </c>
      <c r="M79" s="106">
        <v>44286</v>
      </c>
      <c r="N79" s="269" t="s">
        <v>513</v>
      </c>
    </row>
    <row r="80" spans="1:14" ht="244.5" customHeight="1" x14ac:dyDescent="0.2">
      <c r="A80" s="353"/>
      <c r="B80" s="302"/>
      <c r="C80" s="354"/>
      <c r="D80" s="257"/>
      <c r="E80" s="302"/>
      <c r="F80" s="315"/>
      <c r="G80" s="302"/>
      <c r="H80" s="94" t="s">
        <v>117</v>
      </c>
      <c r="I80" s="267" t="s">
        <v>226</v>
      </c>
      <c r="J80" s="267">
        <v>2542</v>
      </c>
      <c r="K80" s="94" t="s">
        <v>291</v>
      </c>
      <c r="L80" s="108" t="s">
        <v>514</v>
      </c>
      <c r="M80" s="106">
        <v>44286</v>
      </c>
      <c r="N80" s="269" t="s">
        <v>515</v>
      </c>
    </row>
    <row r="81" spans="1:14" ht="36" x14ac:dyDescent="0.2">
      <c r="A81" s="353"/>
      <c r="B81" s="302"/>
      <c r="C81" s="354"/>
      <c r="D81" s="257"/>
      <c r="E81" s="302"/>
      <c r="F81" s="315"/>
      <c r="G81" s="302"/>
      <c r="H81" s="94" t="s">
        <v>117</v>
      </c>
      <c r="I81" s="267" t="s">
        <v>226</v>
      </c>
      <c r="J81" s="267">
        <v>928</v>
      </c>
      <c r="K81" s="94" t="s">
        <v>357</v>
      </c>
      <c r="L81" s="108" t="s">
        <v>516</v>
      </c>
      <c r="M81" s="106">
        <v>44286</v>
      </c>
      <c r="N81" s="269" t="s">
        <v>517</v>
      </c>
    </row>
    <row r="82" spans="1:14" ht="409.5" customHeight="1" x14ac:dyDescent="0.2">
      <c r="A82" s="353"/>
      <c r="B82" s="302"/>
      <c r="C82" s="354"/>
      <c r="D82" s="257"/>
      <c r="E82" s="302"/>
      <c r="F82" s="315"/>
      <c r="G82" s="302"/>
      <c r="H82" s="94" t="s">
        <v>117</v>
      </c>
      <c r="I82" s="267" t="s">
        <v>226</v>
      </c>
      <c r="J82" s="267">
        <v>958</v>
      </c>
      <c r="K82" s="94" t="s">
        <v>291</v>
      </c>
      <c r="L82" s="108" t="s">
        <v>518</v>
      </c>
      <c r="M82" s="106">
        <v>44286</v>
      </c>
      <c r="N82" s="269" t="s">
        <v>519</v>
      </c>
    </row>
    <row r="83" spans="1:14" ht="144" x14ac:dyDescent="0.2">
      <c r="A83" s="353"/>
      <c r="B83" s="302"/>
      <c r="C83" s="354"/>
      <c r="D83" s="257"/>
      <c r="E83" s="302"/>
      <c r="F83" s="315"/>
      <c r="G83" s="302"/>
      <c r="H83" s="94" t="s">
        <v>117</v>
      </c>
      <c r="I83" s="267" t="s">
        <v>226</v>
      </c>
      <c r="J83" s="267">
        <v>598</v>
      </c>
      <c r="K83" s="94" t="s">
        <v>361</v>
      </c>
      <c r="L83" s="108" t="s">
        <v>520</v>
      </c>
      <c r="M83" s="106">
        <v>44286</v>
      </c>
      <c r="N83" s="269" t="s">
        <v>521</v>
      </c>
    </row>
    <row r="84" spans="1:14" ht="60" x14ac:dyDescent="0.2">
      <c r="A84" s="353"/>
      <c r="B84" s="302"/>
      <c r="C84" s="354"/>
      <c r="D84" s="257"/>
      <c r="E84" s="302"/>
      <c r="F84" s="315"/>
      <c r="G84" s="302"/>
      <c r="H84" s="94" t="s">
        <v>117</v>
      </c>
      <c r="I84" s="267" t="s">
        <v>226</v>
      </c>
      <c r="J84" s="267">
        <v>91</v>
      </c>
      <c r="K84" s="94" t="s">
        <v>364</v>
      </c>
      <c r="L84" s="108" t="s">
        <v>522</v>
      </c>
      <c r="M84" s="106">
        <v>44286</v>
      </c>
      <c r="N84" s="269" t="s">
        <v>523</v>
      </c>
    </row>
    <row r="85" spans="1:14" ht="60" x14ac:dyDescent="0.2">
      <c r="A85" s="353"/>
      <c r="B85" s="302"/>
      <c r="C85" s="354"/>
      <c r="D85" s="257"/>
      <c r="E85" s="302"/>
      <c r="F85" s="315"/>
      <c r="G85" s="302"/>
      <c r="H85" s="94" t="s">
        <v>117</v>
      </c>
      <c r="I85" s="267" t="s">
        <v>366</v>
      </c>
      <c r="J85" s="267">
        <v>55</v>
      </c>
      <c r="K85" s="94" t="s">
        <v>368</v>
      </c>
      <c r="L85" s="108" t="s">
        <v>524</v>
      </c>
      <c r="M85" s="106">
        <v>44286</v>
      </c>
      <c r="N85" s="269" t="s">
        <v>525</v>
      </c>
    </row>
    <row r="86" spans="1:14" ht="48" x14ac:dyDescent="0.2">
      <c r="A86" s="353"/>
      <c r="B86" s="302"/>
      <c r="C86" s="354"/>
      <c r="D86" s="257"/>
      <c r="E86" s="302"/>
      <c r="F86" s="315"/>
      <c r="G86" s="302"/>
      <c r="H86" s="94" t="s">
        <v>117</v>
      </c>
      <c r="I86" s="267" t="s">
        <v>226</v>
      </c>
      <c r="J86" s="267">
        <v>685</v>
      </c>
      <c r="K86" s="94" t="s">
        <v>291</v>
      </c>
      <c r="L86" s="108" t="s">
        <v>518</v>
      </c>
      <c r="M86" s="106">
        <v>44286</v>
      </c>
      <c r="N86" s="269" t="s">
        <v>526</v>
      </c>
    </row>
    <row r="87" spans="1:14" ht="96" x14ac:dyDescent="0.2">
      <c r="A87" s="353"/>
      <c r="B87" s="302"/>
      <c r="C87" s="354"/>
      <c r="D87" s="257"/>
      <c r="E87" s="302"/>
      <c r="F87" s="315"/>
      <c r="G87" s="302"/>
      <c r="H87" s="94" t="s">
        <v>117</v>
      </c>
      <c r="I87" s="267" t="s">
        <v>226</v>
      </c>
      <c r="J87" s="267">
        <v>99979</v>
      </c>
      <c r="K87" s="94" t="s">
        <v>372</v>
      </c>
      <c r="L87" s="108" t="s">
        <v>527</v>
      </c>
      <c r="M87" s="106">
        <v>44286</v>
      </c>
      <c r="N87" s="269" t="s">
        <v>528</v>
      </c>
    </row>
    <row r="88" spans="1:14" ht="96" x14ac:dyDescent="0.2">
      <c r="A88" s="353"/>
      <c r="B88" s="302"/>
      <c r="C88" s="354"/>
      <c r="D88" s="257"/>
      <c r="E88" s="302"/>
      <c r="F88" s="315"/>
      <c r="G88" s="302"/>
      <c r="H88" s="94" t="s">
        <v>117</v>
      </c>
      <c r="I88" s="267" t="s">
        <v>226</v>
      </c>
      <c r="J88" s="267">
        <v>162789</v>
      </c>
      <c r="K88" s="94" t="s">
        <v>375</v>
      </c>
      <c r="L88" s="108" t="s">
        <v>527</v>
      </c>
      <c r="M88" s="106">
        <v>44286</v>
      </c>
      <c r="N88" s="269" t="s">
        <v>529</v>
      </c>
    </row>
    <row r="89" spans="1:14" ht="108" x14ac:dyDescent="0.2">
      <c r="A89" s="353"/>
      <c r="B89" s="302"/>
      <c r="C89" s="354"/>
      <c r="D89" s="257"/>
      <c r="E89" s="302"/>
      <c r="F89" s="315"/>
      <c r="G89" s="302"/>
      <c r="H89" s="94" t="s">
        <v>117</v>
      </c>
      <c r="I89" s="267" t="s">
        <v>226</v>
      </c>
      <c r="J89" s="267">
        <v>178</v>
      </c>
      <c r="K89" s="94" t="s">
        <v>378</v>
      </c>
      <c r="L89" s="108" t="s">
        <v>527</v>
      </c>
      <c r="M89" s="106">
        <v>44286</v>
      </c>
      <c r="N89" s="269" t="s">
        <v>530</v>
      </c>
    </row>
    <row r="90" spans="1:14" ht="36" customHeight="1" x14ac:dyDescent="0.2">
      <c r="A90" s="353"/>
      <c r="B90" s="302"/>
      <c r="C90" s="354"/>
      <c r="D90" s="257" t="s">
        <v>180</v>
      </c>
      <c r="E90" s="302"/>
      <c r="F90" s="315"/>
      <c r="G90" s="302"/>
      <c r="H90" s="331" t="s">
        <v>112</v>
      </c>
      <c r="I90" s="335">
        <v>247500</v>
      </c>
      <c r="J90" s="335">
        <v>0</v>
      </c>
      <c r="K90" s="331" t="s">
        <v>381</v>
      </c>
      <c r="L90" s="331"/>
      <c r="M90" s="351">
        <v>44286</v>
      </c>
      <c r="N90" s="331" t="s">
        <v>531</v>
      </c>
    </row>
    <row r="91" spans="1:14" x14ac:dyDescent="0.2">
      <c r="A91" s="353"/>
      <c r="B91" s="302"/>
      <c r="C91" s="354"/>
      <c r="D91" s="257"/>
      <c r="E91" s="302"/>
      <c r="F91" s="315"/>
      <c r="G91" s="302"/>
      <c r="H91" s="332"/>
      <c r="I91" s="336">
        <v>5000000</v>
      </c>
      <c r="J91" s="336">
        <v>0</v>
      </c>
      <c r="K91" s="332" t="s">
        <v>383</v>
      </c>
      <c r="L91" s="332"/>
      <c r="M91" s="352">
        <v>44286</v>
      </c>
      <c r="N91" s="332"/>
    </row>
    <row r="92" spans="1:14" ht="96" x14ac:dyDescent="0.2">
      <c r="A92" s="353"/>
      <c r="B92" s="302"/>
      <c r="C92" s="354"/>
      <c r="D92" s="257"/>
      <c r="E92" s="302"/>
      <c r="F92" s="315"/>
      <c r="G92" s="302"/>
      <c r="H92" s="93" t="s">
        <v>117</v>
      </c>
      <c r="I92" s="265">
        <v>15</v>
      </c>
      <c r="J92" s="265">
        <v>0</v>
      </c>
      <c r="K92" s="264" t="s">
        <v>387</v>
      </c>
      <c r="L92" s="264" t="s">
        <v>532</v>
      </c>
      <c r="M92" s="270">
        <v>44286</v>
      </c>
      <c r="N92" s="264" t="s">
        <v>533</v>
      </c>
    </row>
    <row r="93" spans="1:14" ht="132" x14ac:dyDescent="0.2">
      <c r="A93" s="353"/>
      <c r="B93" s="302"/>
      <c r="C93" s="354"/>
      <c r="D93" s="257"/>
      <c r="E93" s="302"/>
      <c r="F93" s="315"/>
      <c r="G93" s="302"/>
      <c r="H93" s="94" t="s">
        <v>117</v>
      </c>
      <c r="I93" s="267">
        <v>180</v>
      </c>
      <c r="J93" s="267">
        <v>60</v>
      </c>
      <c r="K93" s="94" t="s">
        <v>392</v>
      </c>
      <c r="L93" s="108" t="s">
        <v>534</v>
      </c>
      <c r="M93" s="106">
        <v>44286</v>
      </c>
      <c r="N93" s="269" t="s">
        <v>535</v>
      </c>
    </row>
    <row r="94" spans="1:14" ht="36" x14ac:dyDescent="0.2">
      <c r="A94" s="353"/>
      <c r="B94" s="302"/>
      <c r="C94" s="354"/>
      <c r="D94" s="257"/>
      <c r="E94" s="302"/>
      <c r="F94" s="315"/>
      <c r="G94" s="302"/>
      <c r="H94" s="94" t="s">
        <v>117</v>
      </c>
      <c r="I94" s="267">
        <v>12</v>
      </c>
      <c r="J94" s="267">
        <v>3</v>
      </c>
      <c r="K94" s="94" t="s">
        <v>396</v>
      </c>
      <c r="L94" s="108" t="s">
        <v>536</v>
      </c>
      <c r="M94" s="106">
        <v>44286</v>
      </c>
      <c r="N94" s="269" t="s">
        <v>537</v>
      </c>
    </row>
    <row r="95" spans="1:14" ht="192" customHeight="1" x14ac:dyDescent="0.2">
      <c r="A95" s="353"/>
      <c r="B95" s="302"/>
      <c r="C95" s="354"/>
      <c r="D95" s="257"/>
      <c r="E95" s="302"/>
      <c r="F95" s="315"/>
      <c r="G95" s="302"/>
      <c r="H95" s="94" t="s">
        <v>117</v>
      </c>
      <c r="I95" s="267">
        <v>15</v>
      </c>
      <c r="J95" s="267">
        <v>4</v>
      </c>
      <c r="K95" s="94" t="s">
        <v>399</v>
      </c>
      <c r="L95" s="108" t="s">
        <v>538</v>
      </c>
      <c r="M95" s="106">
        <v>44286</v>
      </c>
      <c r="N95" s="269" t="s">
        <v>539</v>
      </c>
    </row>
    <row r="96" spans="1:14" ht="36" x14ac:dyDescent="0.2">
      <c r="A96" s="353"/>
      <c r="B96" s="302"/>
      <c r="C96" s="354"/>
      <c r="D96" s="257"/>
      <c r="E96" s="302"/>
      <c r="F96" s="315"/>
      <c r="G96" s="302"/>
      <c r="H96" s="93" t="s">
        <v>112</v>
      </c>
      <c r="I96" s="74">
        <v>1427</v>
      </c>
      <c r="J96" s="74" t="s">
        <v>540</v>
      </c>
      <c r="K96" s="93" t="s">
        <v>403</v>
      </c>
      <c r="L96" s="107"/>
      <c r="M96" s="109">
        <v>44286</v>
      </c>
      <c r="N96" s="75" t="s">
        <v>541</v>
      </c>
    </row>
    <row r="97" spans="1:14" ht="36" x14ac:dyDescent="0.2">
      <c r="A97" s="353"/>
      <c r="B97" s="302"/>
      <c r="C97" s="354"/>
      <c r="D97" s="257"/>
      <c r="E97" s="302"/>
      <c r="F97" s="316"/>
      <c r="G97" s="302"/>
      <c r="H97" s="93" t="s">
        <v>112</v>
      </c>
      <c r="I97" s="74">
        <v>5440</v>
      </c>
      <c r="J97" s="74">
        <v>0</v>
      </c>
      <c r="K97" s="93" t="s">
        <v>403</v>
      </c>
      <c r="L97" s="107" t="s">
        <v>542</v>
      </c>
      <c r="M97" s="109">
        <v>44286</v>
      </c>
      <c r="N97" s="75" t="s">
        <v>543</v>
      </c>
    </row>
    <row r="98" spans="1:14" ht="108" x14ac:dyDescent="0.2">
      <c r="A98" s="353"/>
      <c r="B98" s="302"/>
      <c r="C98" s="354"/>
      <c r="D98" s="257" t="s">
        <v>228</v>
      </c>
      <c r="E98" s="302"/>
      <c r="F98" s="309" t="s">
        <v>405</v>
      </c>
      <c r="G98" s="302"/>
      <c r="H98" s="93" t="s">
        <v>117</v>
      </c>
      <c r="I98" s="74">
        <v>45</v>
      </c>
      <c r="J98" s="74">
        <v>2</v>
      </c>
      <c r="K98" s="93" t="s">
        <v>408</v>
      </c>
      <c r="L98" s="107" t="s">
        <v>544</v>
      </c>
      <c r="M98" s="109">
        <v>44286</v>
      </c>
      <c r="N98" s="75" t="s">
        <v>545</v>
      </c>
    </row>
    <row r="99" spans="1:14" ht="84" customHeight="1" x14ac:dyDescent="0.2">
      <c r="A99" s="353"/>
      <c r="B99" s="302"/>
      <c r="C99" s="354"/>
      <c r="D99" s="257"/>
      <c r="E99" s="302"/>
      <c r="F99" s="310"/>
      <c r="G99" s="302"/>
      <c r="H99" s="94" t="s">
        <v>117</v>
      </c>
      <c r="I99" s="100">
        <v>360</v>
      </c>
      <c r="J99" s="100">
        <v>60</v>
      </c>
      <c r="K99" s="100" t="s">
        <v>392</v>
      </c>
      <c r="L99" s="269" t="s">
        <v>546</v>
      </c>
      <c r="M99" s="105">
        <v>44286</v>
      </c>
      <c r="N99" s="269" t="s">
        <v>547</v>
      </c>
    </row>
    <row r="100" spans="1:14" ht="372" x14ac:dyDescent="0.2">
      <c r="A100" s="353"/>
      <c r="B100" s="302"/>
      <c r="C100" s="354"/>
      <c r="D100" s="257"/>
      <c r="E100" s="302"/>
      <c r="F100" s="310"/>
      <c r="G100" s="302"/>
      <c r="H100" s="94" t="s">
        <v>117</v>
      </c>
      <c r="I100" s="100">
        <v>60</v>
      </c>
      <c r="J100" s="100">
        <v>3</v>
      </c>
      <c r="K100" s="100" t="s">
        <v>412</v>
      </c>
      <c r="L100" s="269" t="s">
        <v>548</v>
      </c>
      <c r="M100" s="105">
        <v>44286</v>
      </c>
      <c r="N100" s="269" t="s">
        <v>549</v>
      </c>
    </row>
    <row r="101" spans="1:14" ht="81.75" customHeight="1" x14ac:dyDescent="0.2">
      <c r="A101" s="353"/>
      <c r="B101" s="302"/>
      <c r="C101" s="354"/>
      <c r="D101" s="257" t="s">
        <v>219</v>
      </c>
      <c r="E101" s="302"/>
      <c r="F101" s="310"/>
      <c r="G101" s="302"/>
      <c r="H101" s="93" t="s">
        <v>117</v>
      </c>
      <c r="I101" s="99">
        <v>1</v>
      </c>
      <c r="J101" s="99">
        <v>0</v>
      </c>
      <c r="K101" s="99" t="s">
        <v>218</v>
      </c>
      <c r="L101" s="75" t="s">
        <v>452</v>
      </c>
      <c r="M101" s="104">
        <v>44286</v>
      </c>
      <c r="N101" s="75" t="s">
        <v>453</v>
      </c>
    </row>
    <row r="102" spans="1:14" ht="84" x14ac:dyDescent="0.2">
      <c r="A102" s="353"/>
      <c r="B102" s="302"/>
      <c r="C102" s="354"/>
      <c r="D102" s="257"/>
      <c r="E102" s="302"/>
      <c r="F102" s="311"/>
      <c r="G102" s="302"/>
      <c r="H102" s="94" t="s">
        <v>117</v>
      </c>
      <c r="I102" s="102">
        <v>13</v>
      </c>
      <c r="J102" s="102">
        <v>2</v>
      </c>
      <c r="K102" s="102" t="s">
        <v>416</v>
      </c>
      <c r="L102" s="266" t="s">
        <v>550</v>
      </c>
      <c r="M102" s="110">
        <v>44286</v>
      </c>
      <c r="N102" s="266" t="s">
        <v>551</v>
      </c>
    </row>
    <row r="103" spans="1:14" ht="18.75" customHeight="1" x14ac:dyDescent="0.2">
      <c r="A103" s="353"/>
      <c r="B103" s="302"/>
      <c r="C103" s="354"/>
      <c r="D103" s="257" t="s">
        <v>417</v>
      </c>
      <c r="E103" s="302"/>
      <c r="F103" s="299" t="s">
        <v>418</v>
      </c>
      <c r="G103" s="302"/>
      <c r="H103" s="92" t="s">
        <v>252</v>
      </c>
      <c r="I103" s="92" t="s">
        <v>252</v>
      </c>
      <c r="J103" s="92" t="s">
        <v>252</v>
      </c>
      <c r="K103" s="92" t="s">
        <v>252</v>
      </c>
      <c r="L103" s="92" t="s">
        <v>252</v>
      </c>
      <c r="M103" s="92" t="s">
        <v>252</v>
      </c>
      <c r="N103" s="92" t="s">
        <v>252</v>
      </c>
    </row>
    <row r="104" spans="1:14" ht="13.5" customHeight="1" x14ac:dyDescent="0.2">
      <c r="A104" s="353"/>
      <c r="B104" s="302"/>
      <c r="C104" s="354"/>
      <c r="D104" s="257" t="s">
        <v>419</v>
      </c>
      <c r="E104" s="302"/>
      <c r="F104" s="299"/>
      <c r="G104" s="302"/>
      <c r="H104" s="91" t="s">
        <v>252</v>
      </c>
      <c r="I104" s="91" t="s">
        <v>252</v>
      </c>
      <c r="J104" s="91" t="s">
        <v>252</v>
      </c>
      <c r="K104" s="91" t="s">
        <v>252</v>
      </c>
      <c r="L104" s="91" t="s">
        <v>252</v>
      </c>
      <c r="M104" s="91" t="s">
        <v>252</v>
      </c>
      <c r="N104" s="91" t="s">
        <v>252</v>
      </c>
    </row>
    <row r="105" spans="1:14" ht="96" x14ac:dyDescent="0.2">
      <c r="A105" s="353"/>
      <c r="B105" s="302"/>
      <c r="C105" s="274"/>
      <c r="D105" s="257"/>
      <c r="E105" s="308"/>
      <c r="F105" s="306"/>
      <c r="G105" s="307"/>
      <c r="H105" s="269" t="s">
        <v>106</v>
      </c>
      <c r="I105" s="100" t="s">
        <v>226</v>
      </c>
      <c r="J105" s="100">
        <v>1302</v>
      </c>
      <c r="K105" s="100" t="s">
        <v>291</v>
      </c>
      <c r="L105" s="269" t="s">
        <v>552</v>
      </c>
      <c r="M105" s="105">
        <v>44286</v>
      </c>
      <c r="N105" s="269" t="s">
        <v>553</v>
      </c>
    </row>
    <row r="106" spans="1:14" ht="60" x14ac:dyDescent="0.2">
      <c r="A106" s="353"/>
      <c r="B106" s="302"/>
      <c r="C106" s="274"/>
      <c r="D106" s="257"/>
      <c r="E106" s="308"/>
      <c r="F106" s="306"/>
      <c r="G106" s="307"/>
      <c r="H106" s="269" t="s">
        <v>106</v>
      </c>
      <c r="I106" s="100" t="s">
        <v>226</v>
      </c>
      <c r="J106" s="100">
        <v>191</v>
      </c>
      <c r="K106" s="100" t="s">
        <v>364</v>
      </c>
      <c r="L106" s="269" t="s">
        <v>554</v>
      </c>
      <c r="M106" s="105">
        <v>44286</v>
      </c>
      <c r="N106" s="269" t="s">
        <v>555</v>
      </c>
    </row>
    <row r="107" spans="1:14" ht="84" x14ac:dyDescent="0.2">
      <c r="A107" s="353"/>
      <c r="B107" s="302"/>
      <c r="C107" s="274"/>
      <c r="D107" s="257"/>
      <c r="E107" s="308"/>
      <c r="F107" s="306"/>
      <c r="G107" s="307"/>
      <c r="H107" s="269" t="s">
        <v>117</v>
      </c>
      <c r="I107" s="100" t="s">
        <v>226</v>
      </c>
      <c r="J107" s="100">
        <v>3055</v>
      </c>
      <c r="K107" s="100" t="s">
        <v>426</v>
      </c>
      <c r="L107" s="269" t="s">
        <v>556</v>
      </c>
      <c r="M107" s="105">
        <v>44286</v>
      </c>
      <c r="N107" s="269" t="s">
        <v>557</v>
      </c>
    </row>
    <row r="108" spans="1:14" ht="48" x14ac:dyDescent="0.2">
      <c r="A108" s="353"/>
      <c r="B108" s="302"/>
      <c r="C108" s="274"/>
      <c r="D108" s="257"/>
      <c r="E108" s="308"/>
      <c r="F108" s="306"/>
      <c r="G108" s="307"/>
      <c r="H108" s="269" t="s">
        <v>117</v>
      </c>
      <c r="I108" s="100" t="s">
        <v>226</v>
      </c>
      <c r="J108" s="100">
        <v>11264</v>
      </c>
      <c r="K108" s="100" t="s">
        <v>291</v>
      </c>
      <c r="L108" s="269" t="s">
        <v>556</v>
      </c>
      <c r="M108" s="105">
        <v>44286</v>
      </c>
      <c r="N108" s="269" t="s">
        <v>558</v>
      </c>
    </row>
    <row r="109" spans="1:14" ht="96" x14ac:dyDescent="0.2">
      <c r="A109" s="353"/>
      <c r="B109" s="302"/>
      <c r="C109" s="274"/>
      <c r="D109" s="257"/>
      <c r="E109" s="308"/>
      <c r="F109" s="306"/>
      <c r="G109" s="307"/>
      <c r="H109" s="269" t="s">
        <v>117</v>
      </c>
      <c r="I109" s="100" t="s">
        <v>226</v>
      </c>
      <c r="J109" s="100">
        <v>2117</v>
      </c>
      <c r="K109" s="100" t="s">
        <v>431</v>
      </c>
      <c r="L109" s="269" t="s">
        <v>556</v>
      </c>
      <c r="M109" s="105">
        <v>44286</v>
      </c>
      <c r="N109" s="269" t="s">
        <v>559</v>
      </c>
    </row>
    <row r="110" spans="1:14" ht="24" customHeight="1" x14ac:dyDescent="0.2">
      <c r="A110" s="353"/>
      <c r="B110" s="302"/>
      <c r="C110" s="274"/>
      <c r="D110" s="257"/>
      <c r="E110" s="308"/>
      <c r="F110" s="306"/>
      <c r="G110" s="307"/>
      <c r="H110" s="350" t="s">
        <v>117</v>
      </c>
      <c r="I110" s="100">
        <v>12</v>
      </c>
      <c r="J110" s="100">
        <v>21</v>
      </c>
      <c r="K110" s="100" t="s">
        <v>364</v>
      </c>
      <c r="L110" s="269" t="s">
        <v>560</v>
      </c>
      <c r="M110" s="105">
        <v>44286</v>
      </c>
      <c r="N110" s="269" t="s">
        <v>561</v>
      </c>
    </row>
    <row r="111" spans="1:14" ht="52.5" customHeight="1" x14ac:dyDescent="0.2">
      <c r="A111" s="353"/>
      <c r="B111" s="302"/>
      <c r="C111" s="274"/>
      <c r="D111" s="257"/>
      <c r="E111" s="308"/>
      <c r="F111" s="306"/>
      <c r="G111" s="307"/>
      <c r="H111" s="350"/>
      <c r="I111" s="100" t="s">
        <v>226</v>
      </c>
      <c r="J111" s="100">
        <v>804</v>
      </c>
      <c r="K111" s="100" t="s">
        <v>435</v>
      </c>
      <c r="L111" s="269" t="s">
        <v>562</v>
      </c>
      <c r="M111" s="105">
        <v>44286</v>
      </c>
      <c r="N111" s="269"/>
    </row>
    <row r="112" spans="1:14" ht="36" x14ac:dyDescent="0.2">
      <c r="A112" s="353"/>
      <c r="B112" s="302"/>
      <c r="C112" s="274"/>
      <c r="D112" s="257"/>
      <c r="E112" s="308"/>
      <c r="F112" s="306"/>
      <c r="G112" s="307"/>
      <c r="H112" s="94" t="s">
        <v>117</v>
      </c>
      <c r="I112" s="100" t="s">
        <v>366</v>
      </c>
      <c r="J112" s="100">
        <v>24</v>
      </c>
      <c r="K112" s="100" t="s">
        <v>438</v>
      </c>
      <c r="L112" s="269" t="s">
        <v>563</v>
      </c>
      <c r="M112" s="105">
        <v>44286</v>
      </c>
      <c r="N112" s="269" t="s">
        <v>564</v>
      </c>
    </row>
    <row r="113" spans="1:14" ht="204" x14ac:dyDescent="0.2">
      <c r="A113" s="353"/>
      <c r="B113" s="302"/>
      <c r="C113" s="274"/>
      <c r="D113" s="257"/>
      <c r="E113" s="308"/>
      <c r="F113" s="306"/>
      <c r="G113" s="307"/>
      <c r="H113" s="94" t="s">
        <v>117</v>
      </c>
      <c r="I113" s="100">
        <v>14</v>
      </c>
      <c r="J113" s="100">
        <v>1</v>
      </c>
      <c r="K113" s="100" t="s">
        <v>271</v>
      </c>
      <c r="L113" s="269" t="s">
        <v>565</v>
      </c>
      <c r="M113" s="105">
        <v>44286</v>
      </c>
      <c r="N113" s="269" t="s">
        <v>566</v>
      </c>
    </row>
    <row r="114" spans="1:14" ht="72" x14ac:dyDescent="0.2">
      <c r="B114" s="302"/>
      <c r="D114" s="118"/>
      <c r="E114" s="118"/>
      <c r="F114" s="306"/>
      <c r="H114" s="94" t="s">
        <v>122</v>
      </c>
      <c r="I114" s="100">
        <v>1</v>
      </c>
      <c r="J114" s="100">
        <v>1</v>
      </c>
      <c r="K114" s="100" t="s">
        <v>444</v>
      </c>
      <c r="L114" s="269" t="s">
        <v>567</v>
      </c>
      <c r="M114" s="105">
        <v>44286</v>
      </c>
      <c r="N114" s="269" t="s">
        <v>568</v>
      </c>
    </row>
    <row r="115" spans="1:14" ht="72" x14ac:dyDescent="0.2">
      <c r="B115" s="302"/>
      <c r="D115" s="118"/>
      <c r="E115" s="118"/>
      <c r="F115" s="306"/>
      <c r="H115" s="94" t="s">
        <v>122</v>
      </c>
      <c r="I115" s="100">
        <v>1</v>
      </c>
      <c r="J115" s="100">
        <v>1</v>
      </c>
      <c r="K115" s="100" t="s">
        <v>444</v>
      </c>
      <c r="L115" s="269" t="s">
        <v>569</v>
      </c>
      <c r="M115" s="105">
        <v>44286</v>
      </c>
      <c r="N115" s="269" t="s">
        <v>570</v>
      </c>
    </row>
  </sheetData>
  <sheetProtection algorithmName="SHA-512" hashValue="6auMNY+PEdLApxXcghzlzr1xkMprARJ04pVs1GvhjsUQ25QcAQgpaN+UUkqXExcv8H3IdiOlAj0GTZmuTZf30Q==" saltValue="shXvtw7HPFkvSmmj4MO4eQ==" spinCount="100000" sheet="1" objects="1" scenarios="1"/>
  <mergeCells count="72">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G29:G65"/>
    <mergeCell ref="F30:F31"/>
    <mergeCell ref="F32:F37"/>
    <mergeCell ref="F38:F39"/>
    <mergeCell ref="F40:F41"/>
    <mergeCell ref="F42:F43"/>
    <mergeCell ref="F44:F65"/>
    <mergeCell ref="A66:A76"/>
    <mergeCell ref="B66:B76"/>
    <mergeCell ref="C66:C76"/>
    <mergeCell ref="D66:D67"/>
    <mergeCell ref="E66:E76"/>
    <mergeCell ref="A29:A65"/>
    <mergeCell ref="B29:B65"/>
    <mergeCell ref="C29:C43"/>
    <mergeCell ref="E29:E65"/>
    <mergeCell ref="A77:A113"/>
    <mergeCell ref="B77:B115"/>
    <mergeCell ref="C77:C104"/>
    <mergeCell ref="E77:E113"/>
    <mergeCell ref="G77:G113"/>
    <mergeCell ref="G66:G76"/>
    <mergeCell ref="D68:D69"/>
    <mergeCell ref="D70:D71"/>
    <mergeCell ref="D72:D73"/>
    <mergeCell ref="D75:D76"/>
    <mergeCell ref="N90:N91"/>
    <mergeCell ref="F98:F102"/>
    <mergeCell ref="F103:F104"/>
    <mergeCell ref="F105:F115"/>
    <mergeCell ref="H110:H111"/>
    <mergeCell ref="I90:I91"/>
    <mergeCell ref="J90:J91"/>
    <mergeCell ref="K90:K91"/>
    <mergeCell ref="L90:L91"/>
    <mergeCell ref="M90:M91"/>
    <mergeCell ref="F78:F97"/>
    <mergeCell ref="H90:H91"/>
  </mergeCells>
  <hyperlinks>
    <hyperlink ref="L65" r:id="rId1" xr:uid="{92987F12-AF5C-4302-9670-E497E685370F}"/>
    <hyperlink ref="L88" r:id="rId2" xr:uid="{3328A47B-9FD5-4AD0-A5A7-F33F9BA2BE3C}"/>
    <hyperlink ref="L87" r:id="rId3" xr:uid="{E59D9104-4482-4761-8A47-68F74F39CBA0}"/>
    <hyperlink ref="L89" r:id="rId4" xr:uid="{D0D819DA-D6FD-4405-92A6-397D01B94A2E}"/>
    <hyperlink ref="L110" r:id="rId5" xr:uid="{F6858F53-6DCA-4A6F-A6A6-DD86832A7185}"/>
    <hyperlink ref="L56" r:id="rId6" display="https://www.ramajudicial.gov.co/web/ley-de-transparencia-y-del-derecho-de-acceso-a-la-informacion-publica-nacional/respuesta-a-solicitudes" xr:uid="{770C61F5-A22F-43EB-A168-2C3663DCD790}"/>
    <hyperlink ref="L112" r:id="rId7" tooltip="https://actosadministrativos.ramajudicial.gov.co/" display="https://actosadministrativos.ramajudicial.gov.co/" xr:uid="{DECC14A5-862E-4EA5-97B9-FFCDEBD9C652}"/>
    <hyperlink ref="L102" r:id="rId8" xr:uid="{1997E443-3486-44C6-93F3-A90E15563E45}"/>
    <hyperlink ref="L113" r:id="rId9" display="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 xr:uid="{62BA572F-6415-4472-88AA-D15502DD4170}"/>
  </hyperlinks>
  <pageMargins left="0.7" right="0.7" top="0.75" bottom="0.75" header="0.3" footer="0.3"/>
  <pageSetup orientation="portrait" horizontalDpi="300" verticalDpi="300"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308-8F1C-493C-8ACE-237A82709815}">
  <dimension ref="A1:N115"/>
  <sheetViews>
    <sheetView topLeftCell="C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15"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3" t="s">
        <v>0</v>
      </c>
      <c r="B1" s="293"/>
      <c r="C1" s="293"/>
      <c r="D1" s="293"/>
      <c r="E1" s="293"/>
      <c r="F1" s="293"/>
    </row>
    <row r="2" spans="1:14" customFormat="1" ht="31.35" customHeight="1" x14ac:dyDescent="0.3">
      <c r="A2" s="288" t="s">
        <v>672</v>
      </c>
      <c r="B2" s="288"/>
      <c r="C2" s="288"/>
      <c r="D2" s="288"/>
      <c r="E2" s="288"/>
      <c r="F2" s="288"/>
    </row>
    <row r="3" spans="1:14" s="3" customFormat="1" ht="34.5" customHeight="1" x14ac:dyDescent="0.25">
      <c r="A3" s="359" t="s">
        <v>16</v>
      </c>
      <c r="B3" s="359" t="s">
        <v>125</v>
      </c>
      <c r="C3" s="359" t="s">
        <v>126</v>
      </c>
      <c r="D3" s="359" t="s">
        <v>127</v>
      </c>
      <c r="E3" s="359" t="s">
        <v>128</v>
      </c>
      <c r="F3" s="359" t="s">
        <v>129</v>
      </c>
      <c r="G3" s="359" t="s">
        <v>130</v>
      </c>
      <c r="H3" s="361" t="s">
        <v>447</v>
      </c>
      <c r="I3" s="363" t="s">
        <v>571</v>
      </c>
      <c r="J3" s="364"/>
      <c r="K3" s="364"/>
      <c r="L3" s="364"/>
      <c r="M3" s="364"/>
      <c r="N3" s="365"/>
    </row>
    <row r="4" spans="1:14" s="3" customFormat="1" ht="31.5" customHeight="1" x14ac:dyDescent="0.25">
      <c r="A4" s="360"/>
      <c r="B4" s="360"/>
      <c r="C4" s="360"/>
      <c r="D4" s="360"/>
      <c r="E4" s="360"/>
      <c r="F4" s="360"/>
      <c r="G4" s="360"/>
      <c r="H4" s="362"/>
      <c r="I4" s="272" t="s">
        <v>137</v>
      </c>
      <c r="J4" s="272" t="s">
        <v>449</v>
      </c>
      <c r="K4" s="24" t="s">
        <v>450</v>
      </c>
      <c r="L4" s="24" t="s">
        <v>139</v>
      </c>
      <c r="M4" s="272" t="s">
        <v>451</v>
      </c>
      <c r="N4" s="24" t="s">
        <v>572</v>
      </c>
    </row>
    <row r="5" spans="1:14" s="3" customFormat="1" ht="48" hidden="1" customHeight="1" x14ac:dyDescent="0.2">
      <c r="A5" s="366">
        <v>1</v>
      </c>
      <c r="B5" s="366" t="s">
        <v>149</v>
      </c>
      <c r="C5" s="368" t="s">
        <v>150</v>
      </c>
      <c r="D5" s="263" t="s">
        <v>151</v>
      </c>
      <c r="E5" s="328" t="s">
        <v>152</v>
      </c>
      <c r="F5" s="8" t="s">
        <v>153</v>
      </c>
      <c r="G5" s="328" t="s">
        <v>671</v>
      </c>
      <c r="H5" s="4"/>
      <c r="I5" s="4"/>
      <c r="J5" s="4"/>
      <c r="K5" s="4"/>
      <c r="L5" s="4"/>
      <c r="M5" s="47"/>
      <c r="N5" s="5"/>
    </row>
    <row r="6" spans="1:14" ht="84" hidden="1" x14ac:dyDescent="0.2">
      <c r="A6" s="367"/>
      <c r="B6" s="367"/>
      <c r="C6" s="369"/>
      <c r="D6" s="263" t="s">
        <v>156</v>
      </c>
      <c r="E6" s="328"/>
      <c r="F6" s="257" t="s">
        <v>157</v>
      </c>
      <c r="G6" s="328"/>
      <c r="H6" s="4"/>
      <c r="I6" s="4"/>
      <c r="J6" s="4"/>
      <c r="K6" s="4"/>
      <c r="L6" s="4"/>
      <c r="M6" s="4"/>
      <c r="N6" s="4"/>
    </row>
    <row r="7" spans="1:14" ht="132" hidden="1" x14ac:dyDescent="0.2">
      <c r="A7" s="367"/>
      <c r="B7" s="367"/>
      <c r="C7" s="369"/>
      <c r="D7" s="263" t="s">
        <v>158</v>
      </c>
      <c r="E7" s="328"/>
      <c r="F7" s="257" t="s">
        <v>159</v>
      </c>
      <c r="G7" s="328"/>
      <c r="H7" s="4"/>
      <c r="I7" s="4"/>
      <c r="J7" s="4"/>
      <c r="K7" s="4"/>
      <c r="L7" s="4"/>
      <c r="M7" s="4"/>
      <c r="N7" s="4"/>
    </row>
    <row r="8" spans="1:14" ht="72" hidden="1" x14ac:dyDescent="0.2">
      <c r="A8" s="367"/>
      <c r="B8" s="367"/>
      <c r="C8" s="369"/>
      <c r="D8" s="263" t="s">
        <v>160</v>
      </c>
      <c r="E8" s="328"/>
      <c r="F8" s="257" t="s">
        <v>161</v>
      </c>
      <c r="G8" s="328"/>
      <c r="H8" s="4"/>
      <c r="I8" s="4"/>
      <c r="J8" s="4"/>
      <c r="K8" s="4"/>
      <c r="L8" s="4"/>
      <c r="M8" s="4"/>
      <c r="N8" s="4"/>
    </row>
    <row r="9" spans="1:14" ht="72" hidden="1" x14ac:dyDescent="0.2">
      <c r="A9" s="323"/>
      <c r="B9" s="323"/>
      <c r="C9" s="327"/>
      <c r="D9" s="273" t="s">
        <v>162</v>
      </c>
      <c r="E9" s="328"/>
      <c r="F9" s="262" t="s">
        <v>163</v>
      </c>
      <c r="G9" s="328"/>
      <c r="H9" s="4"/>
      <c r="I9" s="4"/>
      <c r="J9" s="4"/>
      <c r="K9" s="4"/>
      <c r="L9" s="4"/>
      <c r="M9" s="4"/>
      <c r="N9" s="4"/>
    </row>
    <row r="10" spans="1:14" ht="60" hidden="1" customHeight="1" x14ac:dyDescent="0.2">
      <c r="A10" s="355">
        <v>2</v>
      </c>
      <c r="B10" s="295" t="s">
        <v>164</v>
      </c>
      <c r="C10" s="314" t="s">
        <v>165</v>
      </c>
      <c r="D10" s="257" t="s">
        <v>166</v>
      </c>
      <c r="E10" s="299" t="s">
        <v>167</v>
      </c>
      <c r="F10" s="259" t="s">
        <v>168</v>
      </c>
      <c r="G10" s="299" t="s">
        <v>169</v>
      </c>
      <c r="H10" s="4"/>
      <c r="I10" s="4"/>
      <c r="J10" s="4"/>
      <c r="K10" s="4"/>
      <c r="L10" s="4"/>
      <c r="M10" s="4"/>
      <c r="N10" s="4"/>
    </row>
    <row r="11" spans="1:14" ht="24" hidden="1" x14ac:dyDescent="0.2">
      <c r="A11" s="356"/>
      <c r="B11" s="296"/>
      <c r="C11" s="315"/>
      <c r="D11" s="257" t="s">
        <v>170</v>
      </c>
      <c r="E11" s="299"/>
      <c r="F11" s="16" t="s">
        <v>171</v>
      </c>
      <c r="G11" s="299"/>
      <c r="H11" s="4"/>
      <c r="I11" s="4"/>
      <c r="J11" s="4"/>
      <c r="K11" s="4"/>
      <c r="L11" s="4"/>
      <c r="M11" s="4"/>
      <c r="N11" s="4"/>
    </row>
    <row r="12" spans="1:14" ht="48" hidden="1" x14ac:dyDescent="0.2">
      <c r="A12" s="356"/>
      <c r="B12" s="296"/>
      <c r="C12" s="315"/>
      <c r="D12" s="257" t="s">
        <v>172</v>
      </c>
      <c r="E12" s="299"/>
      <c r="F12" s="259" t="s">
        <v>173</v>
      </c>
      <c r="G12" s="299"/>
      <c r="H12" s="4"/>
      <c r="I12" s="4"/>
      <c r="J12" s="4"/>
      <c r="K12" s="4"/>
      <c r="L12" s="4"/>
      <c r="M12" s="4"/>
      <c r="N12" s="4"/>
    </row>
    <row r="13" spans="1:14" ht="72" hidden="1" x14ac:dyDescent="0.2">
      <c r="A13" s="356"/>
      <c r="B13" s="296"/>
      <c r="C13" s="315"/>
      <c r="D13" s="257" t="s">
        <v>174</v>
      </c>
      <c r="E13" s="299"/>
      <c r="F13" s="259" t="s">
        <v>175</v>
      </c>
      <c r="G13" s="299"/>
      <c r="H13" s="4"/>
      <c r="I13" s="4"/>
      <c r="J13" s="4"/>
      <c r="K13" s="4"/>
      <c r="L13" s="4"/>
      <c r="M13" s="4"/>
      <c r="N13" s="4"/>
    </row>
    <row r="14" spans="1:14" ht="132" hidden="1" x14ac:dyDescent="0.2">
      <c r="A14" s="357"/>
      <c r="B14" s="358"/>
      <c r="C14" s="316"/>
      <c r="D14" s="259" t="s">
        <v>176</v>
      </c>
      <c r="E14" s="299"/>
      <c r="F14" s="259" t="s">
        <v>177</v>
      </c>
      <c r="G14" s="299"/>
      <c r="H14" s="4"/>
      <c r="I14" s="4"/>
      <c r="J14" s="4"/>
      <c r="K14" s="4"/>
      <c r="L14" s="4"/>
      <c r="M14" s="4"/>
      <c r="N14" s="4"/>
    </row>
    <row r="15" spans="1:14" ht="24" hidden="1" customHeight="1" x14ac:dyDescent="0.2">
      <c r="A15" s="355">
        <v>3</v>
      </c>
      <c r="B15" s="295" t="s">
        <v>178</v>
      </c>
      <c r="C15" s="314" t="s">
        <v>179</v>
      </c>
      <c r="D15" s="257" t="s">
        <v>180</v>
      </c>
      <c r="E15" s="303" t="s">
        <v>181</v>
      </c>
      <c r="F15" s="303" t="s">
        <v>182</v>
      </c>
      <c r="G15" s="301" t="s">
        <v>183</v>
      </c>
      <c r="H15" s="4"/>
      <c r="I15" s="4"/>
      <c r="J15" s="4"/>
      <c r="K15" s="4"/>
      <c r="L15" s="4"/>
      <c r="M15" s="4"/>
      <c r="N15" s="4"/>
    </row>
    <row r="16" spans="1:14" ht="24" hidden="1" x14ac:dyDescent="0.2">
      <c r="A16" s="356"/>
      <c r="B16" s="296"/>
      <c r="C16" s="315"/>
      <c r="D16" s="257" t="s">
        <v>170</v>
      </c>
      <c r="E16" s="303"/>
      <c r="F16" s="303"/>
      <c r="G16" s="301"/>
      <c r="H16" s="4"/>
      <c r="I16" s="4"/>
      <c r="J16" s="4"/>
      <c r="K16" s="4"/>
      <c r="L16" s="4"/>
      <c r="M16" s="4"/>
      <c r="N16" s="4"/>
    </row>
    <row r="17" spans="1:14" ht="96" hidden="1" x14ac:dyDescent="0.2">
      <c r="A17" s="356"/>
      <c r="B17" s="296"/>
      <c r="C17" s="315"/>
      <c r="D17" s="257" t="s">
        <v>166</v>
      </c>
      <c r="E17" s="303"/>
      <c r="F17" s="260" t="s">
        <v>184</v>
      </c>
      <c r="G17" s="301"/>
      <c r="H17" s="4"/>
      <c r="I17" s="4"/>
      <c r="J17" s="4"/>
      <c r="K17" s="4"/>
      <c r="L17" s="4"/>
      <c r="M17" s="4"/>
      <c r="N17" s="4"/>
    </row>
    <row r="18" spans="1:14" ht="48" hidden="1" x14ac:dyDescent="0.2">
      <c r="A18" s="356"/>
      <c r="B18" s="296"/>
      <c r="C18" s="315"/>
      <c r="D18" s="257" t="s">
        <v>185</v>
      </c>
      <c r="E18" s="303"/>
      <c r="F18" s="303" t="s">
        <v>186</v>
      </c>
      <c r="G18" s="301"/>
      <c r="H18" s="4"/>
      <c r="I18" s="4"/>
      <c r="J18" s="4"/>
      <c r="K18" s="4"/>
      <c r="L18" s="4"/>
      <c r="M18" s="4"/>
      <c r="N18" s="4"/>
    </row>
    <row r="19" spans="1:14" ht="36" hidden="1" x14ac:dyDescent="0.2">
      <c r="A19" s="356"/>
      <c r="B19" s="296"/>
      <c r="C19" s="315"/>
      <c r="D19" s="257" t="s">
        <v>187</v>
      </c>
      <c r="E19" s="303"/>
      <c r="F19" s="303"/>
      <c r="G19" s="301"/>
      <c r="H19" s="4"/>
      <c r="I19" s="4"/>
      <c r="J19" s="4"/>
      <c r="K19" s="4"/>
      <c r="L19" s="4"/>
      <c r="M19" s="4"/>
      <c r="N19" s="4"/>
    </row>
    <row r="20" spans="1:14" ht="72" hidden="1" x14ac:dyDescent="0.2">
      <c r="A20" s="356"/>
      <c r="B20" s="296"/>
      <c r="C20" s="315"/>
      <c r="D20" s="257" t="s">
        <v>188</v>
      </c>
      <c r="E20" s="303"/>
      <c r="F20" s="303"/>
      <c r="G20" s="301"/>
      <c r="H20" s="4"/>
      <c r="I20" s="4"/>
      <c r="J20" s="4"/>
      <c r="K20" s="4"/>
      <c r="L20" s="4"/>
      <c r="M20" s="4"/>
      <c r="N20" s="4"/>
    </row>
    <row r="21" spans="1:14" ht="84" hidden="1" x14ac:dyDescent="0.2">
      <c r="A21" s="356"/>
      <c r="B21" s="296"/>
      <c r="C21" s="315"/>
      <c r="D21" s="257" t="s">
        <v>189</v>
      </c>
      <c r="E21" s="303"/>
      <c r="F21" s="303" t="s">
        <v>190</v>
      </c>
      <c r="G21" s="301"/>
      <c r="H21" s="4"/>
      <c r="I21" s="4"/>
      <c r="J21" s="4"/>
      <c r="K21" s="4"/>
      <c r="L21" s="4"/>
      <c r="M21" s="4"/>
      <c r="N21" s="4"/>
    </row>
    <row r="22" spans="1:14" ht="48" hidden="1" x14ac:dyDescent="0.2">
      <c r="A22" s="356"/>
      <c r="B22" s="296"/>
      <c r="C22" s="315"/>
      <c r="D22" s="257" t="s">
        <v>191</v>
      </c>
      <c r="E22" s="303"/>
      <c r="F22" s="303"/>
      <c r="G22" s="301"/>
      <c r="H22" s="4"/>
      <c r="I22" s="4"/>
      <c r="J22" s="4"/>
      <c r="K22" s="4"/>
      <c r="L22" s="4"/>
      <c r="M22" s="4"/>
      <c r="N22" s="4"/>
    </row>
    <row r="23" spans="1:14" ht="108" hidden="1" x14ac:dyDescent="0.2">
      <c r="A23" s="356"/>
      <c r="B23" s="296"/>
      <c r="C23" s="315"/>
      <c r="D23" s="257" t="s">
        <v>192</v>
      </c>
      <c r="E23" s="303"/>
      <c r="F23" s="260" t="s">
        <v>193</v>
      </c>
      <c r="G23" s="301"/>
      <c r="H23" s="4"/>
      <c r="I23" s="4"/>
      <c r="J23" s="4"/>
      <c r="K23" s="4"/>
      <c r="L23" s="4"/>
      <c r="M23" s="4"/>
      <c r="N23" s="4"/>
    </row>
    <row r="24" spans="1:14" ht="96" hidden="1" x14ac:dyDescent="0.2">
      <c r="A24" s="357"/>
      <c r="B24" s="358"/>
      <c r="C24" s="316"/>
      <c r="D24" s="257" t="s">
        <v>194</v>
      </c>
      <c r="E24" s="303"/>
      <c r="F24" s="260" t="s">
        <v>195</v>
      </c>
      <c r="G24" s="301"/>
      <c r="H24" s="4"/>
      <c r="I24" s="4"/>
      <c r="J24" s="4"/>
      <c r="K24" s="4"/>
      <c r="L24" s="4"/>
      <c r="M24" s="4"/>
      <c r="N24" s="4"/>
    </row>
    <row r="25" spans="1:14" ht="72" hidden="1" customHeight="1" x14ac:dyDescent="0.2">
      <c r="A25" s="355">
        <v>4</v>
      </c>
      <c r="B25" s="295" t="s">
        <v>196</v>
      </c>
      <c r="C25" s="309" t="s">
        <v>197</v>
      </c>
      <c r="D25" s="257" t="s">
        <v>170</v>
      </c>
      <c r="E25" s="299" t="s">
        <v>198</v>
      </c>
      <c r="F25" s="257" t="s">
        <v>199</v>
      </c>
      <c r="G25" s="301" t="s">
        <v>200</v>
      </c>
      <c r="H25" s="4"/>
      <c r="I25" s="4"/>
      <c r="J25" s="4"/>
      <c r="K25" s="4"/>
      <c r="L25" s="4"/>
      <c r="M25" s="4"/>
      <c r="N25" s="4"/>
    </row>
    <row r="26" spans="1:14" ht="72" hidden="1" x14ac:dyDescent="0.2">
      <c r="A26" s="356"/>
      <c r="B26" s="296"/>
      <c r="C26" s="310"/>
      <c r="D26" s="257" t="s">
        <v>172</v>
      </c>
      <c r="E26" s="299"/>
      <c r="F26" s="257" t="s">
        <v>201</v>
      </c>
      <c r="G26" s="301"/>
      <c r="H26" s="4"/>
      <c r="I26" s="4"/>
      <c r="J26" s="4"/>
      <c r="K26" s="4"/>
      <c r="L26" s="4"/>
      <c r="M26" s="4"/>
      <c r="N26" s="4"/>
    </row>
    <row r="27" spans="1:14" ht="204" hidden="1" x14ac:dyDescent="0.2">
      <c r="A27" s="356"/>
      <c r="B27" s="296"/>
      <c r="C27" s="310"/>
      <c r="D27" s="257" t="s">
        <v>202</v>
      </c>
      <c r="E27" s="299"/>
      <c r="F27" s="257" t="s">
        <v>203</v>
      </c>
      <c r="G27" s="301"/>
      <c r="H27" s="4"/>
      <c r="I27" s="4"/>
      <c r="J27" s="4"/>
      <c r="K27" s="4"/>
      <c r="L27" s="4"/>
      <c r="M27" s="4"/>
      <c r="N27" s="4"/>
    </row>
    <row r="28" spans="1:14" ht="132" hidden="1" x14ac:dyDescent="0.2">
      <c r="A28" s="357"/>
      <c r="B28" s="358"/>
      <c r="C28" s="311"/>
      <c r="D28" s="257" t="s">
        <v>204</v>
      </c>
      <c r="E28" s="299"/>
      <c r="F28" s="257" t="s">
        <v>205</v>
      </c>
      <c r="G28" s="301"/>
      <c r="H28" s="4"/>
      <c r="I28" s="4"/>
      <c r="J28" s="4"/>
      <c r="K28" s="4"/>
      <c r="L28" s="4"/>
      <c r="M28" s="4"/>
      <c r="N28" s="4"/>
    </row>
    <row r="29" spans="1:14" ht="120.75" customHeight="1" x14ac:dyDescent="0.2">
      <c r="A29" s="295">
        <v>5</v>
      </c>
      <c r="B29" s="295" t="s">
        <v>206</v>
      </c>
      <c r="C29" s="306" t="s">
        <v>207</v>
      </c>
      <c r="D29" s="257" t="s">
        <v>208</v>
      </c>
      <c r="E29" s="312" t="s">
        <v>209</v>
      </c>
      <c r="F29" s="257" t="s">
        <v>210</v>
      </c>
      <c r="G29" s="295" t="s">
        <v>211</v>
      </c>
      <c r="H29" s="93" t="s">
        <v>117</v>
      </c>
      <c r="I29" s="99">
        <v>1</v>
      </c>
      <c r="J29" s="99">
        <v>0</v>
      </c>
      <c r="K29" s="75" t="s">
        <v>573</v>
      </c>
      <c r="L29" s="99" t="s">
        <v>218</v>
      </c>
      <c r="M29" s="104">
        <v>44377</v>
      </c>
      <c r="N29" s="111" t="s">
        <v>574</v>
      </c>
    </row>
    <row r="30" spans="1:14" ht="132" x14ac:dyDescent="0.2">
      <c r="A30" s="296"/>
      <c r="B30" s="296"/>
      <c r="C30" s="306"/>
      <c r="D30" s="257" t="s">
        <v>219</v>
      </c>
      <c r="E30" s="313"/>
      <c r="F30" s="299" t="s">
        <v>220</v>
      </c>
      <c r="G30" s="296"/>
      <c r="H30" s="93" t="s">
        <v>106</v>
      </c>
      <c r="I30" s="99">
        <v>1</v>
      </c>
      <c r="J30" s="99">
        <v>0</v>
      </c>
      <c r="K30" s="75" t="s">
        <v>575</v>
      </c>
      <c r="L30" s="99" t="s">
        <v>223</v>
      </c>
      <c r="M30" s="104">
        <v>44377</v>
      </c>
      <c r="N30" s="111" t="s">
        <v>576</v>
      </c>
    </row>
    <row r="31" spans="1:14" ht="409.5" x14ac:dyDescent="0.2">
      <c r="A31" s="296"/>
      <c r="B31" s="296"/>
      <c r="C31" s="306"/>
      <c r="D31" s="257"/>
      <c r="E31" s="313"/>
      <c r="F31" s="299"/>
      <c r="G31" s="296"/>
      <c r="H31" s="94" t="s">
        <v>106</v>
      </c>
      <c r="I31" s="100" t="s">
        <v>226</v>
      </c>
      <c r="J31" s="100">
        <v>26</v>
      </c>
      <c r="K31" s="269"/>
      <c r="L31" s="100" t="s">
        <v>227</v>
      </c>
      <c r="M31" s="105">
        <v>44377</v>
      </c>
      <c r="N31" s="138" t="s">
        <v>577</v>
      </c>
    </row>
    <row r="32" spans="1:14" ht="60" customHeight="1" x14ac:dyDescent="0.2">
      <c r="A32" s="296"/>
      <c r="B32" s="296"/>
      <c r="C32" s="306"/>
      <c r="D32" s="257" t="s">
        <v>228</v>
      </c>
      <c r="E32" s="313"/>
      <c r="F32" s="309" t="s">
        <v>229</v>
      </c>
      <c r="G32" s="296"/>
      <c r="H32" s="93" t="s">
        <v>112</v>
      </c>
      <c r="I32" s="101">
        <v>13000</v>
      </c>
      <c r="J32" s="101">
        <v>0</v>
      </c>
      <c r="K32" s="119" t="s">
        <v>578</v>
      </c>
      <c r="L32" s="101" t="s">
        <v>233</v>
      </c>
      <c r="M32" s="104">
        <v>44377</v>
      </c>
      <c r="N32" s="111" t="s">
        <v>579</v>
      </c>
    </row>
    <row r="33" spans="1:14" ht="96" customHeight="1" x14ac:dyDescent="0.2">
      <c r="A33" s="296"/>
      <c r="B33" s="296"/>
      <c r="C33" s="306"/>
      <c r="D33" s="257" t="s">
        <v>180</v>
      </c>
      <c r="E33" s="313"/>
      <c r="F33" s="310"/>
      <c r="G33" s="296"/>
      <c r="H33" s="93" t="s">
        <v>112</v>
      </c>
      <c r="I33" s="101">
        <v>13</v>
      </c>
      <c r="J33" s="101">
        <v>0</v>
      </c>
      <c r="K33" s="120" t="s">
        <v>580</v>
      </c>
      <c r="L33" s="101" t="s">
        <v>236</v>
      </c>
      <c r="M33" s="104">
        <v>44377</v>
      </c>
      <c r="N33" s="111" t="s">
        <v>581</v>
      </c>
    </row>
    <row r="34" spans="1:14" ht="72" x14ac:dyDescent="0.2">
      <c r="A34" s="296"/>
      <c r="B34" s="296"/>
      <c r="C34" s="306"/>
      <c r="D34" s="257"/>
      <c r="E34" s="313"/>
      <c r="F34" s="310"/>
      <c r="G34" s="296"/>
      <c r="H34" s="116" t="s">
        <v>112</v>
      </c>
      <c r="I34" s="268">
        <v>19000</v>
      </c>
      <c r="J34" s="268">
        <v>29646</v>
      </c>
      <c r="K34" s="121" t="s">
        <v>582</v>
      </c>
      <c r="L34" s="268" t="s">
        <v>240</v>
      </c>
      <c r="M34" s="115">
        <v>44377</v>
      </c>
      <c r="N34" s="112" t="s">
        <v>583</v>
      </c>
    </row>
    <row r="35" spans="1:14" ht="210" x14ac:dyDescent="0.2">
      <c r="A35" s="296"/>
      <c r="B35" s="296"/>
      <c r="C35" s="306"/>
      <c r="D35" s="257"/>
      <c r="E35" s="313"/>
      <c r="F35" s="310"/>
      <c r="G35" s="296"/>
      <c r="H35" s="116" t="s">
        <v>112</v>
      </c>
      <c r="I35" s="268">
        <v>70</v>
      </c>
      <c r="J35" s="268">
        <v>17</v>
      </c>
      <c r="K35" s="122" t="s">
        <v>584</v>
      </c>
      <c r="L35" s="268" t="s">
        <v>243</v>
      </c>
      <c r="M35" s="115">
        <v>44377</v>
      </c>
      <c r="N35" s="112" t="s">
        <v>585</v>
      </c>
    </row>
    <row r="36" spans="1:14" ht="84" x14ac:dyDescent="0.2">
      <c r="A36" s="296"/>
      <c r="B36" s="296"/>
      <c r="C36" s="306"/>
      <c r="D36" s="257"/>
      <c r="E36" s="313"/>
      <c r="F36" s="310"/>
      <c r="G36" s="296"/>
      <c r="H36" s="116" t="s">
        <v>112</v>
      </c>
      <c r="I36" s="268">
        <v>2000</v>
      </c>
      <c r="J36" s="268">
        <v>1028</v>
      </c>
      <c r="K36" s="112" t="s">
        <v>586</v>
      </c>
      <c r="L36" s="268" t="s">
        <v>246</v>
      </c>
      <c r="M36" s="115">
        <v>44377</v>
      </c>
      <c r="N36" s="112" t="s">
        <v>587</v>
      </c>
    </row>
    <row r="37" spans="1:14" ht="96" customHeight="1" x14ac:dyDescent="0.2">
      <c r="A37" s="296"/>
      <c r="B37" s="296"/>
      <c r="C37" s="306"/>
      <c r="D37" s="257"/>
      <c r="E37" s="313"/>
      <c r="F37" s="311"/>
      <c r="G37" s="296"/>
      <c r="H37" s="116" t="s">
        <v>112</v>
      </c>
      <c r="I37" s="268">
        <v>10000</v>
      </c>
      <c r="J37" s="268">
        <v>9100</v>
      </c>
      <c r="K37" s="112" t="s">
        <v>588</v>
      </c>
      <c r="L37" s="268" t="s">
        <v>249</v>
      </c>
      <c r="M37" s="115">
        <v>44377</v>
      </c>
      <c r="N37" s="112" t="s">
        <v>589</v>
      </c>
    </row>
    <row r="38" spans="1:14" ht="27" customHeight="1" x14ac:dyDescent="0.2">
      <c r="A38" s="296"/>
      <c r="B38" s="296"/>
      <c r="C38" s="306"/>
      <c r="D38" s="257" t="s">
        <v>250</v>
      </c>
      <c r="E38" s="313"/>
      <c r="F38" s="299" t="s">
        <v>251</v>
      </c>
      <c r="G38" s="296"/>
      <c r="H38" s="258" t="s">
        <v>252</v>
      </c>
      <c r="I38" s="258" t="s">
        <v>252</v>
      </c>
      <c r="J38" s="258"/>
      <c r="K38" s="258"/>
      <c r="L38" s="258" t="s">
        <v>252</v>
      </c>
      <c r="M38" s="258" t="s">
        <v>252</v>
      </c>
      <c r="N38" s="136"/>
    </row>
    <row r="39" spans="1:14" ht="19.5" customHeight="1" x14ac:dyDescent="0.2">
      <c r="A39" s="296"/>
      <c r="B39" s="296"/>
      <c r="C39" s="306"/>
      <c r="D39" s="257" t="s">
        <v>253</v>
      </c>
      <c r="E39" s="313"/>
      <c r="F39" s="299"/>
      <c r="G39" s="296"/>
      <c r="H39" s="258" t="s">
        <v>252</v>
      </c>
      <c r="I39" s="258" t="s">
        <v>252</v>
      </c>
      <c r="J39" s="258"/>
      <c r="K39" s="258"/>
      <c r="L39" s="258" t="s">
        <v>252</v>
      </c>
      <c r="M39" s="258" t="s">
        <v>252</v>
      </c>
      <c r="N39" s="136"/>
    </row>
    <row r="40" spans="1:14" ht="21.75" customHeight="1" x14ac:dyDescent="0.2">
      <c r="A40" s="296"/>
      <c r="B40" s="296"/>
      <c r="C40" s="306"/>
      <c r="D40" s="257" t="s">
        <v>254</v>
      </c>
      <c r="E40" s="313"/>
      <c r="F40" s="299" t="s">
        <v>255</v>
      </c>
      <c r="G40" s="296"/>
      <c r="H40" s="258" t="s">
        <v>252</v>
      </c>
      <c r="I40" s="258" t="s">
        <v>252</v>
      </c>
      <c r="J40" s="258"/>
      <c r="K40" s="258"/>
      <c r="L40" s="258" t="s">
        <v>252</v>
      </c>
      <c r="M40" s="258" t="s">
        <v>252</v>
      </c>
      <c r="N40" s="136"/>
    </row>
    <row r="41" spans="1:14" ht="31.5" customHeight="1" x14ac:dyDescent="0.2">
      <c r="A41" s="296"/>
      <c r="B41" s="296"/>
      <c r="C41" s="306"/>
      <c r="D41" s="257" t="s">
        <v>256</v>
      </c>
      <c r="E41" s="313"/>
      <c r="F41" s="299"/>
      <c r="G41" s="296"/>
      <c r="H41" s="258" t="s">
        <v>252</v>
      </c>
      <c r="I41" s="258" t="s">
        <v>252</v>
      </c>
      <c r="J41" s="258"/>
      <c r="K41" s="258"/>
      <c r="L41" s="258" t="s">
        <v>252</v>
      </c>
      <c r="M41" s="258" t="s">
        <v>252</v>
      </c>
      <c r="N41" s="136"/>
    </row>
    <row r="42" spans="1:14" ht="36" customHeight="1" x14ac:dyDescent="0.2">
      <c r="A42" s="296"/>
      <c r="B42" s="296"/>
      <c r="C42" s="306"/>
      <c r="D42" s="257" t="s">
        <v>257</v>
      </c>
      <c r="E42" s="313"/>
      <c r="F42" s="299" t="s">
        <v>258</v>
      </c>
      <c r="G42" s="296"/>
      <c r="H42" s="258" t="s">
        <v>252</v>
      </c>
      <c r="I42" s="258" t="s">
        <v>252</v>
      </c>
      <c r="J42" s="258"/>
      <c r="K42" s="258"/>
      <c r="L42" s="258" t="s">
        <v>252</v>
      </c>
      <c r="M42" s="258" t="s">
        <v>252</v>
      </c>
      <c r="N42" s="136"/>
    </row>
    <row r="43" spans="1:14" ht="27.75" customHeight="1" x14ac:dyDescent="0.2">
      <c r="A43" s="296"/>
      <c r="B43" s="296"/>
      <c r="C43" s="306"/>
      <c r="D43" s="257" t="s">
        <v>259</v>
      </c>
      <c r="E43" s="313"/>
      <c r="F43" s="299"/>
      <c r="G43" s="296"/>
      <c r="H43" s="258" t="s">
        <v>252</v>
      </c>
      <c r="I43" s="258" t="s">
        <v>252</v>
      </c>
      <c r="J43" s="258"/>
      <c r="K43" s="258"/>
      <c r="L43" s="258" t="s">
        <v>252</v>
      </c>
      <c r="M43" s="258" t="s">
        <v>252</v>
      </c>
      <c r="N43" s="136"/>
    </row>
    <row r="44" spans="1:14" ht="144" x14ac:dyDescent="0.2">
      <c r="A44" s="296"/>
      <c r="B44" s="296"/>
      <c r="C44" s="261"/>
      <c r="D44" s="257"/>
      <c r="E44" s="313"/>
      <c r="F44" s="312"/>
      <c r="G44" s="296"/>
      <c r="H44" s="114" t="s">
        <v>106</v>
      </c>
      <c r="I44" s="268" t="s">
        <v>226</v>
      </c>
      <c r="J44" s="268">
        <v>8</v>
      </c>
      <c r="K44" s="112" t="s">
        <v>590</v>
      </c>
      <c r="L44" s="268" t="s">
        <v>262</v>
      </c>
      <c r="M44" s="115">
        <v>44377</v>
      </c>
      <c r="N44" s="112" t="s">
        <v>591</v>
      </c>
    </row>
    <row r="45" spans="1:14" ht="84" x14ac:dyDescent="0.2">
      <c r="A45" s="296"/>
      <c r="B45" s="296"/>
      <c r="C45" s="261"/>
      <c r="D45" s="257"/>
      <c r="E45" s="313"/>
      <c r="F45" s="313"/>
      <c r="G45" s="296"/>
      <c r="H45" s="114" t="s">
        <v>106</v>
      </c>
      <c r="I45" s="268">
        <v>40000</v>
      </c>
      <c r="J45" s="268">
        <v>0</v>
      </c>
      <c r="K45" s="112" t="s">
        <v>592</v>
      </c>
      <c r="L45" s="268" t="s">
        <v>265</v>
      </c>
      <c r="M45" s="115">
        <v>44377</v>
      </c>
      <c r="N45" s="112" t="s">
        <v>593</v>
      </c>
    </row>
    <row r="46" spans="1:14" ht="60" x14ac:dyDescent="0.2">
      <c r="A46" s="296"/>
      <c r="B46" s="296"/>
      <c r="C46" s="261"/>
      <c r="D46" s="257"/>
      <c r="E46" s="313"/>
      <c r="F46" s="313"/>
      <c r="G46" s="296"/>
      <c r="H46" s="114" t="s">
        <v>106</v>
      </c>
      <c r="I46" s="268">
        <v>1</v>
      </c>
      <c r="J46" s="268">
        <v>0</v>
      </c>
      <c r="K46" s="112" t="s">
        <v>594</v>
      </c>
      <c r="L46" s="268" t="s">
        <v>268</v>
      </c>
      <c r="M46" s="115">
        <v>44377</v>
      </c>
      <c r="N46" s="112" t="s">
        <v>595</v>
      </c>
    </row>
    <row r="47" spans="1:14" ht="72" x14ac:dyDescent="0.2">
      <c r="A47" s="296"/>
      <c r="B47" s="296"/>
      <c r="C47" s="261"/>
      <c r="D47" s="257"/>
      <c r="E47" s="313"/>
      <c r="F47" s="313"/>
      <c r="G47" s="296"/>
      <c r="H47" s="114" t="s">
        <v>106</v>
      </c>
      <c r="I47" s="268">
        <v>13</v>
      </c>
      <c r="J47" s="268">
        <v>13</v>
      </c>
      <c r="K47" s="112" t="s">
        <v>596</v>
      </c>
      <c r="L47" s="268" t="s">
        <v>271</v>
      </c>
      <c r="M47" s="115">
        <v>44377</v>
      </c>
      <c r="N47" s="138" t="s">
        <v>597</v>
      </c>
    </row>
    <row r="48" spans="1:14" ht="36" x14ac:dyDescent="0.2">
      <c r="A48" s="296"/>
      <c r="B48" s="296"/>
      <c r="C48" s="261"/>
      <c r="D48" s="257"/>
      <c r="E48" s="313"/>
      <c r="F48" s="313"/>
      <c r="G48" s="296"/>
      <c r="H48" s="116" t="s">
        <v>112</v>
      </c>
      <c r="I48" s="268">
        <v>4000</v>
      </c>
      <c r="J48" s="268">
        <v>0</v>
      </c>
      <c r="K48" s="112"/>
      <c r="L48" s="268" t="s">
        <v>274</v>
      </c>
      <c r="M48" s="115">
        <v>44377</v>
      </c>
      <c r="N48" s="112" t="s">
        <v>598</v>
      </c>
    </row>
    <row r="49" spans="1:14" ht="120" customHeight="1" x14ac:dyDescent="0.2">
      <c r="A49" s="296"/>
      <c r="B49" s="296"/>
      <c r="C49" s="261"/>
      <c r="D49" s="257"/>
      <c r="E49" s="313"/>
      <c r="F49" s="313"/>
      <c r="G49" s="296"/>
      <c r="H49" s="116" t="s">
        <v>112</v>
      </c>
      <c r="I49" s="268">
        <v>800</v>
      </c>
      <c r="J49" s="268">
        <v>679</v>
      </c>
      <c r="K49" s="112" t="s">
        <v>599</v>
      </c>
      <c r="L49" s="268" t="s">
        <v>477</v>
      </c>
      <c r="M49" s="115">
        <v>44377</v>
      </c>
      <c r="N49" s="112" t="s">
        <v>598</v>
      </c>
    </row>
    <row r="50" spans="1:14" ht="36" x14ac:dyDescent="0.2">
      <c r="A50" s="296"/>
      <c r="B50" s="296"/>
      <c r="C50" s="261"/>
      <c r="D50" s="257"/>
      <c r="E50" s="313"/>
      <c r="F50" s="313"/>
      <c r="G50" s="296"/>
      <c r="H50" s="116" t="s">
        <v>112</v>
      </c>
      <c r="I50" s="268">
        <v>50000</v>
      </c>
      <c r="J50" s="268">
        <v>9655</v>
      </c>
      <c r="K50" s="112" t="s">
        <v>600</v>
      </c>
      <c r="L50" s="268" t="s">
        <v>480</v>
      </c>
      <c r="M50" s="115">
        <v>44377</v>
      </c>
      <c r="N50" s="112" t="s">
        <v>601</v>
      </c>
    </row>
    <row r="51" spans="1:14" ht="72" x14ac:dyDescent="0.2">
      <c r="A51" s="296"/>
      <c r="B51" s="296"/>
      <c r="C51" s="261"/>
      <c r="D51" s="257"/>
      <c r="E51" s="313"/>
      <c r="F51" s="313"/>
      <c r="G51" s="296"/>
      <c r="H51" s="116" t="s">
        <v>112</v>
      </c>
      <c r="I51" s="268">
        <v>20</v>
      </c>
      <c r="J51" s="268">
        <v>10</v>
      </c>
      <c r="K51" s="112" t="s">
        <v>602</v>
      </c>
      <c r="L51" s="268" t="s">
        <v>271</v>
      </c>
      <c r="M51" s="115">
        <v>44377</v>
      </c>
      <c r="N51" s="112" t="s">
        <v>603</v>
      </c>
    </row>
    <row r="52" spans="1:14" ht="96" customHeight="1" x14ac:dyDescent="0.2">
      <c r="A52" s="296"/>
      <c r="B52" s="296"/>
      <c r="C52" s="261"/>
      <c r="D52" s="257"/>
      <c r="E52" s="313"/>
      <c r="F52" s="313"/>
      <c r="G52" s="296"/>
      <c r="H52" s="116" t="s">
        <v>112</v>
      </c>
      <c r="I52" s="268" t="s">
        <v>226</v>
      </c>
      <c r="J52" s="268">
        <v>2</v>
      </c>
      <c r="K52" s="112" t="s">
        <v>604</v>
      </c>
      <c r="L52" s="268" t="s">
        <v>284</v>
      </c>
      <c r="M52" s="115">
        <v>44377</v>
      </c>
      <c r="N52" s="112" t="s">
        <v>605</v>
      </c>
    </row>
    <row r="53" spans="1:14" ht="180" customHeight="1" x14ac:dyDescent="0.2">
      <c r="A53" s="296"/>
      <c r="B53" s="296"/>
      <c r="C53" s="261"/>
      <c r="D53" s="257"/>
      <c r="E53" s="313"/>
      <c r="F53" s="313"/>
      <c r="G53" s="296"/>
      <c r="H53" s="116" t="s">
        <v>112</v>
      </c>
      <c r="I53" s="268">
        <v>12</v>
      </c>
      <c r="J53" s="268">
        <v>23</v>
      </c>
      <c r="K53" s="112" t="s">
        <v>606</v>
      </c>
      <c r="L53" s="268" t="s">
        <v>287</v>
      </c>
      <c r="M53" s="115">
        <v>44377</v>
      </c>
      <c r="N53" s="112" t="s">
        <v>607</v>
      </c>
    </row>
    <row r="54" spans="1:14" ht="96" x14ac:dyDescent="0.2">
      <c r="A54" s="296"/>
      <c r="B54" s="296"/>
      <c r="C54" s="261"/>
      <c r="D54" s="257"/>
      <c r="E54" s="313"/>
      <c r="F54" s="313"/>
      <c r="G54" s="296"/>
      <c r="H54" s="116" t="s">
        <v>117</v>
      </c>
      <c r="I54" s="268" t="s">
        <v>226</v>
      </c>
      <c r="J54" s="268">
        <v>10102</v>
      </c>
      <c r="K54" s="112" t="s">
        <v>608</v>
      </c>
      <c r="L54" s="268" t="s">
        <v>291</v>
      </c>
      <c r="M54" s="115">
        <v>44377</v>
      </c>
      <c r="N54" s="112" t="s">
        <v>609</v>
      </c>
    </row>
    <row r="55" spans="1:14" ht="48" x14ac:dyDescent="0.2">
      <c r="A55" s="296"/>
      <c r="B55" s="296"/>
      <c r="C55" s="261"/>
      <c r="D55" s="257"/>
      <c r="E55" s="313"/>
      <c r="F55" s="313"/>
      <c r="G55" s="296"/>
      <c r="H55" s="116" t="s">
        <v>117</v>
      </c>
      <c r="I55" s="268" t="s">
        <v>226</v>
      </c>
      <c r="J55" s="268">
        <v>2478</v>
      </c>
      <c r="K55" s="112" t="s">
        <v>610</v>
      </c>
      <c r="L55" s="268" t="s">
        <v>293</v>
      </c>
      <c r="M55" s="115">
        <v>44377</v>
      </c>
      <c r="N55" s="112" t="s">
        <v>611</v>
      </c>
    </row>
    <row r="56" spans="1:14" ht="105" customHeight="1" x14ac:dyDescent="0.2">
      <c r="A56" s="296"/>
      <c r="B56" s="296"/>
      <c r="C56" s="261"/>
      <c r="D56" s="257"/>
      <c r="E56" s="313"/>
      <c r="F56" s="313"/>
      <c r="G56" s="296"/>
      <c r="H56" s="116" t="s">
        <v>117</v>
      </c>
      <c r="I56" s="268" t="s">
        <v>226</v>
      </c>
      <c r="J56" s="268">
        <v>989</v>
      </c>
      <c r="K56" s="112" t="s">
        <v>612</v>
      </c>
      <c r="L56" s="268" t="s">
        <v>291</v>
      </c>
      <c r="M56" s="115">
        <v>44377</v>
      </c>
      <c r="N56" s="112" t="s">
        <v>613</v>
      </c>
    </row>
    <row r="57" spans="1:14" ht="36" x14ac:dyDescent="0.2">
      <c r="A57" s="296"/>
      <c r="B57" s="296"/>
      <c r="C57" s="261"/>
      <c r="D57" s="257"/>
      <c r="E57" s="313"/>
      <c r="F57" s="313"/>
      <c r="G57" s="296"/>
      <c r="H57" s="116" t="s">
        <v>117</v>
      </c>
      <c r="I57" s="268" t="s">
        <v>226</v>
      </c>
      <c r="J57" s="268">
        <v>77</v>
      </c>
      <c r="K57" s="112" t="s">
        <v>614</v>
      </c>
      <c r="L57" s="268" t="s">
        <v>297</v>
      </c>
      <c r="M57" s="115">
        <v>44377</v>
      </c>
      <c r="N57" s="112" t="s">
        <v>615</v>
      </c>
    </row>
    <row r="58" spans="1:14" ht="36" x14ac:dyDescent="0.2">
      <c r="A58" s="296"/>
      <c r="B58" s="296"/>
      <c r="C58" s="261"/>
      <c r="D58" s="257"/>
      <c r="E58" s="313"/>
      <c r="F58" s="313"/>
      <c r="G58" s="296"/>
      <c r="H58" s="116" t="s">
        <v>117</v>
      </c>
      <c r="I58" s="268" t="s">
        <v>226</v>
      </c>
      <c r="J58" s="268">
        <v>26</v>
      </c>
      <c r="K58" s="112" t="s">
        <v>616</v>
      </c>
      <c r="L58" s="268" t="s">
        <v>297</v>
      </c>
      <c r="M58" s="115">
        <v>44377</v>
      </c>
      <c r="N58" s="112" t="s">
        <v>617</v>
      </c>
    </row>
    <row r="59" spans="1:14" ht="72" x14ac:dyDescent="0.2">
      <c r="A59" s="296"/>
      <c r="B59" s="296"/>
      <c r="C59" s="261"/>
      <c r="D59" s="257"/>
      <c r="E59" s="313"/>
      <c r="F59" s="313"/>
      <c r="G59" s="296"/>
      <c r="H59" s="116" t="s">
        <v>122</v>
      </c>
      <c r="I59" s="268">
        <v>1</v>
      </c>
      <c r="J59" s="268">
        <v>0</v>
      </c>
      <c r="K59" s="112"/>
      <c r="L59" s="268" t="s">
        <v>303</v>
      </c>
      <c r="M59" s="115">
        <v>44377</v>
      </c>
      <c r="N59" s="112" t="s">
        <v>618</v>
      </c>
    </row>
    <row r="60" spans="1:14" ht="72" x14ac:dyDescent="0.2">
      <c r="A60" s="296"/>
      <c r="B60" s="296"/>
      <c r="C60" s="261"/>
      <c r="D60" s="257"/>
      <c r="E60" s="313"/>
      <c r="F60" s="313"/>
      <c r="G60" s="296"/>
      <c r="H60" s="116" t="s">
        <v>122</v>
      </c>
      <c r="I60" s="268">
        <v>1</v>
      </c>
      <c r="J60" s="268">
        <v>0</v>
      </c>
      <c r="K60" s="112"/>
      <c r="L60" s="268" t="s">
        <v>306</v>
      </c>
      <c r="M60" s="115">
        <v>44377</v>
      </c>
      <c r="N60" s="112" t="s">
        <v>619</v>
      </c>
    </row>
    <row r="61" spans="1:14" ht="72" x14ac:dyDescent="0.2">
      <c r="A61" s="296"/>
      <c r="B61" s="296"/>
      <c r="C61" s="261"/>
      <c r="D61" s="257"/>
      <c r="E61" s="313"/>
      <c r="F61" s="313"/>
      <c r="G61" s="296"/>
      <c r="H61" s="116" t="s">
        <v>122</v>
      </c>
      <c r="I61" s="268">
        <v>1</v>
      </c>
      <c r="J61" s="268">
        <v>0</v>
      </c>
      <c r="K61" s="112"/>
      <c r="L61" s="268" t="s">
        <v>310</v>
      </c>
      <c r="M61" s="115">
        <v>44377</v>
      </c>
      <c r="N61" s="112" t="s">
        <v>502</v>
      </c>
    </row>
    <row r="62" spans="1:14" ht="72" x14ac:dyDescent="0.2">
      <c r="A62" s="296"/>
      <c r="B62" s="296"/>
      <c r="C62" s="261"/>
      <c r="D62" s="257"/>
      <c r="E62" s="313"/>
      <c r="F62" s="313"/>
      <c r="G62" s="296"/>
      <c r="H62" s="116" t="s">
        <v>122</v>
      </c>
      <c r="I62" s="268">
        <v>4</v>
      </c>
      <c r="J62" s="268">
        <v>0</v>
      </c>
      <c r="K62" s="112"/>
      <c r="L62" s="268" t="s">
        <v>313</v>
      </c>
      <c r="M62" s="115">
        <v>44377</v>
      </c>
      <c r="N62" s="112" t="s">
        <v>620</v>
      </c>
    </row>
    <row r="63" spans="1:14" ht="72" x14ac:dyDescent="0.2">
      <c r="A63" s="296"/>
      <c r="B63" s="296"/>
      <c r="C63" s="261"/>
      <c r="D63" s="257"/>
      <c r="E63" s="313"/>
      <c r="F63" s="313"/>
      <c r="G63" s="296"/>
      <c r="H63" s="116" t="s">
        <v>122</v>
      </c>
      <c r="I63" s="268">
        <v>3</v>
      </c>
      <c r="J63" s="268">
        <v>0</v>
      </c>
      <c r="K63" s="112"/>
      <c r="L63" s="268" t="s">
        <v>317</v>
      </c>
      <c r="M63" s="115">
        <v>44377</v>
      </c>
      <c r="N63" s="112" t="s">
        <v>621</v>
      </c>
    </row>
    <row r="64" spans="1:14" ht="72" x14ac:dyDescent="0.2">
      <c r="A64" s="296"/>
      <c r="B64" s="296"/>
      <c r="C64" s="261"/>
      <c r="D64" s="257"/>
      <c r="E64" s="313"/>
      <c r="F64" s="313"/>
      <c r="G64" s="296"/>
      <c r="H64" s="116" t="s">
        <v>122</v>
      </c>
      <c r="I64" s="268">
        <v>12</v>
      </c>
      <c r="J64" s="268">
        <v>3</v>
      </c>
      <c r="K64" s="112" t="s">
        <v>622</v>
      </c>
      <c r="L64" s="268" t="s">
        <v>320</v>
      </c>
      <c r="M64" s="115">
        <v>44377</v>
      </c>
      <c r="N64" s="112" t="s">
        <v>623</v>
      </c>
    </row>
    <row r="65" spans="1:14" ht="72" x14ac:dyDescent="0.2">
      <c r="A65" s="296"/>
      <c r="B65" s="296"/>
      <c r="C65" s="261"/>
      <c r="D65" s="257"/>
      <c r="E65" s="313"/>
      <c r="F65" s="347"/>
      <c r="G65" s="296"/>
      <c r="H65" s="116" t="s">
        <v>122</v>
      </c>
      <c r="I65" s="268">
        <v>12</v>
      </c>
      <c r="J65" s="268">
        <v>3</v>
      </c>
      <c r="K65" s="123" t="s">
        <v>509</v>
      </c>
      <c r="L65" s="268" t="s">
        <v>323</v>
      </c>
      <c r="M65" s="115">
        <v>44377</v>
      </c>
      <c r="N65" s="112" t="s">
        <v>624</v>
      </c>
    </row>
    <row r="66" spans="1:14" ht="19.5" customHeight="1" x14ac:dyDescent="0.2">
      <c r="A66" s="298">
        <v>6</v>
      </c>
      <c r="B66" s="302" t="s">
        <v>324</v>
      </c>
      <c r="C66" s="299" t="s">
        <v>325</v>
      </c>
      <c r="D66" s="299" t="s">
        <v>228</v>
      </c>
      <c r="E66" s="301" t="s">
        <v>326</v>
      </c>
      <c r="F66" s="257" t="s">
        <v>327</v>
      </c>
      <c r="G66" s="300" t="s">
        <v>328</v>
      </c>
      <c r="H66" s="70" t="s">
        <v>252</v>
      </c>
      <c r="I66" s="70" t="s">
        <v>252</v>
      </c>
      <c r="J66" s="70"/>
      <c r="K66" s="117"/>
      <c r="L66" s="70" t="s">
        <v>252</v>
      </c>
      <c r="M66" s="70" t="s">
        <v>252</v>
      </c>
      <c r="N66" s="136"/>
    </row>
    <row r="67" spans="1:14" ht="19.5" customHeight="1" x14ac:dyDescent="0.2">
      <c r="A67" s="298"/>
      <c r="B67" s="302"/>
      <c r="C67" s="299"/>
      <c r="D67" s="299"/>
      <c r="E67" s="301"/>
      <c r="F67" s="257" t="s">
        <v>329</v>
      </c>
      <c r="G67" s="300"/>
      <c r="H67" s="70" t="s">
        <v>252</v>
      </c>
      <c r="I67" s="70" t="s">
        <v>252</v>
      </c>
      <c r="J67" s="70"/>
      <c r="K67" s="117"/>
      <c r="L67" s="70" t="s">
        <v>252</v>
      </c>
      <c r="M67" s="70" t="s">
        <v>252</v>
      </c>
      <c r="N67" s="136"/>
    </row>
    <row r="68" spans="1:14" ht="19.5" customHeight="1" x14ac:dyDescent="0.2">
      <c r="A68" s="298"/>
      <c r="B68" s="302"/>
      <c r="C68" s="299"/>
      <c r="D68" s="299" t="s">
        <v>166</v>
      </c>
      <c r="E68" s="301"/>
      <c r="F68" s="257" t="s">
        <v>330</v>
      </c>
      <c r="G68" s="300"/>
      <c r="H68" s="70" t="s">
        <v>252</v>
      </c>
      <c r="I68" s="70" t="s">
        <v>252</v>
      </c>
      <c r="J68" s="70"/>
      <c r="K68" s="117"/>
      <c r="L68" s="70" t="s">
        <v>252</v>
      </c>
      <c r="M68" s="70" t="s">
        <v>252</v>
      </c>
      <c r="N68" s="136"/>
    </row>
    <row r="69" spans="1:14" ht="19.5" customHeight="1" x14ac:dyDescent="0.2">
      <c r="A69" s="298"/>
      <c r="B69" s="302"/>
      <c r="C69" s="299"/>
      <c r="D69" s="299"/>
      <c r="E69" s="301"/>
      <c r="F69" s="257" t="s">
        <v>331</v>
      </c>
      <c r="G69" s="300"/>
      <c r="H69" s="70" t="s">
        <v>252</v>
      </c>
      <c r="I69" s="70" t="s">
        <v>252</v>
      </c>
      <c r="J69" s="70"/>
      <c r="K69" s="117"/>
      <c r="L69" s="70" t="s">
        <v>252</v>
      </c>
      <c r="M69" s="70" t="s">
        <v>252</v>
      </c>
      <c r="N69" s="136"/>
    </row>
    <row r="70" spans="1:14" ht="19.5" customHeight="1" x14ac:dyDescent="0.2">
      <c r="A70" s="298"/>
      <c r="B70" s="302"/>
      <c r="C70" s="299"/>
      <c r="D70" s="299" t="s">
        <v>187</v>
      </c>
      <c r="E70" s="301"/>
      <c r="F70" s="257" t="s">
        <v>332</v>
      </c>
      <c r="G70" s="300"/>
      <c r="H70" s="70" t="s">
        <v>252</v>
      </c>
      <c r="I70" s="70" t="s">
        <v>252</v>
      </c>
      <c r="J70" s="70"/>
      <c r="K70" s="117"/>
      <c r="L70" s="70" t="s">
        <v>252</v>
      </c>
      <c r="M70" s="70" t="s">
        <v>252</v>
      </c>
      <c r="N70" s="136"/>
    </row>
    <row r="71" spans="1:14" ht="19.5" customHeight="1" x14ac:dyDescent="0.2">
      <c r="A71" s="298"/>
      <c r="B71" s="302"/>
      <c r="C71" s="299"/>
      <c r="D71" s="299"/>
      <c r="E71" s="301"/>
      <c r="F71" s="257" t="s">
        <v>333</v>
      </c>
      <c r="G71" s="300"/>
      <c r="H71" s="70" t="s">
        <v>252</v>
      </c>
      <c r="I71" s="70" t="s">
        <v>252</v>
      </c>
      <c r="J71" s="70"/>
      <c r="K71" s="117"/>
      <c r="L71" s="70" t="s">
        <v>252</v>
      </c>
      <c r="M71" s="70" t="s">
        <v>252</v>
      </c>
      <c r="N71" s="136"/>
    </row>
    <row r="72" spans="1:14" ht="19.5" customHeight="1" x14ac:dyDescent="0.2">
      <c r="A72" s="298"/>
      <c r="B72" s="302"/>
      <c r="C72" s="299"/>
      <c r="D72" s="299" t="s">
        <v>185</v>
      </c>
      <c r="E72" s="301"/>
      <c r="F72" s="257" t="s">
        <v>334</v>
      </c>
      <c r="G72" s="300"/>
      <c r="H72" s="70" t="s">
        <v>252</v>
      </c>
      <c r="I72" s="70" t="s">
        <v>252</v>
      </c>
      <c r="J72" s="70"/>
      <c r="K72" s="117"/>
      <c r="L72" s="70" t="s">
        <v>252</v>
      </c>
      <c r="M72" s="70" t="s">
        <v>252</v>
      </c>
      <c r="N72" s="136"/>
    </row>
    <row r="73" spans="1:14" ht="19.5" customHeight="1" x14ac:dyDescent="0.2">
      <c r="A73" s="298"/>
      <c r="B73" s="302"/>
      <c r="C73" s="299"/>
      <c r="D73" s="299"/>
      <c r="E73" s="301"/>
      <c r="F73" s="257" t="s">
        <v>335</v>
      </c>
      <c r="G73" s="300"/>
      <c r="H73" s="70" t="s">
        <v>252</v>
      </c>
      <c r="I73" s="70" t="s">
        <v>252</v>
      </c>
      <c r="J73" s="70"/>
      <c r="K73" s="117"/>
      <c r="L73" s="70" t="s">
        <v>252</v>
      </c>
      <c r="M73" s="70" t="s">
        <v>252</v>
      </c>
      <c r="N73" s="136"/>
    </row>
    <row r="74" spans="1:14" ht="21.75" customHeight="1" x14ac:dyDescent="0.2">
      <c r="A74" s="298"/>
      <c r="B74" s="302"/>
      <c r="C74" s="299"/>
      <c r="D74" s="257" t="s">
        <v>180</v>
      </c>
      <c r="E74" s="301"/>
      <c r="F74" s="257" t="s">
        <v>336</v>
      </c>
      <c r="G74" s="300"/>
      <c r="H74" s="70" t="s">
        <v>252</v>
      </c>
      <c r="I74" s="70" t="s">
        <v>252</v>
      </c>
      <c r="J74" s="70"/>
      <c r="K74" s="117"/>
      <c r="L74" s="70" t="s">
        <v>252</v>
      </c>
      <c r="M74" s="70" t="s">
        <v>252</v>
      </c>
      <c r="N74" s="136"/>
    </row>
    <row r="75" spans="1:14" ht="21.75" customHeight="1" x14ac:dyDescent="0.2">
      <c r="A75" s="298"/>
      <c r="B75" s="302"/>
      <c r="C75" s="299"/>
      <c r="D75" s="299" t="s">
        <v>337</v>
      </c>
      <c r="E75" s="301"/>
      <c r="F75" s="257" t="s">
        <v>338</v>
      </c>
      <c r="G75" s="300"/>
      <c r="H75" s="70" t="s">
        <v>252</v>
      </c>
      <c r="I75" s="70" t="s">
        <v>252</v>
      </c>
      <c r="J75" s="70"/>
      <c r="K75" s="117"/>
      <c r="L75" s="70" t="s">
        <v>252</v>
      </c>
      <c r="M75" s="70" t="s">
        <v>252</v>
      </c>
      <c r="N75" s="136"/>
    </row>
    <row r="76" spans="1:14" ht="21.75" customHeight="1" x14ac:dyDescent="0.2">
      <c r="A76" s="298"/>
      <c r="B76" s="302"/>
      <c r="C76" s="299"/>
      <c r="D76" s="299"/>
      <c r="E76" s="301"/>
      <c r="F76" s="257" t="s">
        <v>339</v>
      </c>
      <c r="G76" s="300"/>
      <c r="H76" s="70" t="s">
        <v>252</v>
      </c>
      <c r="I76" s="70" t="s">
        <v>252</v>
      </c>
      <c r="J76" s="70"/>
      <c r="K76" s="117"/>
      <c r="L76" s="70" t="s">
        <v>252</v>
      </c>
      <c r="M76" s="70" t="s">
        <v>252</v>
      </c>
      <c r="N76" s="136"/>
    </row>
    <row r="77" spans="1:14" ht="84" customHeight="1" x14ac:dyDescent="0.2">
      <c r="A77" s="353">
        <v>7</v>
      </c>
      <c r="B77" s="302" t="s">
        <v>340</v>
      </c>
      <c r="C77" s="354" t="s">
        <v>341</v>
      </c>
      <c r="D77" s="257" t="s">
        <v>342</v>
      </c>
      <c r="E77" s="302" t="s">
        <v>343</v>
      </c>
      <c r="F77" s="259" t="s">
        <v>344</v>
      </c>
      <c r="G77" s="302" t="s">
        <v>345</v>
      </c>
      <c r="H77" s="93" t="s">
        <v>117</v>
      </c>
      <c r="I77" s="99">
        <v>1</v>
      </c>
      <c r="J77" s="74">
        <v>0</v>
      </c>
      <c r="K77" s="124" t="s">
        <v>573</v>
      </c>
      <c r="L77" s="93" t="s">
        <v>218</v>
      </c>
      <c r="M77" s="104">
        <v>44377</v>
      </c>
      <c r="N77" s="111" t="s">
        <v>574</v>
      </c>
    </row>
    <row r="78" spans="1:14" ht="84" x14ac:dyDescent="0.2">
      <c r="A78" s="353"/>
      <c r="B78" s="302"/>
      <c r="C78" s="354"/>
      <c r="D78" s="257" t="s">
        <v>185</v>
      </c>
      <c r="E78" s="302"/>
      <c r="F78" s="314" t="s">
        <v>346</v>
      </c>
      <c r="G78" s="302"/>
      <c r="H78" s="93" t="s">
        <v>117</v>
      </c>
      <c r="I78" s="99">
        <v>2</v>
      </c>
      <c r="J78" s="74">
        <v>0</v>
      </c>
      <c r="K78" s="124"/>
      <c r="L78" s="93" t="s">
        <v>349</v>
      </c>
      <c r="M78" s="104">
        <v>44377</v>
      </c>
      <c r="N78" s="111" t="s">
        <v>625</v>
      </c>
    </row>
    <row r="79" spans="1:14" ht="132" x14ac:dyDescent="0.2">
      <c r="A79" s="353"/>
      <c r="B79" s="302"/>
      <c r="C79" s="354"/>
      <c r="D79" s="257"/>
      <c r="E79" s="302"/>
      <c r="F79" s="315"/>
      <c r="G79" s="302"/>
      <c r="H79" s="94" t="s">
        <v>117</v>
      </c>
      <c r="I79" s="267">
        <v>23000000</v>
      </c>
      <c r="J79" s="267">
        <v>8634738</v>
      </c>
      <c r="K79" s="125" t="s">
        <v>626</v>
      </c>
      <c r="L79" s="94" t="s">
        <v>353</v>
      </c>
      <c r="M79" s="105">
        <v>44377</v>
      </c>
      <c r="N79" s="134" t="s">
        <v>627</v>
      </c>
    </row>
    <row r="80" spans="1:14" ht="244.5" customHeight="1" x14ac:dyDescent="0.2">
      <c r="A80" s="353"/>
      <c r="B80" s="302"/>
      <c r="C80" s="354"/>
      <c r="D80" s="257"/>
      <c r="E80" s="302"/>
      <c r="F80" s="315"/>
      <c r="G80" s="302"/>
      <c r="H80" s="94" t="s">
        <v>117</v>
      </c>
      <c r="I80" s="267" t="s">
        <v>226</v>
      </c>
      <c r="J80" s="267">
        <v>3309</v>
      </c>
      <c r="K80" s="125" t="s">
        <v>514</v>
      </c>
      <c r="L80" s="94" t="s">
        <v>291</v>
      </c>
      <c r="M80" s="105">
        <v>44377</v>
      </c>
      <c r="N80" s="134" t="s">
        <v>628</v>
      </c>
    </row>
    <row r="81" spans="1:14" ht="336" x14ac:dyDescent="0.2">
      <c r="A81" s="353"/>
      <c r="B81" s="302"/>
      <c r="C81" s="354"/>
      <c r="D81" s="257"/>
      <c r="E81" s="302"/>
      <c r="F81" s="315"/>
      <c r="G81" s="302"/>
      <c r="H81" s="94" t="s">
        <v>117</v>
      </c>
      <c r="I81" s="267" t="s">
        <v>226</v>
      </c>
      <c r="J81" s="267">
        <v>685</v>
      </c>
      <c r="K81" s="125" t="s">
        <v>518</v>
      </c>
      <c r="L81" s="94" t="s">
        <v>357</v>
      </c>
      <c r="M81" s="105">
        <v>44377</v>
      </c>
      <c r="N81" s="134" t="s">
        <v>629</v>
      </c>
    </row>
    <row r="82" spans="1:14" ht="409.5" customHeight="1" x14ac:dyDescent="0.2">
      <c r="A82" s="353"/>
      <c r="B82" s="302"/>
      <c r="C82" s="354"/>
      <c r="D82" s="257"/>
      <c r="E82" s="302"/>
      <c r="F82" s="315"/>
      <c r="G82" s="302"/>
      <c r="H82" s="94" t="s">
        <v>117</v>
      </c>
      <c r="I82" s="267" t="s">
        <v>226</v>
      </c>
      <c r="J82" s="267">
        <v>2474</v>
      </c>
      <c r="K82" s="125" t="s">
        <v>518</v>
      </c>
      <c r="L82" s="94" t="s">
        <v>291</v>
      </c>
      <c r="M82" s="105">
        <v>44377</v>
      </c>
      <c r="N82" s="113" t="s">
        <v>630</v>
      </c>
    </row>
    <row r="83" spans="1:14" ht="216" x14ac:dyDescent="0.2">
      <c r="A83" s="353"/>
      <c r="B83" s="302"/>
      <c r="C83" s="354"/>
      <c r="D83" s="257"/>
      <c r="E83" s="302"/>
      <c r="F83" s="315"/>
      <c r="G83" s="302"/>
      <c r="H83" s="94" t="s">
        <v>117</v>
      </c>
      <c r="I83" s="267" t="s">
        <v>226</v>
      </c>
      <c r="J83" s="267">
        <v>622</v>
      </c>
      <c r="K83" s="125" t="s">
        <v>631</v>
      </c>
      <c r="L83" s="94" t="s">
        <v>361</v>
      </c>
      <c r="M83" s="105">
        <v>44377</v>
      </c>
      <c r="N83" s="134" t="s">
        <v>632</v>
      </c>
    </row>
    <row r="84" spans="1:14" ht="60" x14ac:dyDescent="0.2">
      <c r="A84" s="353"/>
      <c r="B84" s="302"/>
      <c r="C84" s="354"/>
      <c r="D84" s="257"/>
      <c r="E84" s="302"/>
      <c r="F84" s="315"/>
      <c r="G84" s="302"/>
      <c r="H84" s="94" t="s">
        <v>117</v>
      </c>
      <c r="I84" s="267" t="s">
        <v>226</v>
      </c>
      <c r="J84" s="267">
        <v>123</v>
      </c>
      <c r="K84" s="125" t="s">
        <v>522</v>
      </c>
      <c r="L84" s="94" t="s">
        <v>364</v>
      </c>
      <c r="M84" s="105">
        <v>44377</v>
      </c>
      <c r="N84" s="135" t="s">
        <v>523</v>
      </c>
    </row>
    <row r="85" spans="1:14" ht="60" x14ac:dyDescent="0.2">
      <c r="A85" s="353"/>
      <c r="B85" s="302"/>
      <c r="C85" s="354"/>
      <c r="D85" s="257"/>
      <c r="E85" s="302"/>
      <c r="F85" s="315"/>
      <c r="G85" s="302"/>
      <c r="H85" s="94" t="s">
        <v>117</v>
      </c>
      <c r="I85" s="267" t="s">
        <v>366</v>
      </c>
      <c r="J85" s="267">
        <v>61</v>
      </c>
      <c r="K85" s="125" t="s">
        <v>633</v>
      </c>
      <c r="L85" s="94" t="s">
        <v>368</v>
      </c>
      <c r="M85" s="105">
        <v>44377</v>
      </c>
      <c r="N85" s="113" t="s">
        <v>634</v>
      </c>
    </row>
    <row r="86" spans="1:14" ht="48" x14ac:dyDescent="0.2">
      <c r="A86" s="353"/>
      <c r="B86" s="302"/>
      <c r="C86" s="354"/>
      <c r="D86" s="257"/>
      <c r="E86" s="302"/>
      <c r="F86" s="315"/>
      <c r="G86" s="302"/>
      <c r="H86" s="94" t="s">
        <v>117</v>
      </c>
      <c r="I86" s="267" t="s">
        <v>226</v>
      </c>
      <c r="J86" s="267">
        <v>737</v>
      </c>
      <c r="K86" s="125" t="s">
        <v>518</v>
      </c>
      <c r="L86" s="94" t="s">
        <v>291</v>
      </c>
      <c r="M86" s="105">
        <v>44377</v>
      </c>
      <c r="N86" s="134" t="s">
        <v>635</v>
      </c>
    </row>
    <row r="87" spans="1:14" ht="60" x14ac:dyDescent="0.2">
      <c r="A87" s="353"/>
      <c r="B87" s="302"/>
      <c r="C87" s="354"/>
      <c r="D87" s="257"/>
      <c r="E87" s="302"/>
      <c r="F87" s="315"/>
      <c r="G87" s="302"/>
      <c r="H87" s="94" t="s">
        <v>117</v>
      </c>
      <c r="I87" s="267" t="s">
        <v>226</v>
      </c>
      <c r="J87" s="267">
        <v>129641</v>
      </c>
      <c r="K87" s="126" t="s">
        <v>636</v>
      </c>
      <c r="L87" s="94" t="s">
        <v>372</v>
      </c>
      <c r="M87" s="105">
        <v>44377</v>
      </c>
      <c r="N87" s="134" t="s">
        <v>637</v>
      </c>
    </row>
    <row r="88" spans="1:14" ht="45" x14ac:dyDescent="0.2">
      <c r="A88" s="353"/>
      <c r="B88" s="302"/>
      <c r="C88" s="354"/>
      <c r="D88" s="257"/>
      <c r="E88" s="302"/>
      <c r="F88" s="315"/>
      <c r="G88" s="302"/>
      <c r="H88" s="94" t="s">
        <v>117</v>
      </c>
      <c r="I88" s="267" t="s">
        <v>226</v>
      </c>
      <c r="J88" s="267">
        <v>217783</v>
      </c>
      <c r="K88" s="126" t="s">
        <v>636</v>
      </c>
      <c r="L88" s="94" t="s">
        <v>375</v>
      </c>
      <c r="M88" s="105">
        <v>44377</v>
      </c>
      <c r="N88" s="134" t="s">
        <v>638</v>
      </c>
    </row>
    <row r="89" spans="1:14" ht="60" x14ac:dyDescent="0.2">
      <c r="A89" s="353"/>
      <c r="B89" s="302"/>
      <c r="C89" s="354"/>
      <c r="D89" s="257"/>
      <c r="E89" s="302"/>
      <c r="F89" s="315"/>
      <c r="G89" s="302"/>
      <c r="H89" s="94" t="s">
        <v>117</v>
      </c>
      <c r="I89" s="267" t="s">
        <v>226</v>
      </c>
      <c r="J89" s="267">
        <v>193</v>
      </c>
      <c r="K89" s="126" t="s">
        <v>636</v>
      </c>
      <c r="L89" s="94" t="s">
        <v>378</v>
      </c>
      <c r="M89" s="105">
        <v>44377</v>
      </c>
      <c r="N89" s="134" t="s">
        <v>639</v>
      </c>
    </row>
    <row r="90" spans="1:14" ht="36" customHeight="1" x14ac:dyDescent="0.2">
      <c r="A90" s="353"/>
      <c r="B90" s="302"/>
      <c r="C90" s="354"/>
      <c r="D90" s="257" t="s">
        <v>180</v>
      </c>
      <c r="E90" s="302"/>
      <c r="F90" s="315"/>
      <c r="G90" s="302"/>
      <c r="H90" s="331" t="s">
        <v>112</v>
      </c>
      <c r="I90" s="335">
        <v>247500</v>
      </c>
      <c r="J90" s="335">
        <v>0</v>
      </c>
      <c r="K90" s="331"/>
      <c r="L90" s="331" t="s">
        <v>381</v>
      </c>
      <c r="M90" s="104">
        <v>44377</v>
      </c>
      <c r="N90" s="345" t="s">
        <v>531</v>
      </c>
    </row>
    <row r="91" spans="1:14" x14ac:dyDescent="0.2">
      <c r="A91" s="353"/>
      <c r="B91" s="302"/>
      <c r="C91" s="354"/>
      <c r="D91" s="257"/>
      <c r="E91" s="302"/>
      <c r="F91" s="315"/>
      <c r="G91" s="302"/>
      <c r="H91" s="332"/>
      <c r="I91" s="336">
        <v>5000000</v>
      </c>
      <c r="J91" s="336"/>
      <c r="K91" s="332"/>
      <c r="L91" s="332" t="s">
        <v>383</v>
      </c>
      <c r="M91" s="104">
        <v>44377</v>
      </c>
      <c r="N91" s="346"/>
    </row>
    <row r="92" spans="1:14" ht="156" x14ac:dyDescent="0.2">
      <c r="A92" s="353"/>
      <c r="B92" s="302"/>
      <c r="C92" s="354"/>
      <c r="D92" s="257"/>
      <c r="E92" s="302"/>
      <c r="F92" s="315"/>
      <c r="G92" s="302"/>
      <c r="H92" s="93" t="s">
        <v>117</v>
      </c>
      <c r="I92" s="265">
        <v>15</v>
      </c>
      <c r="J92" s="265">
        <v>0</v>
      </c>
      <c r="K92" s="264" t="s">
        <v>640</v>
      </c>
      <c r="L92" s="264" t="s">
        <v>387</v>
      </c>
      <c r="M92" s="104">
        <v>44377</v>
      </c>
      <c r="N92" s="111" t="s">
        <v>641</v>
      </c>
    </row>
    <row r="93" spans="1:14" ht="96" x14ac:dyDescent="0.2">
      <c r="A93" s="353"/>
      <c r="B93" s="302"/>
      <c r="C93" s="354"/>
      <c r="D93" s="257"/>
      <c r="E93" s="302"/>
      <c r="F93" s="315"/>
      <c r="G93" s="302"/>
      <c r="H93" s="94" t="s">
        <v>117</v>
      </c>
      <c r="I93" s="267">
        <v>180</v>
      </c>
      <c r="J93" s="267">
        <v>30</v>
      </c>
      <c r="K93" s="108" t="s">
        <v>534</v>
      </c>
      <c r="L93" s="94" t="s">
        <v>392</v>
      </c>
      <c r="M93" s="105">
        <v>44377</v>
      </c>
      <c r="N93" s="112" t="s">
        <v>642</v>
      </c>
    </row>
    <row r="94" spans="1:14" ht="150" x14ac:dyDescent="0.2">
      <c r="A94" s="353"/>
      <c r="B94" s="302"/>
      <c r="C94" s="354"/>
      <c r="D94" s="257"/>
      <c r="E94" s="302"/>
      <c r="F94" s="315"/>
      <c r="G94" s="302"/>
      <c r="H94" s="94" t="s">
        <v>117</v>
      </c>
      <c r="I94" s="267">
        <v>12</v>
      </c>
      <c r="J94" s="267">
        <v>3</v>
      </c>
      <c r="K94" s="121" t="s">
        <v>643</v>
      </c>
      <c r="L94" s="94" t="s">
        <v>396</v>
      </c>
      <c r="M94" s="105">
        <v>44377</v>
      </c>
      <c r="N94" s="112" t="s">
        <v>644</v>
      </c>
    </row>
    <row r="95" spans="1:14" ht="192" customHeight="1" x14ac:dyDescent="0.2">
      <c r="A95" s="353"/>
      <c r="B95" s="302"/>
      <c r="C95" s="354"/>
      <c r="D95" s="257"/>
      <c r="E95" s="302"/>
      <c r="F95" s="315"/>
      <c r="G95" s="302"/>
      <c r="H95" s="94" t="s">
        <v>117</v>
      </c>
      <c r="I95" s="267">
        <v>15</v>
      </c>
      <c r="J95" s="267">
        <v>7</v>
      </c>
      <c r="K95" s="121" t="s">
        <v>645</v>
      </c>
      <c r="L95" s="94" t="s">
        <v>399</v>
      </c>
      <c r="M95" s="105">
        <v>44377</v>
      </c>
      <c r="N95" s="112" t="s">
        <v>646</v>
      </c>
    </row>
    <row r="96" spans="1:14" ht="36" x14ac:dyDescent="0.2">
      <c r="A96" s="353"/>
      <c r="B96" s="302"/>
      <c r="C96" s="354"/>
      <c r="D96" s="257"/>
      <c r="E96" s="302"/>
      <c r="F96" s="315"/>
      <c r="G96" s="302"/>
      <c r="H96" s="93" t="s">
        <v>112</v>
      </c>
      <c r="I96" s="74">
        <v>1427</v>
      </c>
      <c r="J96" s="74">
        <v>0</v>
      </c>
      <c r="K96" s="271"/>
      <c r="L96" s="93" t="s">
        <v>403</v>
      </c>
      <c r="M96" s="104">
        <v>44377</v>
      </c>
      <c r="N96" s="111" t="s">
        <v>541</v>
      </c>
    </row>
    <row r="97" spans="1:14" ht="264" x14ac:dyDescent="0.2">
      <c r="A97" s="353"/>
      <c r="B97" s="302"/>
      <c r="C97" s="354"/>
      <c r="D97" s="257"/>
      <c r="E97" s="302"/>
      <c r="F97" s="316"/>
      <c r="G97" s="302"/>
      <c r="H97" s="93" t="s">
        <v>112</v>
      </c>
      <c r="I97" s="74">
        <v>5440</v>
      </c>
      <c r="J97" s="74">
        <v>0</v>
      </c>
      <c r="K97" s="271"/>
      <c r="L97" s="93" t="s">
        <v>403</v>
      </c>
      <c r="M97" s="104">
        <v>44377</v>
      </c>
      <c r="N97" s="111" t="s">
        <v>647</v>
      </c>
    </row>
    <row r="98" spans="1:14" ht="105" x14ac:dyDescent="0.2">
      <c r="A98" s="353"/>
      <c r="B98" s="302"/>
      <c r="C98" s="354"/>
      <c r="D98" s="257" t="s">
        <v>228</v>
      </c>
      <c r="E98" s="302"/>
      <c r="F98" s="309" t="s">
        <v>405</v>
      </c>
      <c r="G98" s="302"/>
      <c r="H98" s="93" t="s">
        <v>117</v>
      </c>
      <c r="I98" s="74">
        <v>45</v>
      </c>
      <c r="J98" s="74">
        <v>2</v>
      </c>
      <c r="K98" s="127" t="s">
        <v>648</v>
      </c>
      <c r="L98" s="93" t="s">
        <v>408</v>
      </c>
      <c r="M98" s="104">
        <v>44377</v>
      </c>
      <c r="N98" s="111" t="s">
        <v>649</v>
      </c>
    </row>
    <row r="99" spans="1:14" ht="84" customHeight="1" x14ac:dyDescent="0.2">
      <c r="A99" s="353"/>
      <c r="B99" s="302"/>
      <c r="C99" s="354"/>
      <c r="D99" s="257"/>
      <c r="E99" s="302"/>
      <c r="F99" s="310"/>
      <c r="G99" s="302"/>
      <c r="H99" s="94" t="s">
        <v>117</v>
      </c>
      <c r="I99" s="100">
        <v>360</v>
      </c>
      <c r="J99" s="100">
        <v>90</v>
      </c>
      <c r="K99" s="268" t="s">
        <v>650</v>
      </c>
      <c r="L99" s="100" t="s">
        <v>392</v>
      </c>
      <c r="M99" s="105">
        <v>44377</v>
      </c>
      <c r="N99" s="112" t="s">
        <v>651</v>
      </c>
    </row>
    <row r="100" spans="1:14" ht="36" x14ac:dyDescent="0.2">
      <c r="A100" s="353"/>
      <c r="B100" s="302"/>
      <c r="C100" s="354"/>
      <c r="D100" s="257"/>
      <c r="E100" s="302"/>
      <c r="F100" s="310"/>
      <c r="G100" s="302"/>
      <c r="H100" s="94" t="s">
        <v>117</v>
      </c>
      <c r="I100" s="100">
        <v>60</v>
      </c>
      <c r="J100" s="100">
        <v>7</v>
      </c>
      <c r="K100" s="268"/>
      <c r="L100" s="100" t="s">
        <v>412</v>
      </c>
      <c r="M100" s="105">
        <v>44377</v>
      </c>
      <c r="N100" s="112" t="s">
        <v>652</v>
      </c>
    </row>
    <row r="101" spans="1:14" ht="81.75" customHeight="1" x14ac:dyDescent="0.2">
      <c r="A101" s="353"/>
      <c r="B101" s="302"/>
      <c r="C101" s="354"/>
      <c r="D101" s="257" t="s">
        <v>219</v>
      </c>
      <c r="E101" s="302"/>
      <c r="F101" s="310"/>
      <c r="G101" s="302"/>
      <c r="H101" s="93" t="s">
        <v>117</v>
      </c>
      <c r="I101" s="99">
        <v>1</v>
      </c>
      <c r="J101" s="99">
        <v>0</v>
      </c>
      <c r="K101" s="111" t="s">
        <v>573</v>
      </c>
      <c r="L101" s="99" t="s">
        <v>218</v>
      </c>
      <c r="M101" s="104">
        <v>44377</v>
      </c>
      <c r="N101" s="111" t="s">
        <v>574</v>
      </c>
    </row>
    <row r="102" spans="1:14" ht="36" x14ac:dyDescent="0.2">
      <c r="A102" s="353"/>
      <c r="B102" s="302"/>
      <c r="C102" s="354"/>
      <c r="D102" s="257"/>
      <c r="E102" s="302"/>
      <c r="F102" s="311"/>
      <c r="G102" s="302"/>
      <c r="H102" s="94" t="s">
        <v>117</v>
      </c>
      <c r="I102" s="102">
        <v>13</v>
      </c>
      <c r="J102" s="102">
        <v>0</v>
      </c>
      <c r="K102" s="128"/>
      <c r="L102" s="102" t="s">
        <v>416</v>
      </c>
      <c r="M102" s="105">
        <v>44377</v>
      </c>
      <c r="N102" s="112" t="s">
        <v>653</v>
      </c>
    </row>
    <row r="103" spans="1:14" ht="18.75" customHeight="1" x14ac:dyDescent="0.2">
      <c r="A103" s="353"/>
      <c r="B103" s="302"/>
      <c r="C103" s="354"/>
      <c r="D103" s="257" t="s">
        <v>417</v>
      </c>
      <c r="E103" s="302"/>
      <c r="F103" s="299" t="s">
        <v>418</v>
      </c>
      <c r="G103" s="302"/>
      <c r="H103" s="92" t="s">
        <v>252</v>
      </c>
      <c r="I103" s="92" t="s">
        <v>252</v>
      </c>
      <c r="J103" s="92"/>
      <c r="K103" s="92"/>
      <c r="L103" s="92" t="s">
        <v>252</v>
      </c>
      <c r="M103" s="104">
        <v>44377</v>
      </c>
      <c r="N103" s="137"/>
    </row>
    <row r="104" spans="1:14" ht="13.5" customHeight="1" x14ac:dyDescent="0.2">
      <c r="A104" s="353"/>
      <c r="B104" s="302"/>
      <c r="C104" s="354"/>
      <c r="D104" s="257" t="s">
        <v>419</v>
      </c>
      <c r="E104" s="302"/>
      <c r="F104" s="299"/>
      <c r="G104" s="302"/>
      <c r="H104" s="91" t="s">
        <v>252</v>
      </c>
      <c r="I104" s="91" t="s">
        <v>252</v>
      </c>
      <c r="J104" s="91"/>
      <c r="K104" s="91"/>
      <c r="L104" s="91" t="s">
        <v>252</v>
      </c>
      <c r="M104" s="104">
        <v>44377</v>
      </c>
      <c r="N104" s="136"/>
    </row>
    <row r="105" spans="1:14" ht="60" x14ac:dyDescent="0.2">
      <c r="A105" s="353"/>
      <c r="B105" s="302"/>
      <c r="C105" s="274"/>
      <c r="D105" s="257"/>
      <c r="E105" s="308"/>
      <c r="F105" s="306"/>
      <c r="G105" s="307"/>
      <c r="H105" s="269" t="s">
        <v>106</v>
      </c>
      <c r="I105" s="100" t="s">
        <v>226</v>
      </c>
      <c r="J105" s="100">
        <v>1353</v>
      </c>
      <c r="K105" s="112" t="s">
        <v>654</v>
      </c>
      <c r="L105" s="100" t="s">
        <v>291</v>
      </c>
      <c r="M105" s="105">
        <v>44377</v>
      </c>
      <c r="N105" s="112" t="s">
        <v>655</v>
      </c>
    </row>
    <row r="106" spans="1:14" ht="48" x14ac:dyDescent="0.2">
      <c r="A106" s="353"/>
      <c r="B106" s="302"/>
      <c r="C106" s="274"/>
      <c r="D106" s="257"/>
      <c r="E106" s="308"/>
      <c r="F106" s="306"/>
      <c r="G106" s="307"/>
      <c r="H106" s="269" t="s">
        <v>106</v>
      </c>
      <c r="I106" s="100" t="s">
        <v>226</v>
      </c>
      <c r="J106" s="100">
        <v>160</v>
      </c>
      <c r="K106" s="112" t="s">
        <v>656</v>
      </c>
      <c r="L106" s="100" t="s">
        <v>364</v>
      </c>
      <c r="M106" s="105">
        <v>44377</v>
      </c>
      <c r="N106" s="112" t="s">
        <v>657</v>
      </c>
    </row>
    <row r="107" spans="1:14" ht="192" x14ac:dyDescent="0.2">
      <c r="A107" s="353"/>
      <c r="B107" s="302"/>
      <c r="C107" s="274"/>
      <c r="D107" s="257"/>
      <c r="E107" s="308"/>
      <c r="F107" s="306"/>
      <c r="G107" s="307"/>
      <c r="H107" s="269" t="s">
        <v>117</v>
      </c>
      <c r="I107" s="100" t="s">
        <v>226</v>
      </c>
      <c r="J107" s="100">
        <v>2538</v>
      </c>
      <c r="K107" s="129" t="s">
        <v>658</v>
      </c>
      <c r="L107" s="100" t="s">
        <v>426</v>
      </c>
      <c r="M107" s="105">
        <v>44377</v>
      </c>
      <c r="N107" s="112" t="s">
        <v>659</v>
      </c>
    </row>
    <row r="108" spans="1:14" ht="192" x14ac:dyDescent="0.2">
      <c r="A108" s="353"/>
      <c r="B108" s="302"/>
      <c r="C108" s="274"/>
      <c r="D108" s="257"/>
      <c r="E108" s="308"/>
      <c r="F108" s="306"/>
      <c r="G108" s="307"/>
      <c r="H108" s="269" t="s">
        <v>117</v>
      </c>
      <c r="I108" s="100" t="s">
        <v>226</v>
      </c>
      <c r="J108" s="100">
        <v>11454</v>
      </c>
      <c r="K108" s="130" t="s">
        <v>658</v>
      </c>
      <c r="L108" s="100" t="s">
        <v>291</v>
      </c>
      <c r="M108" s="105">
        <v>44377</v>
      </c>
      <c r="N108" s="112" t="s">
        <v>660</v>
      </c>
    </row>
    <row r="109" spans="1:14" ht="192" x14ac:dyDescent="0.2">
      <c r="A109" s="353"/>
      <c r="B109" s="302"/>
      <c r="C109" s="274"/>
      <c r="D109" s="257"/>
      <c r="E109" s="308"/>
      <c r="F109" s="306"/>
      <c r="G109" s="307"/>
      <c r="H109" s="269" t="s">
        <v>117</v>
      </c>
      <c r="I109" s="100" t="s">
        <v>226</v>
      </c>
      <c r="J109" s="100">
        <v>2501</v>
      </c>
      <c r="K109" s="131" t="s">
        <v>658</v>
      </c>
      <c r="L109" s="100" t="s">
        <v>431</v>
      </c>
      <c r="M109" s="105">
        <v>44377</v>
      </c>
      <c r="N109" s="112" t="s">
        <v>661</v>
      </c>
    </row>
    <row r="110" spans="1:14" ht="24" customHeight="1" x14ac:dyDescent="0.2">
      <c r="A110" s="353"/>
      <c r="B110" s="302"/>
      <c r="C110" s="274"/>
      <c r="D110" s="257"/>
      <c r="E110" s="308"/>
      <c r="F110" s="306"/>
      <c r="G110" s="307"/>
      <c r="H110" s="350" t="s">
        <v>117</v>
      </c>
      <c r="I110" s="100">
        <v>12</v>
      </c>
      <c r="J110" s="100">
        <v>98</v>
      </c>
      <c r="K110" s="126" t="s">
        <v>560</v>
      </c>
      <c r="L110" s="100" t="s">
        <v>364</v>
      </c>
      <c r="M110" s="105">
        <v>44377</v>
      </c>
      <c r="N110" s="112" t="s">
        <v>662</v>
      </c>
    </row>
    <row r="111" spans="1:14" ht="52.5" customHeight="1" x14ac:dyDescent="0.2">
      <c r="A111" s="353"/>
      <c r="B111" s="302"/>
      <c r="C111" s="274"/>
      <c r="D111" s="257"/>
      <c r="E111" s="308"/>
      <c r="F111" s="306"/>
      <c r="G111" s="307"/>
      <c r="H111" s="350"/>
      <c r="I111" s="100" t="s">
        <v>226</v>
      </c>
      <c r="J111" s="100">
        <v>1278</v>
      </c>
      <c r="K111" s="132" t="s">
        <v>663</v>
      </c>
      <c r="L111" s="100" t="s">
        <v>435</v>
      </c>
      <c r="M111" s="105">
        <v>44377</v>
      </c>
      <c r="N111" s="112" t="s">
        <v>664</v>
      </c>
    </row>
    <row r="112" spans="1:14" ht="36" x14ac:dyDescent="0.2">
      <c r="A112" s="353"/>
      <c r="B112" s="302"/>
      <c r="C112" s="274"/>
      <c r="D112" s="257"/>
      <c r="E112" s="308"/>
      <c r="F112" s="306"/>
      <c r="G112" s="307"/>
      <c r="H112" s="94" t="s">
        <v>117</v>
      </c>
      <c r="I112" s="100" t="s">
        <v>366</v>
      </c>
      <c r="J112" s="100">
        <v>17</v>
      </c>
      <c r="K112" s="133" t="s">
        <v>665</v>
      </c>
      <c r="L112" s="100" t="s">
        <v>438</v>
      </c>
      <c r="M112" s="105">
        <v>44377</v>
      </c>
      <c r="N112" s="112" t="s">
        <v>564</v>
      </c>
    </row>
    <row r="113" spans="1:14" ht="156" x14ac:dyDescent="0.2">
      <c r="A113" s="353"/>
      <c r="B113" s="302"/>
      <c r="C113" s="274"/>
      <c r="D113" s="257"/>
      <c r="E113" s="308"/>
      <c r="F113" s="306"/>
      <c r="G113" s="307"/>
      <c r="H113" s="94" t="s">
        <v>117</v>
      </c>
      <c r="I113" s="100">
        <v>14</v>
      </c>
      <c r="J113" s="100">
        <v>4</v>
      </c>
      <c r="K113" s="112" t="s">
        <v>666</v>
      </c>
      <c r="L113" s="100" t="s">
        <v>271</v>
      </c>
      <c r="M113" s="105">
        <v>44377</v>
      </c>
      <c r="N113" s="112" t="s">
        <v>667</v>
      </c>
    </row>
    <row r="114" spans="1:14" ht="72" x14ac:dyDescent="0.2">
      <c r="B114" s="302"/>
      <c r="D114" s="118"/>
      <c r="E114" s="118"/>
      <c r="F114" s="306"/>
      <c r="H114" s="94" t="s">
        <v>122</v>
      </c>
      <c r="I114" s="100">
        <v>1</v>
      </c>
      <c r="J114" s="100">
        <v>0</v>
      </c>
      <c r="K114" s="112" t="s">
        <v>668</v>
      </c>
      <c r="L114" s="100" t="s">
        <v>444</v>
      </c>
      <c r="M114" s="105">
        <v>44377</v>
      </c>
      <c r="N114" s="112" t="s">
        <v>669</v>
      </c>
    </row>
    <row r="115" spans="1:14" ht="72" x14ac:dyDescent="0.2">
      <c r="B115" s="302"/>
      <c r="D115" s="118"/>
      <c r="E115" s="118"/>
      <c r="F115" s="306"/>
      <c r="H115" s="94" t="s">
        <v>122</v>
      </c>
      <c r="I115" s="100">
        <v>1</v>
      </c>
      <c r="J115" s="100">
        <v>0</v>
      </c>
      <c r="K115" s="112" t="s">
        <v>668</v>
      </c>
      <c r="L115" s="100" t="s">
        <v>444</v>
      </c>
      <c r="M115" s="105">
        <v>44377</v>
      </c>
      <c r="N115" s="112" t="s">
        <v>670</v>
      </c>
    </row>
  </sheetData>
  <sheetProtection algorithmName="SHA-512" hashValue="Pu1RngyidBdqjuTzKV6lBU5NzqAbEB6oYOEXNqS1VXvzMBFKfrrWTPcsT9dSn4Uc4ugbpB8KmCFuiM5GZ5y4Sw==" saltValue="ir/sWTU0DS2MB9oUyHMphA==" spinCount="100000" sheet="1" objects="1" scenarios="1"/>
  <mergeCells count="71">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G29:G65"/>
    <mergeCell ref="F30:F31"/>
    <mergeCell ref="F32:F37"/>
    <mergeCell ref="F38:F39"/>
    <mergeCell ref="F40:F41"/>
    <mergeCell ref="F42:F43"/>
    <mergeCell ref="F44:F65"/>
    <mergeCell ref="A66:A76"/>
    <mergeCell ref="B66:B76"/>
    <mergeCell ref="C66:C76"/>
    <mergeCell ref="D66:D67"/>
    <mergeCell ref="E66:E76"/>
    <mergeCell ref="A29:A65"/>
    <mergeCell ref="B29:B65"/>
    <mergeCell ref="C29:C43"/>
    <mergeCell ref="E29:E65"/>
    <mergeCell ref="A77:A113"/>
    <mergeCell ref="B77:B115"/>
    <mergeCell ref="C77:C104"/>
    <mergeCell ref="E77:E113"/>
    <mergeCell ref="G77:G113"/>
    <mergeCell ref="G66:G76"/>
    <mergeCell ref="D68:D69"/>
    <mergeCell ref="D70:D71"/>
    <mergeCell ref="D72:D73"/>
    <mergeCell ref="D75:D76"/>
    <mergeCell ref="F98:F102"/>
    <mergeCell ref="F103:F104"/>
    <mergeCell ref="F105:F115"/>
    <mergeCell ref="H110:H111"/>
    <mergeCell ref="I90:I91"/>
    <mergeCell ref="K90:K91"/>
    <mergeCell ref="L90:L91"/>
    <mergeCell ref="F78:F97"/>
    <mergeCell ref="H90:H91"/>
    <mergeCell ref="N90:N91"/>
    <mergeCell ref="J90:J91"/>
  </mergeCells>
  <hyperlinks>
    <hyperlink ref="K32" r:id="rId1" xr:uid="{F15F8582-4BBC-459A-913E-03A3CC628DF1}"/>
    <hyperlink ref="K33" r:id="rId2" xr:uid="{0FAF6746-9E43-42EE-AC6B-7A61A91078D9}"/>
    <hyperlink ref="K34" r:id="rId3" xr:uid="{FF1D12B4-E703-424A-B7C9-788DD5DED5BC}"/>
    <hyperlink ref="K35" display="https://jurisprudencia.ramajudicial.gov.co/WebRelatoria/gen/index.xhtml _x000a__x000a_SL12166-2017, SL15413-2017, SL13509-2017, SL648-2018,SL3075-2019, SL2010-2019, SL4549-2019, SL1366-2019. SL4049-2020, SL4051-2020, SL3861-2020, SL2717-2020_x000a_STP10083-2020_x000a_50001-23-33" xr:uid="{94DBA179-7D76-4FF7-8B82-D6BE0F0985A9}"/>
    <hyperlink ref="K65" r:id="rId4" xr:uid="{32DDCE10-DFB2-4125-9926-B2C26FDC3202}"/>
    <hyperlink ref="K87" r:id="rId5" xr:uid="{11735327-3A1E-4BC0-9517-739ABC92E329}"/>
    <hyperlink ref="K88" r:id="rId6" xr:uid="{61A02ADC-3DEE-4859-93AA-761823DDF5E6}"/>
    <hyperlink ref="K89" r:id="rId7" xr:uid="{E3BC80E0-0182-4656-B50C-5C920A8C4D85}"/>
    <hyperlink ref="K94" r:id="rId8" display="https://etbcsj.sharepoint.com/:x:/r/sites/SIGCMAC/_layouts/15/Doc.aspx?sourcedoc=%7B5E57D2DF-B9FB-4F28-A89C-76A391AC365B%7D&amp;file=Control%20de%20Distribuci%C3%B3n%20de%20publicaciones%20Consolidado%20a%202021.xls&amp;action=default&amp;mobileredirect=true&amp;cid=0d710734-aa33-41d7-8a7f-30b8e2139b83" xr:uid="{4E7D1217-90ED-4A8E-9487-ABAC893DC5D6}"/>
    <hyperlink ref="K95" r:id="rId9" display="https://etbcsj.sharepoint.com/:x:/r/sites/SIGCMAC/_layouts/15/Doc.aspx?sourcedoc=%7B9A959F6E-93BE-4988-82F6-2576F25A6ACA%7D&amp;file=Control%20de%20Distribuci%C3%B3n%20de%20publicaciones%20Consolidado%20a%2020211.xlsx&amp;action=default&amp;mobileredirect=true&amp;cid=01b8cabe-9d1f-4158-b0c6-7f62cbb30708" xr:uid="{B7BE4419-878F-4056-B82C-B488464323C9}"/>
    <hyperlink ref="K112" r:id="rId10" xr:uid="{6BB60A12-765A-4C00-957E-D40A69E2A241}"/>
    <hyperlink ref="K110" r:id="rId11" xr:uid="{675476EA-F82A-46F2-A048-6A851C4E503B}"/>
    <hyperlink ref="K107" r:id="rId12"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874DD807-7020-4BF2-9F15-5AD3DA99CC5E}"/>
    <hyperlink ref="K108" r:id="rId13"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D56E3CF3-AE10-4877-BE5A-494EFBB835CA}"/>
    <hyperlink ref="K109" r:id="rId14"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4C7E8C7D-7403-436C-81B8-573D378F5B51}"/>
  </hyperlinks>
  <pageMargins left="0.7" right="0.7" top="0.75" bottom="0.75" header="0.3" footer="0.3"/>
  <pageSetup orientation="portrait" horizontalDpi="300" verticalDpi="300"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D4D78-3E8F-43B4-A91B-696CB51A046F}">
  <dimension ref="A1:N115"/>
  <sheetViews>
    <sheetView topLeftCell="F1" zoomScale="85" zoomScaleNormal="85" workbookViewId="0">
      <selection activeCell="J31" sqref="J3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15"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3" t="s">
        <v>0</v>
      </c>
      <c r="B1" s="293"/>
      <c r="C1" s="293"/>
      <c r="D1" s="293"/>
      <c r="E1" s="293"/>
      <c r="F1" s="293"/>
    </row>
    <row r="2" spans="1:14" customFormat="1" ht="31.35" customHeight="1" x14ac:dyDescent="0.3">
      <c r="A2" s="288" t="s">
        <v>672</v>
      </c>
      <c r="B2" s="288"/>
      <c r="C2" s="288"/>
      <c r="D2" s="288"/>
      <c r="E2" s="288"/>
      <c r="F2" s="288"/>
    </row>
    <row r="3" spans="1:14" s="3" customFormat="1" ht="34.5" customHeight="1" x14ac:dyDescent="0.25">
      <c r="A3" s="359" t="s">
        <v>16</v>
      </c>
      <c r="B3" s="359" t="s">
        <v>125</v>
      </c>
      <c r="C3" s="359" t="s">
        <v>126</v>
      </c>
      <c r="D3" s="359" t="s">
        <v>127</v>
      </c>
      <c r="E3" s="359" t="s">
        <v>128</v>
      </c>
      <c r="F3" s="359" t="s">
        <v>129</v>
      </c>
      <c r="G3" s="359" t="s">
        <v>130</v>
      </c>
      <c r="H3" s="361" t="s">
        <v>447</v>
      </c>
      <c r="I3" s="363" t="s">
        <v>827</v>
      </c>
      <c r="J3" s="364"/>
      <c r="K3" s="364"/>
      <c r="L3" s="364"/>
      <c r="M3" s="364"/>
      <c r="N3" s="365"/>
    </row>
    <row r="4" spans="1:14" s="3" customFormat="1" ht="31.5" customHeight="1" x14ac:dyDescent="0.25">
      <c r="A4" s="360"/>
      <c r="B4" s="360"/>
      <c r="C4" s="360"/>
      <c r="D4" s="360"/>
      <c r="E4" s="360"/>
      <c r="F4" s="360"/>
      <c r="G4" s="360"/>
      <c r="H4" s="362"/>
      <c r="I4" s="272" t="s">
        <v>137</v>
      </c>
      <c r="J4" s="272" t="s">
        <v>449</v>
      </c>
      <c r="K4" s="24" t="s">
        <v>450</v>
      </c>
      <c r="L4" s="24" t="s">
        <v>139</v>
      </c>
      <c r="M4" s="272" t="s">
        <v>451</v>
      </c>
      <c r="N4" s="24" t="s">
        <v>572</v>
      </c>
    </row>
    <row r="5" spans="1:14" s="3" customFormat="1" ht="48" hidden="1" customHeight="1" x14ac:dyDescent="0.2">
      <c r="A5" s="366">
        <v>1</v>
      </c>
      <c r="B5" s="366" t="s">
        <v>149</v>
      </c>
      <c r="C5" s="368" t="s">
        <v>150</v>
      </c>
      <c r="D5" s="263" t="s">
        <v>151</v>
      </c>
      <c r="E5" s="328" t="s">
        <v>152</v>
      </c>
      <c r="F5" s="8" t="s">
        <v>153</v>
      </c>
      <c r="G5" s="328" t="s">
        <v>671</v>
      </c>
      <c r="H5" s="4"/>
      <c r="I5" s="4"/>
      <c r="J5" s="4"/>
      <c r="K5" s="4"/>
      <c r="L5" s="4"/>
      <c r="M5" s="47"/>
      <c r="N5" s="5"/>
    </row>
    <row r="6" spans="1:14" ht="84" hidden="1" x14ac:dyDescent="0.2">
      <c r="A6" s="367"/>
      <c r="B6" s="367"/>
      <c r="C6" s="369"/>
      <c r="D6" s="263" t="s">
        <v>156</v>
      </c>
      <c r="E6" s="328"/>
      <c r="F6" s="257" t="s">
        <v>157</v>
      </c>
      <c r="G6" s="328"/>
      <c r="H6" s="4"/>
      <c r="I6" s="4"/>
      <c r="J6" s="4"/>
      <c r="K6" s="4"/>
      <c r="L6" s="4"/>
      <c r="M6" s="4"/>
      <c r="N6" s="4"/>
    </row>
    <row r="7" spans="1:14" ht="132" hidden="1" x14ac:dyDescent="0.2">
      <c r="A7" s="367"/>
      <c r="B7" s="367"/>
      <c r="C7" s="369"/>
      <c r="D7" s="263" t="s">
        <v>158</v>
      </c>
      <c r="E7" s="328"/>
      <c r="F7" s="257" t="s">
        <v>159</v>
      </c>
      <c r="G7" s="328"/>
      <c r="H7" s="4"/>
      <c r="I7" s="4"/>
      <c r="J7" s="4"/>
      <c r="K7" s="4"/>
      <c r="L7" s="4"/>
      <c r="M7" s="4"/>
      <c r="N7" s="4"/>
    </row>
    <row r="8" spans="1:14" ht="72" hidden="1" x14ac:dyDescent="0.2">
      <c r="A8" s="367"/>
      <c r="B8" s="367"/>
      <c r="C8" s="369"/>
      <c r="D8" s="263" t="s">
        <v>160</v>
      </c>
      <c r="E8" s="328"/>
      <c r="F8" s="257" t="s">
        <v>161</v>
      </c>
      <c r="G8" s="328"/>
      <c r="H8" s="4"/>
      <c r="I8" s="4"/>
      <c r="J8" s="4"/>
      <c r="K8" s="4"/>
      <c r="L8" s="4"/>
      <c r="M8" s="4"/>
      <c r="N8" s="4"/>
    </row>
    <row r="9" spans="1:14" ht="72" hidden="1" x14ac:dyDescent="0.2">
      <c r="A9" s="323"/>
      <c r="B9" s="323"/>
      <c r="C9" s="327"/>
      <c r="D9" s="273" t="s">
        <v>162</v>
      </c>
      <c r="E9" s="328"/>
      <c r="F9" s="262" t="s">
        <v>163</v>
      </c>
      <c r="G9" s="328"/>
      <c r="H9" s="4"/>
      <c r="I9" s="4"/>
      <c r="J9" s="4"/>
      <c r="K9" s="4"/>
      <c r="L9" s="4"/>
      <c r="M9" s="4"/>
      <c r="N9" s="4"/>
    </row>
    <row r="10" spans="1:14" ht="60" hidden="1" customHeight="1" x14ac:dyDescent="0.2">
      <c r="A10" s="355">
        <v>2</v>
      </c>
      <c r="B10" s="295" t="s">
        <v>164</v>
      </c>
      <c r="C10" s="314" t="s">
        <v>165</v>
      </c>
      <c r="D10" s="257" t="s">
        <v>166</v>
      </c>
      <c r="E10" s="299" t="s">
        <v>167</v>
      </c>
      <c r="F10" s="259" t="s">
        <v>168</v>
      </c>
      <c r="G10" s="299" t="s">
        <v>169</v>
      </c>
      <c r="H10" s="4"/>
      <c r="I10" s="4"/>
      <c r="J10" s="4"/>
      <c r="K10" s="4"/>
      <c r="L10" s="4"/>
      <c r="M10" s="4"/>
      <c r="N10" s="4"/>
    </row>
    <row r="11" spans="1:14" ht="24" hidden="1" x14ac:dyDescent="0.2">
      <c r="A11" s="356"/>
      <c r="B11" s="296"/>
      <c r="C11" s="315"/>
      <c r="D11" s="257" t="s">
        <v>170</v>
      </c>
      <c r="E11" s="299"/>
      <c r="F11" s="16" t="s">
        <v>171</v>
      </c>
      <c r="G11" s="299"/>
      <c r="H11" s="4"/>
      <c r="I11" s="4"/>
      <c r="J11" s="4"/>
      <c r="K11" s="4"/>
      <c r="L11" s="4"/>
      <c r="M11" s="4"/>
      <c r="N11" s="4"/>
    </row>
    <row r="12" spans="1:14" ht="48" hidden="1" x14ac:dyDescent="0.2">
      <c r="A12" s="356"/>
      <c r="B12" s="296"/>
      <c r="C12" s="315"/>
      <c r="D12" s="257" t="s">
        <v>172</v>
      </c>
      <c r="E12" s="299"/>
      <c r="F12" s="259" t="s">
        <v>173</v>
      </c>
      <c r="G12" s="299"/>
      <c r="H12" s="4"/>
      <c r="I12" s="4"/>
      <c r="J12" s="4"/>
      <c r="K12" s="4"/>
      <c r="L12" s="4"/>
      <c r="M12" s="4"/>
      <c r="N12" s="4"/>
    </row>
    <row r="13" spans="1:14" ht="72" hidden="1" x14ac:dyDescent="0.2">
      <c r="A13" s="356"/>
      <c r="B13" s="296"/>
      <c r="C13" s="315"/>
      <c r="D13" s="257" t="s">
        <v>174</v>
      </c>
      <c r="E13" s="299"/>
      <c r="F13" s="259" t="s">
        <v>175</v>
      </c>
      <c r="G13" s="299"/>
      <c r="H13" s="4"/>
      <c r="I13" s="4"/>
      <c r="J13" s="4"/>
      <c r="K13" s="4"/>
      <c r="L13" s="4"/>
      <c r="M13" s="4"/>
      <c r="N13" s="4"/>
    </row>
    <row r="14" spans="1:14" ht="132" hidden="1" x14ac:dyDescent="0.2">
      <c r="A14" s="357"/>
      <c r="B14" s="358"/>
      <c r="C14" s="316"/>
      <c r="D14" s="259" t="s">
        <v>176</v>
      </c>
      <c r="E14" s="299"/>
      <c r="F14" s="259" t="s">
        <v>177</v>
      </c>
      <c r="G14" s="299"/>
      <c r="H14" s="4"/>
      <c r="I14" s="4"/>
      <c r="J14" s="4"/>
      <c r="K14" s="4"/>
      <c r="L14" s="4"/>
      <c r="M14" s="4"/>
      <c r="N14" s="4"/>
    </row>
    <row r="15" spans="1:14" ht="24" hidden="1" customHeight="1" x14ac:dyDescent="0.2">
      <c r="A15" s="355">
        <v>3</v>
      </c>
      <c r="B15" s="295" t="s">
        <v>178</v>
      </c>
      <c r="C15" s="314" t="s">
        <v>179</v>
      </c>
      <c r="D15" s="257" t="s">
        <v>180</v>
      </c>
      <c r="E15" s="303" t="s">
        <v>181</v>
      </c>
      <c r="F15" s="303" t="s">
        <v>182</v>
      </c>
      <c r="G15" s="301" t="s">
        <v>183</v>
      </c>
      <c r="H15" s="4"/>
      <c r="I15" s="4"/>
      <c r="J15" s="4"/>
      <c r="K15" s="4"/>
      <c r="L15" s="4"/>
      <c r="M15" s="4"/>
      <c r="N15" s="4"/>
    </row>
    <row r="16" spans="1:14" ht="24" hidden="1" x14ac:dyDescent="0.2">
      <c r="A16" s="356"/>
      <c r="B16" s="296"/>
      <c r="C16" s="315"/>
      <c r="D16" s="257" t="s">
        <v>170</v>
      </c>
      <c r="E16" s="303"/>
      <c r="F16" s="303"/>
      <c r="G16" s="301"/>
      <c r="H16" s="4"/>
      <c r="I16" s="4"/>
      <c r="J16" s="4"/>
      <c r="K16" s="4"/>
      <c r="L16" s="4"/>
      <c r="M16" s="4"/>
      <c r="N16" s="4"/>
    </row>
    <row r="17" spans="1:14" ht="96" hidden="1" x14ac:dyDescent="0.2">
      <c r="A17" s="356"/>
      <c r="B17" s="296"/>
      <c r="C17" s="315"/>
      <c r="D17" s="257" t="s">
        <v>166</v>
      </c>
      <c r="E17" s="303"/>
      <c r="F17" s="260" t="s">
        <v>184</v>
      </c>
      <c r="G17" s="301"/>
      <c r="H17" s="4"/>
      <c r="I17" s="4"/>
      <c r="J17" s="4"/>
      <c r="K17" s="4"/>
      <c r="L17" s="4"/>
      <c r="M17" s="4"/>
      <c r="N17" s="4"/>
    </row>
    <row r="18" spans="1:14" ht="48" hidden="1" x14ac:dyDescent="0.2">
      <c r="A18" s="356"/>
      <c r="B18" s="296"/>
      <c r="C18" s="315"/>
      <c r="D18" s="257" t="s">
        <v>185</v>
      </c>
      <c r="E18" s="303"/>
      <c r="F18" s="303" t="s">
        <v>186</v>
      </c>
      <c r="G18" s="301"/>
      <c r="H18" s="4"/>
      <c r="I18" s="4"/>
      <c r="J18" s="4"/>
      <c r="K18" s="4"/>
      <c r="L18" s="4"/>
      <c r="M18" s="4"/>
      <c r="N18" s="4"/>
    </row>
    <row r="19" spans="1:14" ht="36" hidden="1" x14ac:dyDescent="0.2">
      <c r="A19" s="356"/>
      <c r="B19" s="296"/>
      <c r="C19" s="315"/>
      <c r="D19" s="257" t="s">
        <v>187</v>
      </c>
      <c r="E19" s="303"/>
      <c r="F19" s="303"/>
      <c r="G19" s="301"/>
      <c r="H19" s="4"/>
      <c r="I19" s="4"/>
      <c r="J19" s="4"/>
      <c r="K19" s="4"/>
      <c r="L19" s="4"/>
      <c r="M19" s="4"/>
      <c r="N19" s="4"/>
    </row>
    <row r="20" spans="1:14" ht="72" hidden="1" x14ac:dyDescent="0.2">
      <c r="A20" s="356"/>
      <c r="B20" s="296"/>
      <c r="C20" s="315"/>
      <c r="D20" s="257" t="s">
        <v>188</v>
      </c>
      <c r="E20" s="303"/>
      <c r="F20" s="303"/>
      <c r="G20" s="301"/>
      <c r="H20" s="4"/>
      <c r="I20" s="4"/>
      <c r="J20" s="4"/>
      <c r="K20" s="4"/>
      <c r="L20" s="4"/>
      <c r="M20" s="4"/>
      <c r="N20" s="4"/>
    </row>
    <row r="21" spans="1:14" ht="84" hidden="1" x14ac:dyDescent="0.2">
      <c r="A21" s="356"/>
      <c r="B21" s="296"/>
      <c r="C21" s="315"/>
      <c r="D21" s="257" t="s">
        <v>189</v>
      </c>
      <c r="E21" s="303"/>
      <c r="F21" s="303" t="s">
        <v>190</v>
      </c>
      <c r="G21" s="301"/>
      <c r="H21" s="4"/>
      <c r="I21" s="4"/>
      <c r="J21" s="4"/>
      <c r="K21" s="4"/>
      <c r="L21" s="4"/>
      <c r="M21" s="4"/>
      <c r="N21" s="4"/>
    </row>
    <row r="22" spans="1:14" ht="48" hidden="1" x14ac:dyDescent="0.2">
      <c r="A22" s="356"/>
      <c r="B22" s="296"/>
      <c r="C22" s="315"/>
      <c r="D22" s="257" t="s">
        <v>191</v>
      </c>
      <c r="E22" s="303"/>
      <c r="F22" s="303"/>
      <c r="G22" s="301"/>
      <c r="H22" s="4"/>
      <c r="I22" s="4"/>
      <c r="J22" s="4"/>
      <c r="K22" s="4"/>
      <c r="L22" s="4"/>
      <c r="M22" s="4"/>
      <c r="N22" s="4"/>
    </row>
    <row r="23" spans="1:14" ht="108" hidden="1" x14ac:dyDescent="0.2">
      <c r="A23" s="356"/>
      <c r="B23" s="296"/>
      <c r="C23" s="315"/>
      <c r="D23" s="257" t="s">
        <v>192</v>
      </c>
      <c r="E23" s="303"/>
      <c r="F23" s="260" t="s">
        <v>193</v>
      </c>
      <c r="G23" s="301"/>
      <c r="H23" s="4"/>
      <c r="I23" s="4"/>
      <c r="J23" s="4"/>
      <c r="K23" s="4"/>
      <c r="L23" s="4"/>
      <c r="M23" s="4"/>
      <c r="N23" s="4"/>
    </row>
    <row r="24" spans="1:14" ht="96" hidden="1" x14ac:dyDescent="0.2">
      <c r="A24" s="357"/>
      <c r="B24" s="358"/>
      <c r="C24" s="316"/>
      <c r="D24" s="257" t="s">
        <v>194</v>
      </c>
      <c r="E24" s="303"/>
      <c r="F24" s="260" t="s">
        <v>195</v>
      </c>
      <c r="G24" s="301"/>
      <c r="H24" s="4"/>
      <c r="I24" s="4"/>
      <c r="J24" s="4"/>
      <c r="K24" s="4"/>
      <c r="L24" s="4"/>
      <c r="M24" s="4"/>
      <c r="N24" s="4"/>
    </row>
    <row r="25" spans="1:14" ht="72" hidden="1" customHeight="1" x14ac:dyDescent="0.2">
      <c r="A25" s="355">
        <v>4</v>
      </c>
      <c r="B25" s="295" t="s">
        <v>196</v>
      </c>
      <c r="C25" s="309" t="s">
        <v>197</v>
      </c>
      <c r="D25" s="257" t="s">
        <v>170</v>
      </c>
      <c r="E25" s="299" t="s">
        <v>198</v>
      </c>
      <c r="F25" s="257" t="s">
        <v>199</v>
      </c>
      <c r="G25" s="301" t="s">
        <v>200</v>
      </c>
      <c r="H25" s="4"/>
      <c r="I25" s="4"/>
      <c r="J25" s="4"/>
      <c r="K25" s="4"/>
      <c r="L25" s="4"/>
      <c r="M25" s="4"/>
      <c r="N25" s="4"/>
    </row>
    <row r="26" spans="1:14" ht="72" hidden="1" x14ac:dyDescent="0.2">
      <c r="A26" s="356"/>
      <c r="B26" s="296"/>
      <c r="C26" s="310"/>
      <c r="D26" s="257" t="s">
        <v>172</v>
      </c>
      <c r="E26" s="299"/>
      <c r="F26" s="257" t="s">
        <v>201</v>
      </c>
      <c r="G26" s="301"/>
      <c r="H26" s="4"/>
      <c r="I26" s="4"/>
      <c r="J26" s="4"/>
      <c r="K26" s="4"/>
      <c r="L26" s="4"/>
      <c r="M26" s="4"/>
      <c r="N26" s="4"/>
    </row>
    <row r="27" spans="1:14" ht="204" hidden="1" x14ac:dyDescent="0.2">
      <c r="A27" s="356"/>
      <c r="B27" s="296"/>
      <c r="C27" s="310"/>
      <c r="D27" s="257" t="s">
        <v>202</v>
      </c>
      <c r="E27" s="299"/>
      <c r="F27" s="257" t="s">
        <v>203</v>
      </c>
      <c r="G27" s="301"/>
      <c r="H27" s="4"/>
      <c r="I27" s="4"/>
      <c r="J27" s="4"/>
      <c r="K27" s="4"/>
      <c r="L27" s="4"/>
      <c r="M27" s="4"/>
      <c r="N27" s="4"/>
    </row>
    <row r="28" spans="1:14" ht="132" hidden="1" x14ac:dyDescent="0.2">
      <c r="A28" s="357"/>
      <c r="B28" s="358"/>
      <c r="C28" s="311"/>
      <c r="D28" s="257" t="s">
        <v>204</v>
      </c>
      <c r="E28" s="299"/>
      <c r="F28" s="257" t="s">
        <v>205</v>
      </c>
      <c r="G28" s="301"/>
      <c r="H28" s="4"/>
      <c r="I28" s="4"/>
      <c r="J28" s="4"/>
      <c r="K28" s="4"/>
      <c r="L28" s="4"/>
      <c r="M28" s="4"/>
      <c r="N28" s="4"/>
    </row>
    <row r="29" spans="1:14" ht="120.75" customHeight="1" x14ac:dyDescent="0.2">
      <c r="A29" s="295">
        <v>5</v>
      </c>
      <c r="B29" s="295" t="s">
        <v>206</v>
      </c>
      <c r="C29" s="306" t="s">
        <v>207</v>
      </c>
      <c r="D29" s="257" t="s">
        <v>208</v>
      </c>
      <c r="E29" s="312" t="s">
        <v>209</v>
      </c>
      <c r="F29" s="257" t="s">
        <v>210</v>
      </c>
      <c r="G29" s="295" t="s">
        <v>211</v>
      </c>
      <c r="H29" s="271" t="s">
        <v>117</v>
      </c>
      <c r="I29" s="271">
        <v>1</v>
      </c>
      <c r="J29" s="271">
        <v>0</v>
      </c>
      <c r="K29" s="182"/>
      <c r="L29" s="271" t="s">
        <v>218</v>
      </c>
      <c r="M29" s="170">
        <v>44469</v>
      </c>
      <c r="N29" s="182" t="s">
        <v>680</v>
      </c>
    </row>
    <row r="30" spans="1:14" ht="325.5" customHeight="1" x14ac:dyDescent="0.2">
      <c r="A30" s="296"/>
      <c r="B30" s="296"/>
      <c r="C30" s="306"/>
      <c r="D30" s="257" t="s">
        <v>219</v>
      </c>
      <c r="E30" s="313"/>
      <c r="F30" s="299" t="s">
        <v>220</v>
      </c>
      <c r="G30" s="296"/>
      <c r="H30" s="271" t="s">
        <v>106</v>
      </c>
      <c r="I30" s="271">
        <v>1</v>
      </c>
      <c r="J30" s="271">
        <v>0</v>
      </c>
      <c r="K30" s="182"/>
      <c r="L30" s="271" t="s">
        <v>223</v>
      </c>
      <c r="M30" s="170">
        <v>44469</v>
      </c>
      <c r="N30" s="182" t="s">
        <v>677</v>
      </c>
    </row>
    <row r="31" spans="1:14" ht="409.5" x14ac:dyDescent="0.2">
      <c r="A31" s="296"/>
      <c r="B31" s="296"/>
      <c r="C31" s="306"/>
      <c r="D31" s="257"/>
      <c r="E31" s="313"/>
      <c r="F31" s="299"/>
      <c r="G31" s="296"/>
      <c r="H31" s="268" t="s">
        <v>106</v>
      </c>
      <c r="I31" s="268" t="s">
        <v>226</v>
      </c>
      <c r="J31" s="268">
        <v>25</v>
      </c>
      <c r="K31" s="183"/>
      <c r="L31" s="268" t="s">
        <v>227</v>
      </c>
      <c r="M31" s="115">
        <v>44469</v>
      </c>
      <c r="N31" s="184" t="s">
        <v>689</v>
      </c>
    </row>
    <row r="32" spans="1:14" ht="60" customHeight="1" x14ac:dyDescent="0.2">
      <c r="A32" s="296"/>
      <c r="B32" s="296"/>
      <c r="C32" s="306"/>
      <c r="D32" s="257" t="s">
        <v>228</v>
      </c>
      <c r="E32" s="313"/>
      <c r="F32" s="309" t="s">
        <v>229</v>
      </c>
      <c r="G32" s="296"/>
      <c r="H32" s="271" t="s">
        <v>112</v>
      </c>
      <c r="I32" s="171">
        <v>13000</v>
      </c>
      <c r="J32" s="171">
        <v>0</v>
      </c>
      <c r="K32" s="190"/>
      <c r="L32" s="171" t="s">
        <v>233</v>
      </c>
      <c r="M32" s="170">
        <v>44469</v>
      </c>
      <c r="N32" s="182" t="s">
        <v>678</v>
      </c>
    </row>
    <row r="33" spans="1:14" ht="96" customHeight="1" x14ac:dyDescent="0.2">
      <c r="A33" s="296"/>
      <c r="B33" s="296"/>
      <c r="C33" s="306"/>
      <c r="D33" s="257" t="s">
        <v>180</v>
      </c>
      <c r="E33" s="313"/>
      <c r="F33" s="310"/>
      <c r="G33" s="296"/>
      <c r="H33" s="271" t="s">
        <v>112</v>
      </c>
      <c r="I33" s="171">
        <v>13</v>
      </c>
      <c r="J33" s="171">
        <v>0</v>
      </c>
      <c r="K33" s="191"/>
      <c r="L33" s="171" t="s">
        <v>236</v>
      </c>
      <c r="M33" s="170">
        <v>44469</v>
      </c>
      <c r="N33" s="182" t="s">
        <v>679</v>
      </c>
    </row>
    <row r="34" spans="1:14" ht="36" x14ac:dyDescent="0.2">
      <c r="A34" s="296"/>
      <c r="B34" s="296"/>
      <c r="C34" s="306"/>
      <c r="D34" s="257"/>
      <c r="E34" s="313"/>
      <c r="F34" s="310"/>
      <c r="G34" s="296"/>
      <c r="H34" s="268" t="s">
        <v>112</v>
      </c>
      <c r="I34" s="268">
        <v>19000</v>
      </c>
      <c r="J34" s="268">
        <v>4988</v>
      </c>
      <c r="K34" s="192" t="s">
        <v>582</v>
      </c>
      <c r="L34" s="268" t="s">
        <v>240</v>
      </c>
      <c r="M34" s="115">
        <v>44469</v>
      </c>
      <c r="N34" s="183" t="s">
        <v>712</v>
      </c>
    </row>
    <row r="35" spans="1:14" ht="225" x14ac:dyDescent="0.2">
      <c r="A35" s="296"/>
      <c r="B35" s="296"/>
      <c r="C35" s="306"/>
      <c r="D35" s="257"/>
      <c r="E35" s="313"/>
      <c r="F35" s="310"/>
      <c r="G35" s="296"/>
      <c r="H35" s="268" t="s">
        <v>112</v>
      </c>
      <c r="I35" s="268">
        <v>70</v>
      </c>
      <c r="J35" s="268">
        <v>10</v>
      </c>
      <c r="K35" s="193" t="s">
        <v>709</v>
      </c>
      <c r="L35" s="268" t="s">
        <v>243</v>
      </c>
      <c r="M35" s="115">
        <v>44469</v>
      </c>
      <c r="N35" s="183" t="s">
        <v>713</v>
      </c>
    </row>
    <row r="36" spans="1:14" ht="84" x14ac:dyDescent="0.2">
      <c r="A36" s="296"/>
      <c r="B36" s="296"/>
      <c r="C36" s="306"/>
      <c r="D36" s="257"/>
      <c r="E36" s="313"/>
      <c r="F36" s="310"/>
      <c r="G36" s="296"/>
      <c r="H36" s="268" t="s">
        <v>112</v>
      </c>
      <c r="I36" s="268">
        <v>2000</v>
      </c>
      <c r="J36" s="268">
        <v>817</v>
      </c>
      <c r="K36" s="183" t="s">
        <v>710</v>
      </c>
      <c r="L36" s="268" t="s">
        <v>246</v>
      </c>
      <c r="M36" s="115">
        <v>44469</v>
      </c>
      <c r="N36" s="183" t="s">
        <v>714</v>
      </c>
    </row>
    <row r="37" spans="1:14" ht="96" customHeight="1" x14ac:dyDescent="0.2">
      <c r="A37" s="296"/>
      <c r="B37" s="296"/>
      <c r="C37" s="306"/>
      <c r="D37" s="257"/>
      <c r="E37" s="313"/>
      <c r="F37" s="311"/>
      <c r="G37" s="296"/>
      <c r="H37" s="268" t="s">
        <v>112</v>
      </c>
      <c r="I37" s="268">
        <v>10000</v>
      </c>
      <c r="J37" s="268">
        <v>37330</v>
      </c>
      <c r="K37" s="183" t="s">
        <v>711</v>
      </c>
      <c r="L37" s="268" t="s">
        <v>249</v>
      </c>
      <c r="M37" s="115">
        <v>44469</v>
      </c>
      <c r="N37" s="183" t="s">
        <v>715</v>
      </c>
    </row>
    <row r="38" spans="1:14" ht="27" customHeight="1" x14ac:dyDescent="0.2">
      <c r="A38" s="296"/>
      <c r="B38" s="296"/>
      <c r="C38" s="306"/>
      <c r="D38" s="257" t="s">
        <v>250</v>
      </c>
      <c r="E38" s="313"/>
      <c r="F38" s="299" t="s">
        <v>251</v>
      </c>
      <c r="G38" s="296"/>
      <c r="H38" s="175" t="s">
        <v>252</v>
      </c>
      <c r="I38" s="175" t="s">
        <v>252</v>
      </c>
      <c r="J38" s="206">
        <v>0</v>
      </c>
      <c r="K38" s="185"/>
      <c r="L38" s="176"/>
      <c r="M38" s="172"/>
      <c r="N38" s="185"/>
    </row>
    <row r="39" spans="1:14" ht="19.5" customHeight="1" x14ac:dyDescent="0.2">
      <c r="A39" s="296"/>
      <c r="B39" s="296"/>
      <c r="C39" s="306"/>
      <c r="D39" s="257" t="s">
        <v>253</v>
      </c>
      <c r="E39" s="313"/>
      <c r="F39" s="299"/>
      <c r="G39" s="296"/>
      <c r="H39" s="175" t="s">
        <v>252</v>
      </c>
      <c r="I39" s="175" t="s">
        <v>252</v>
      </c>
      <c r="J39" s="206">
        <v>0</v>
      </c>
      <c r="K39" s="185"/>
      <c r="L39" s="176"/>
      <c r="M39" s="172"/>
      <c r="N39" s="185"/>
    </row>
    <row r="40" spans="1:14" ht="21.75" customHeight="1" x14ac:dyDescent="0.2">
      <c r="A40" s="296"/>
      <c r="B40" s="296"/>
      <c r="C40" s="306"/>
      <c r="D40" s="257" t="s">
        <v>254</v>
      </c>
      <c r="E40" s="313"/>
      <c r="F40" s="299" t="s">
        <v>255</v>
      </c>
      <c r="G40" s="296"/>
      <c r="H40" s="175" t="s">
        <v>252</v>
      </c>
      <c r="I40" s="175" t="s">
        <v>252</v>
      </c>
      <c r="J40" s="206">
        <v>0</v>
      </c>
      <c r="K40" s="185"/>
      <c r="L40" s="176"/>
      <c r="M40" s="172"/>
      <c r="N40" s="185"/>
    </row>
    <row r="41" spans="1:14" ht="31.5" customHeight="1" x14ac:dyDescent="0.2">
      <c r="A41" s="296"/>
      <c r="B41" s="296"/>
      <c r="C41" s="306"/>
      <c r="D41" s="257" t="s">
        <v>256</v>
      </c>
      <c r="E41" s="313"/>
      <c r="F41" s="299"/>
      <c r="G41" s="296"/>
      <c r="H41" s="175" t="s">
        <v>252</v>
      </c>
      <c r="I41" s="175" t="s">
        <v>252</v>
      </c>
      <c r="J41" s="206">
        <v>0</v>
      </c>
      <c r="K41" s="185"/>
      <c r="L41" s="176"/>
      <c r="M41" s="172"/>
      <c r="N41" s="185"/>
    </row>
    <row r="42" spans="1:14" ht="36" customHeight="1" x14ac:dyDescent="0.2">
      <c r="A42" s="296"/>
      <c r="B42" s="296"/>
      <c r="C42" s="306"/>
      <c r="D42" s="257" t="s">
        <v>257</v>
      </c>
      <c r="E42" s="313"/>
      <c r="F42" s="299" t="s">
        <v>258</v>
      </c>
      <c r="G42" s="296"/>
      <c r="H42" s="175" t="s">
        <v>252</v>
      </c>
      <c r="I42" s="175" t="s">
        <v>252</v>
      </c>
      <c r="J42" s="206">
        <v>0</v>
      </c>
      <c r="K42" s="185"/>
      <c r="L42" s="176"/>
      <c r="M42" s="172"/>
      <c r="N42" s="185"/>
    </row>
    <row r="43" spans="1:14" ht="27.75" customHeight="1" x14ac:dyDescent="0.2">
      <c r="A43" s="296"/>
      <c r="B43" s="296"/>
      <c r="C43" s="306"/>
      <c r="D43" s="257" t="s">
        <v>259</v>
      </c>
      <c r="E43" s="313"/>
      <c r="F43" s="299"/>
      <c r="G43" s="296"/>
      <c r="H43" s="175" t="s">
        <v>252</v>
      </c>
      <c r="I43" s="175" t="s">
        <v>252</v>
      </c>
      <c r="J43" s="206">
        <v>0</v>
      </c>
      <c r="K43" s="185"/>
      <c r="L43" s="176"/>
      <c r="M43" s="172"/>
      <c r="N43" s="185"/>
    </row>
    <row r="44" spans="1:14" ht="276" x14ac:dyDescent="0.2">
      <c r="A44" s="296"/>
      <c r="B44" s="296"/>
      <c r="C44" s="261"/>
      <c r="D44" s="257"/>
      <c r="E44" s="313"/>
      <c r="F44" s="312"/>
      <c r="G44" s="296"/>
      <c r="H44" s="177" t="s">
        <v>106</v>
      </c>
      <c r="I44" s="268" t="s">
        <v>226</v>
      </c>
      <c r="J44" s="268">
        <v>15</v>
      </c>
      <c r="K44" s="183" t="s">
        <v>590</v>
      </c>
      <c r="L44" s="268" t="s">
        <v>262</v>
      </c>
      <c r="M44" s="115">
        <v>44469</v>
      </c>
      <c r="N44" s="183" t="s">
        <v>690</v>
      </c>
    </row>
    <row r="45" spans="1:14" ht="48" x14ac:dyDescent="0.2">
      <c r="A45" s="296"/>
      <c r="B45" s="296"/>
      <c r="C45" s="261"/>
      <c r="D45" s="257"/>
      <c r="E45" s="313"/>
      <c r="F45" s="313"/>
      <c r="G45" s="296"/>
      <c r="H45" s="177" t="s">
        <v>106</v>
      </c>
      <c r="I45" s="268">
        <v>40000</v>
      </c>
      <c r="J45" s="268">
        <v>16073</v>
      </c>
      <c r="K45" s="183" t="s">
        <v>592</v>
      </c>
      <c r="L45" s="268" t="s">
        <v>265</v>
      </c>
      <c r="M45" s="115">
        <v>44469</v>
      </c>
      <c r="N45" s="183" t="s">
        <v>691</v>
      </c>
    </row>
    <row r="46" spans="1:14" ht="48" x14ac:dyDescent="0.2">
      <c r="A46" s="296"/>
      <c r="B46" s="296"/>
      <c r="C46" s="261"/>
      <c r="D46" s="257"/>
      <c r="E46" s="313"/>
      <c r="F46" s="313"/>
      <c r="G46" s="296"/>
      <c r="H46" s="177" t="s">
        <v>106</v>
      </c>
      <c r="I46" s="268">
        <v>1</v>
      </c>
      <c r="J46" s="268">
        <v>0</v>
      </c>
      <c r="K46" s="183"/>
      <c r="L46" s="268" t="s">
        <v>268</v>
      </c>
      <c r="M46" s="115">
        <v>44469</v>
      </c>
      <c r="N46" s="183" t="s">
        <v>697</v>
      </c>
    </row>
    <row r="47" spans="1:14" ht="156" x14ac:dyDescent="0.2">
      <c r="A47" s="296"/>
      <c r="B47" s="296"/>
      <c r="C47" s="261"/>
      <c r="D47" s="257"/>
      <c r="E47" s="313"/>
      <c r="F47" s="313"/>
      <c r="G47" s="296"/>
      <c r="H47" s="177" t="s">
        <v>106</v>
      </c>
      <c r="I47" s="268">
        <v>13</v>
      </c>
      <c r="J47" s="268">
        <v>8</v>
      </c>
      <c r="K47" s="183" t="s">
        <v>596</v>
      </c>
      <c r="L47" s="268" t="s">
        <v>271</v>
      </c>
      <c r="M47" s="115">
        <v>44469</v>
      </c>
      <c r="N47" s="183" t="s">
        <v>692</v>
      </c>
    </row>
    <row r="48" spans="1:14" ht="72" x14ac:dyDescent="0.2">
      <c r="A48" s="296"/>
      <c r="B48" s="296"/>
      <c r="C48" s="261"/>
      <c r="D48" s="257"/>
      <c r="E48" s="313"/>
      <c r="F48" s="313"/>
      <c r="G48" s="296"/>
      <c r="H48" s="268" t="s">
        <v>112</v>
      </c>
      <c r="I48" s="268">
        <v>4000</v>
      </c>
      <c r="J48" s="268">
        <v>656</v>
      </c>
      <c r="K48" s="183" t="s">
        <v>716</v>
      </c>
      <c r="L48" s="268" t="s">
        <v>274</v>
      </c>
      <c r="M48" s="115">
        <v>44469</v>
      </c>
      <c r="N48" s="183" t="s">
        <v>722</v>
      </c>
    </row>
    <row r="49" spans="1:14" ht="120" customHeight="1" x14ac:dyDescent="0.2">
      <c r="A49" s="296"/>
      <c r="B49" s="296"/>
      <c r="C49" s="261"/>
      <c r="D49" s="257"/>
      <c r="E49" s="313"/>
      <c r="F49" s="313"/>
      <c r="G49" s="296"/>
      <c r="H49" s="268" t="s">
        <v>112</v>
      </c>
      <c r="I49" s="268">
        <v>800</v>
      </c>
      <c r="J49" s="268">
        <v>831</v>
      </c>
      <c r="K49" s="183" t="s">
        <v>717</v>
      </c>
      <c r="L49" s="268" t="s">
        <v>721</v>
      </c>
      <c r="M49" s="115">
        <v>44469</v>
      </c>
      <c r="N49" s="183" t="s">
        <v>723</v>
      </c>
    </row>
    <row r="50" spans="1:14" ht="36" x14ac:dyDescent="0.2">
      <c r="A50" s="296"/>
      <c r="B50" s="296"/>
      <c r="C50" s="261"/>
      <c r="D50" s="257"/>
      <c r="E50" s="313"/>
      <c r="F50" s="313"/>
      <c r="G50" s="296"/>
      <c r="H50" s="268" t="s">
        <v>112</v>
      </c>
      <c r="I50" s="268">
        <v>50000</v>
      </c>
      <c r="J50" s="268">
        <v>30197</v>
      </c>
      <c r="K50" s="183" t="s">
        <v>718</v>
      </c>
      <c r="L50" s="268" t="s">
        <v>674</v>
      </c>
      <c r="M50" s="115">
        <v>44469</v>
      </c>
      <c r="N50" s="183" t="s">
        <v>724</v>
      </c>
    </row>
    <row r="51" spans="1:14" ht="168" x14ac:dyDescent="0.2">
      <c r="A51" s="296"/>
      <c r="B51" s="296"/>
      <c r="C51" s="261"/>
      <c r="D51" s="257"/>
      <c r="E51" s="313"/>
      <c r="F51" s="313"/>
      <c r="G51" s="296"/>
      <c r="H51" s="268" t="s">
        <v>112</v>
      </c>
      <c r="I51" s="268">
        <v>20</v>
      </c>
      <c r="J51" s="268">
        <v>5</v>
      </c>
      <c r="K51" s="183" t="s">
        <v>719</v>
      </c>
      <c r="L51" s="268" t="s">
        <v>271</v>
      </c>
      <c r="M51" s="115">
        <v>44469</v>
      </c>
      <c r="N51" s="183" t="s">
        <v>725</v>
      </c>
    </row>
    <row r="52" spans="1:14" ht="96" customHeight="1" x14ac:dyDescent="0.2">
      <c r="A52" s="296"/>
      <c r="B52" s="296"/>
      <c r="C52" s="261"/>
      <c r="D52" s="257"/>
      <c r="E52" s="313"/>
      <c r="F52" s="313"/>
      <c r="G52" s="296"/>
      <c r="H52" s="268" t="s">
        <v>112</v>
      </c>
      <c r="I52" s="268" t="s">
        <v>226</v>
      </c>
      <c r="J52" s="268">
        <v>0</v>
      </c>
      <c r="K52" s="183"/>
      <c r="L52" s="268" t="s">
        <v>284</v>
      </c>
      <c r="M52" s="115">
        <v>44469</v>
      </c>
      <c r="N52" s="183" t="s">
        <v>726</v>
      </c>
    </row>
    <row r="53" spans="1:14" ht="180" customHeight="1" x14ac:dyDescent="0.2">
      <c r="A53" s="296"/>
      <c r="B53" s="296"/>
      <c r="C53" s="261"/>
      <c r="D53" s="257"/>
      <c r="E53" s="313"/>
      <c r="F53" s="313"/>
      <c r="G53" s="296"/>
      <c r="H53" s="268" t="s">
        <v>112</v>
      </c>
      <c r="I53" s="268">
        <v>12</v>
      </c>
      <c r="J53" s="268">
        <v>24</v>
      </c>
      <c r="K53" s="193" t="s">
        <v>720</v>
      </c>
      <c r="L53" s="268" t="s">
        <v>675</v>
      </c>
      <c r="M53" s="115">
        <v>44469</v>
      </c>
      <c r="N53" s="183" t="s">
        <v>727</v>
      </c>
    </row>
    <row r="54" spans="1:14" ht="36" x14ac:dyDescent="0.2">
      <c r="A54" s="296"/>
      <c r="B54" s="296"/>
      <c r="C54" s="261"/>
      <c r="D54" s="257"/>
      <c r="E54" s="313"/>
      <c r="F54" s="313"/>
      <c r="G54" s="296"/>
      <c r="H54" s="268" t="s">
        <v>117</v>
      </c>
      <c r="I54" s="268" t="s">
        <v>226</v>
      </c>
      <c r="J54" s="268">
        <v>9920</v>
      </c>
      <c r="K54" s="183" t="s">
        <v>728</v>
      </c>
      <c r="L54" s="268" t="s">
        <v>291</v>
      </c>
      <c r="M54" s="115">
        <v>44469</v>
      </c>
      <c r="N54" s="183" t="s">
        <v>732</v>
      </c>
    </row>
    <row r="55" spans="1:14" ht="48" x14ac:dyDescent="0.2">
      <c r="A55" s="296"/>
      <c r="B55" s="296"/>
      <c r="C55" s="261"/>
      <c r="D55" s="257"/>
      <c r="E55" s="313"/>
      <c r="F55" s="313"/>
      <c r="G55" s="296"/>
      <c r="H55" s="268" t="s">
        <v>117</v>
      </c>
      <c r="I55" s="268" t="s">
        <v>226</v>
      </c>
      <c r="J55" s="268">
        <v>3543</v>
      </c>
      <c r="K55" s="183" t="s">
        <v>729</v>
      </c>
      <c r="L55" s="268" t="s">
        <v>293</v>
      </c>
      <c r="M55" s="115">
        <v>44469</v>
      </c>
      <c r="N55" s="183" t="s">
        <v>733</v>
      </c>
    </row>
    <row r="56" spans="1:14" ht="105" customHeight="1" x14ac:dyDescent="0.2">
      <c r="A56" s="296"/>
      <c r="B56" s="296"/>
      <c r="C56" s="261"/>
      <c r="D56" s="257"/>
      <c r="E56" s="313"/>
      <c r="F56" s="313"/>
      <c r="G56" s="296"/>
      <c r="H56" s="268" t="s">
        <v>117</v>
      </c>
      <c r="I56" s="268" t="s">
        <v>226</v>
      </c>
      <c r="J56" s="268">
        <v>1099</v>
      </c>
      <c r="K56" s="183" t="s">
        <v>730</v>
      </c>
      <c r="L56" s="268" t="s">
        <v>291</v>
      </c>
      <c r="M56" s="115">
        <v>44469</v>
      </c>
      <c r="N56" s="183" t="s">
        <v>734</v>
      </c>
    </row>
    <row r="57" spans="1:14" ht="36" x14ac:dyDescent="0.2">
      <c r="A57" s="296"/>
      <c r="B57" s="296"/>
      <c r="C57" s="261"/>
      <c r="D57" s="257"/>
      <c r="E57" s="313"/>
      <c r="F57" s="313"/>
      <c r="G57" s="296"/>
      <c r="H57" s="268" t="s">
        <v>117</v>
      </c>
      <c r="I57" s="268" t="s">
        <v>226</v>
      </c>
      <c r="J57" s="268">
        <v>83</v>
      </c>
      <c r="K57" s="183" t="s">
        <v>731</v>
      </c>
      <c r="L57" s="268" t="s">
        <v>297</v>
      </c>
      <c r="M57" s="115">
        <v>44469</v>
      </c>
      <c r="N57" s="183" t="s">
        <v>735</v>
      </c>
    </row>
    <row r="58" spans="1:14" ht="36" x14ac:dyDescent="0.2">
      <c r="A58" s="296"/>
      <c r="B58" s="296"/>
      <c r="C58" s="261"/>
      <c r="D58" s="257"/>
      <c r="E58" s="313"/>
      <c r="F58" s="313"/>
      <c r="G58" s="296"/>
      <c r="H58" s="268" t="s">
        <v>117</v>
      </c>
      <c r="I58" s="268" t="s">
        <v>226</v>
      </c>
      <c r="J58" s="268">
        <v>17</v>
      </c>
      <c r="K58" s="183" t="s">
        <v>731</v>
      </c>
      <c r="L58" s="268" t="s">
        <v>688</v>
      </c>
      <c r="M58" s="115">
        <v>44469</v>
      </c>
      <c r="N58" s="183" t="s">
        <v>736</v>
      </c>
    </row>
    <row r="59" spans="1:14" ht="72" x14ac:dyDescent="0.2">
      <c r="A59" s="296"/>
      <c r="B59" s="296"/>
      <c r="C59" s="261"/>
      <c r="D59" s="257"/>
      <c r="E59" s="313"/>
      <c r="F59" s="313"/>
      <c r="G59" s="296"/>
      <c r="H59" s="268" t="s">
        <v>122</v>
      </c>
      <c r="I59" s="268">
        <v>1</v>
      </c>
      <c r="J59" s="268">
        <v>0</v>
      </c>
      <c r="K59" s="183"/>
      <c r="L59" s="268" t="s">
        <v>303</v>
      </c>
      <c r="M59" s="115">
        <v>44469</v>
      </c>
      <c r="N59" s="183" t="s">
        <v>618</v>
      </c>
    </row>
    <row r="60" spans="1:14" ht="72" x14ac:dyDescent="0.2">
      <c r="A60" s="296"/>
      <c r="B60" s="296"/>
      <c r="C60" s="261"/>
      <c r="D60" s="257"/>
      <c r="E60" s="313"/>
      <c r="F60" s="313"/>
      <c r="G60" s="296"/>
      <c r="H60" s="268" t="s">
        <v>122</v>
      </c>
      <c r="I60" s="268">
        <v>1</v>
      </c>
      <c r="J60" s="268">
        <v>0</v>
      </c>
      <c r="K60" s="183"/>
      <c r="L60" s="268" t="s">
        <v>306</v>
      </c>
      <c r="M60" s="115">
        <v>44469</v>
      </c>
      <c r="N60" s="183" t="s">
        <v>619</v>
      </c>
    </row>
    <row r="61" spans="1:14" ht="72" x14ac:dyDescent="0.2">
      <c r="A61" s="296"/>
      <c r="B61" s="296"/>
      <c r="C61" s="261"/>
      <c r="D61" s="257"/>
      <c r="E61" s="313"/>
      <c r="F61" s="313"/>
      <c r="G61" s="296"/>
      <c r="H61" s="268" t="s">
        <v>122</v>
      </c>
      <c r="I61" s="268">
        <v>1</v>
      </c>
      <c r="J61" s="268">
        <v>0</v>
      </c>
      <c r="K61" s="183"/>
      <c r="L61" s="268" t="s">
        <v>310</v>
      </c>
      <c r="M61" s="115">
        <v>44469</v>
      </c>
      <c r="N61" s="183" t="s">
        <v>502</v>
      </c>
    </row>
    <row r="62" spans="1:14" ht="72" x14ac:dyDescent="0.2">
      <c r="A62" s="296"/>
      <c r="B62" s="296"/>
      <c r="C62" s="261"/>
      <c r="D62" s="257"/>
      <c r="E62" s="313"/>
      <c r="F62" s="313"/>
      <c r="G62" s="296"/>
      <c r="H62" s="268" t="s">
        <v>122</v>
      </c>
      <c r="I62" s="268">
        <v>4</v>
      </c>
      <c r="J62" s="268">
        <v>1</v>
      </c>
      <c r="K62" s="183"/>
      <c r="L62" s="268" t="s">
        <v>313</v>
      </c>
      <c r="M62" s="115">
        <v>44469</v>
      </c>
      <c r="N62" s="183" t="s">
        <v>687</v>
      </c>
    </row>
    <row r="63" spans="1:14" ht="72" x14ac:dyDescent="0.2">
      <c r="A63" s="296"/>
      <c r="B63" s="296"/>
      <c r="C63" s="261"/>
      <c r="D63" s="257"/>
      <c r="E63" s="313"/>
      <c r="F63" s="313"/>
      <c r="G63" s="296"/>
      <c r="H63" s="268" t="s">
        <v>122</v>
      </c>
      <c r="I63" s="268">
        <v>3</v>
      </c>
      <c r="J63" s="268">
        <v>0</v>
      </c>
      <c r="K63" s="183"/>
      <c r="L63" s="268" t="s">
        <v>317</v>
      </c>
      <c r="M63" s="115">
        <v>44469</v>
      </c>
      <c r="N63" s="183" t="s">
        <v>683</v>
      </c>
    </row>
    <row r="64" spans="1:14" ht="72" x14ac:dyDescent="0.2">
      <c r="A64" s="296"/>
      <c r="B64" s="296"/>
      <c r="C64" s="261"/>
      <c r="D64" s="257"/>
      <c r="E64" s="313"/>
      <c r="F64" s="313"/>
      <c r="G64" s="296"/>
      <c r="H64" s="268" t="s">
        <v>122</v>
      </c>
      <c r="I64" s="268">
        <v>12</v>
      </c>
      <c r="J64" s="268">
        <v>3</v>
      </c>
      <c r="K64" s="183" t="s">
        <v>685</v>
      </c>
      <c r="L64" s="268" t="s">
        <v>320</v>
      </c>
      <c r="M64" s="115">
        <v>44469</v>
      </c>
      <c r="N64" s="183" t="s">
        <v>684</v>
      </c>
    </row>
    <row r="65" spans="1:14" ht="72" x14ac:dyDescent="0.2">
      <c r="A65" s="296"/>
      <c r="B65" s="296"/>
      <c r="C65" s="261"/>
      <c r="D65" s="257"/>
      <c r="E65" s="313"/>
      <c r="F65" s="347"/>
      <c r="G65" s="296"/>
      <c r="H65" s="268" t="s">
        <v>122</v>
      </c>
      <c r="I65" s="268">
        <v>12</v>
      </c>
      <c r="J65" s="268">
        <v>3</v>
      </c>
      <c r="K65" s="194" t="s">
        <v>509</v>
      </c>
      <c r="L65" s="268" t="s">
        <v>323</v>
      </c>
      <c r="M65" s="115">
        <v>44469</v>
      </c>
      <c r="N65" s="183" t="s">
        <v>686</v>
      </c>
    </row>
    <row r="66" spans="1:14" ht="19.5" customHeight="1" x14ac:dyDescent="0.2">
      <c r="A66" s="298">
        <v>6</v>
      </c>
      <c r="B66" s="302" t="s">
        <v>324</v>
      </c>
      <c r="C66" s="299" t="s">
        <v>325</v>
      </c>
      <c r="D66" s="299" t="s">
        <v>228</v>
      </c>
      <c r="E66" s="301" t="s">
        <v>326</v>
      </c>
      <c r="F66" s="257" t="s">
        <v>327</v>
      </c>
      <c r="G66" s="300" t="s">
        <v>328</v>
      </c>
      <c r="H66" s="176" t="s">
        <v>252</v>
      </c>
      <c r="I66" s="176" t="s">
        <v>252</v>
      </c>
      <c r="J66" s="205">
        <v>0</v>
      </c>
      <c r="K66" s="185"/>
      <c r="L66" s="176"/>
      <c r="M66" s="172"/>
      <c r="N66" s="185"/>
    </row>
    <row r="67" spans="1:14" ht="19.5" customHeight="1" x14ac:dyDescent="0.2">
      <c r="A67" s="298"/>
      <c r="B67" s="302"/>
      <c r="C67" s="299"/>
      <c r="D67" s="299"/>
      <c r="E67" s="301"/>
      <c r="F67" s="257" t="s">
        <v>329</v>
      </c>
      <c r="G67" s="300"/>
      <c r="H67" s="176" t="s">
        <v>252</v>
      </c>
      <c r="I67" s="176" t="s">
        <v>252</v>
      </c>
      <c r="J67" s="205">
        <v>0</v>
      </c>
      <c r="K67" s="185"/>
      <c r="L67" s="176"/>
      <c r="M67" s="172"/>
      <c r="N67" s="185"/>
    </row>
    <row r="68" spans="1:14" ht="19.5" customHeight="1" x14ac:dyDescent="0.2">
      <c r="A68" s="298"/>
      <c r="B68" s="302"/>
      <c r="C68" s="299"/>
      <c r="D68" s="299" t="s">
        <v>166</v>
      </c>
      <c r="E68" s="301"/>
      <c r="F68" s="257" t="s">
        <v>330</v>
      </c>
      <c r="G68" s="300"/>
      <c r="H68" s="176" t="s">
        <v>252</v>
      </c>
      <c r="I68" s="176" t="s">
        <v>252</v>
      </c>
      <c r="J68" s="205">
        <v>0</v>
      </c>
      <c r="K68" s="185"/>
      <c r="L68" s="176"/>
      <c r="M68" s="172"/>
      <c r="N68" s="185"/>
    </row>
    <row r="69" spans="1:14" ht="19.5" customHeight="1" x14ac:dyDescent="0.2">
      <c r="A69" s="298"/>
      <c r="B69" s="302"/>
      <c r="C69" s="299"/>
      <c r="D69" s="299"/>
      <c r="E69" s="301"/>
      <c r="F69" s="257" t="s">
        <v>331</v>
      </c>
      <c r="G69" s="300"/>
      <c r="H69" s="176" t="s">
        <v>252</v>
      </c>
      <c r="I69" s="176" t="s">
        <v>252</v>
      </c>
      <c r="J69" s="205">
        <v>0</v>
      </c>
      <c r="K69" s="185"/>
      <c r="L69" s="176"/>
      <c r="M69" s="172"/>
      <c r="N69" s="185"/>
    </row>
    <row r="70" spans="1:14" ht="19.5" customHeight="1" x14ac:dyDescent="0.2">
      <c r="A70" s="298"/>
      <c r="B70" s="302"/>
      <c r="C70" s="299"/>
      <c r="D70" s="299" t="s">
        <v>187</v>
      </c>
      <c r="E70" s="301"/>
      <c r="F70" s="257" t="s">
        <v>332</v>
      </c>
      <c r="G70" s="300"/>
      <c r="H70" s="176" t="s">
        <v>252</v>
      </c>
      <c r="I70" s="176" t="s">
        <v>252</v>
      </c>
      <c r="J70" s="205">
        <v>0</v>
      </c>
      <c r="K70" s="185"/>
      <c r="L70" s="176"/>
      <c r="M70" s="172"/>
      <c r="N70" s="185"/>
    </row>
    <row r="71" spans="1:14" ht="19.5" customHeight="1" x14ac:dyDescent="0.2">
      <c r="A71" s="298"/>
      <c r="B71" s="302"/>
      <c r="C71" s="299"/>
      <c r="D71" s="299"/>
      <c r="E71" s="301"/>
      <c r="F71" s="257" t="s">
        <v>333</v>
      </c>
      <c r="G71" s="300"/>
      <c r="H71" s="176" t="s">
        <v>252</v>
      </c>
      <c r="I71" s="176" t="s">
        <v>252</v>
      </c>
      <c r="J71" s="205">
        <v>0</v>
      </c>
      <c r="K71" s="185"/>
      <c r="L71" s="176"/>
      <c r="M71" s="172"/>
      <c r="N71" s="185"/>
    </row>
    <row r="72" spans="1:14" ht="19.5" customHeight="1" x14ac:dyDescent="0.2">
      <c r="A72" s="298"/>
      <c r="B72" s="302"/>
      <c r="C72" s="299"/>
      <c r="D72" s="299" t="s">
        <v>185</v>
      </c>
      <c r="E72" s="301"/>
      <c r="F72" s="257" t="s">
        <v>334</v>
      </c>
      <c r="G72" s="300"/>
      <c r="H72" s="176" t="s">
        <v>252</v>
      </c>
      <c r="I72" s="176" t="s">
        <v>252</v>
      </c>
      <c r="J72" s="205">
        <v>0</v>
      </c>
      <c r="K72" s="185"/>
      <c r="L72" s="176"/>
      <c r="M72" s="172"/>
      <c r="N72" s="185"/>
    </row>
    <row r="73" spans="1:14" ht="19.5" customHeight="1" x14ac:dyDescent="0.2">
      <c r="A73" s="298"/>
      <c r="B73" s="302"/>
      <c r="C73" s="299"/>
      <c r="D73" s="299"/>
      <c r="E73" s="301"/>
      <c r="F73" s="257" t="s">
        <v>335</v>
      </c>
      <c r="G73" s="300"/>
      <c r="H73" s="176" t="s">
        <v>252</v>
      </c>
      <c r="I73" s="176" t="s">
        <v>252</v>
      </c>
      <c r="J73" s="205">
        <v>0</v>
      </c>
      <c r="K73" s="185"/>
      <c r="L73" s="176"/>
      <c r="M73" s="172"/>
      <c r="N73" s="185"/>
    </row>
    <row r="74" spans="1:14" ht="21.75" customHeight="1" x14ac:dyDescent="0.2">
      <c r="A74" s="298"/>
      <c r="B74" s="302"/>
      <c r="C74" s="299"/>
      <c r="D74" s="257" t="s">
        <v>180</v>
      </c>
      <c r="E74" s="301"/>
      <c r="F74" s="257" t="s">
        <v>336</v>
      </c>
      <c r="G74" s="300"/>
      <c r="H74" s="176" t="s">
        <v>252</v>
      </c>
      <c r="I74" s="176" t="s">
        <v>252</v>
      </c>
      <c r="J74" s="205">
        <v>0</v>
      </c>
      <c r="K74" s="185"/>
      <c r="L74" s="176"/>
      <c r="M74" s="172"/>
      <c r="N74" s="185"/>
    </row>
    <row r="75" spans="1:14" ht="21.75" customHeight="1" x14ac:dyDescent="0.2">
      <c r="A75" s="298"/>
      <c r="B75" s="302"/>
      <c r="C75" s="299"/>
      <c r="D75" s="299" t="s">
        <v>337</v>
      </c>
      <c r="E75" s="301"/>
      <c r="F75" s="257" t="s">
        <v>338</v>
      </c>
      <c r="G75" s="300"/>
      <c r="H75" s="176" t="s">
        <v>252</v>
      </c>
      <c r="I75" s="176" t="s">
        <v>252</v>
      </c>
      <c r="J75" s="205">
        <v>0</v>
      </c>
      <c r="K75" s="185"/>
      <c r="L75" s="176"/>
      <c r="M75" s="172"/>
      <c r="N75" s="185"/>
    </row>
    <row r="76" spans="1:14" ht="21.75" customHeight="1" x14ac:dyDescent="0.2">
      <c r="A76" s="298"/>
      <c r="B76" s="302"/>
      <c r="C76" s="299"/>
      <c r="D76" s="299"/>
      <c r="E76" s="301"/>
      <c r="F76" s="257" t="s">
        <v>339</v>
      </c>
      <c r="G76" s="300"/>
      <c r="H76" s="176" t="s">
        <v>252</v>
      </c>
      <c r="I76" s="176" t="s">
        <v>252</v>
      </c>
      <c r="J76" s="205">
        <v>0</v>
      </c>
      <c r="K76" s="185"/>
      <c r="L76" s="176"/>
      <c r="M76" s="172"/>
      <c r="N76" s="185"/>
    </row>
    <row r="77" spans="1:14" ht="84" customHeight="1" x14ac:dyDescent="0.2">
      <c r="A77" s="353">
        <v>7</v>
      </c>
      <c r="B77" s="302" t="s">
        <v>340</v>
      </c>
      <c r="C77" s="354" t="s">
        <v>341</v>
      </c>
      <c r="D77" s="257" t="s">
        <v>342</v>
      </c>
      <c r="E77" s="302" t="s">
        <v>343</v>
      </c>
      <c r="F77" s="259" t="s">
        <v>344</v>
      </c>
      <c r="G77" s="302" t="s">
        <v>345</v>
      </c>
      <c r="H77" s="271" t="s">
        <v>117</v>
      </c>
      <c r="I77" s="271">
        <v>1</v>
      </c>
      <c r="J77" s="173">
        <v>0</v>
      </c>
      <c r="K77" s="182"/>
      <c r="L77" s="271" t="s">
        <v>218</v>
      </c>
      <c r="M77" s="170">
        <v>44469</v>
      </c>
      <c r="N77" s="182" t="s">
        <v>680</v>
      </c>
    </row>
    <row r="78" spans="1:14" ht="84" x14ac:dyDescent="0.2">
      <c r="A78" s="353"/>
      <c r="B78" s="302"/>
      <c r="C78" s="354"/>
      <c r="D78" s="257" t="s">
        <v>185</v>
      </c>
      <c r="E78" s="302"/>
      <c r="F78" s="314" t="s">
        <v>346</v>
      </c>
      <c r="G78" s="302"/>
      <c r="H78" s="271" t="s">
        <v>117</v>
      </c>
      <c r="I78" s="271">
        <v>2</v>
      </c>
      <c r="J78" s="173">
        <v>0</v>
      </c>
      <c r="K78" s="182"/>
      <c r="L78" s="271" t="s">
        <v>349</v>
      </c>
      <c r="M78" s="170">
        <v>44469</v>
      </c>
      <c r="N78" s="182" t="s">
        <v>625</v>
      </c>
    </row>
    <row r="79" spans="1:14" ht="96" x14ac:dyDescent="0.2">
      <c r="A79" s="353"/>
      <c r="B79" s="302"/>
      <c r="C79" s="354"/>
      <c r="D79" s="257"/>
      <c r="E79" s="302"/>
      <c r="F79" s="315"/>
      <c r="G79" s="302"/>
      <c r="H79" s="268" t="s">
        <v>117</v>
      </c>
      <c r="I79" s="174">
        <v>23000000</v>
      </c>
      <c r="J79" s="174">
        <v>9068246</v>
      </c>
      <c r="K79" s="183" t="s">
        <v>626</v>
      </c>
      <c r="L79" s="268" t="s">
        <v>353</v>
      </c>
      <c r="M79" s="115">
        <v>44469</v>
      </c>
      <c r="N79" s="186" t="s">
        <v>698</v>
      </c>
    </row>
    <row r="80" spans="1:14" ht="244.5" customHeight="1" x14ac:dyDescent="0.2">
      <c r="A80" s="353"/>
      <c r="B80" s="302"/>
      <c r="C80" s="354"/>
      <c r="D80" s="257"/>
      <c r="E80" s="302"/>
      <c r="F80" s="315"/>
      <c r="G80" s="302"/>
      <c r="H80" s="268" t="s">
        <v>117</v>
      </c>
      <c r="I80" s="174" t="s">
        <v>226</v>
      </c>
      <c r="J80" s="174">
        <v>4167</v>
      </c>
      <c r="K80" s="183" t="s">
        <v>514</v>
      </c>
      <c r="L80" s="268" t="s">
        <v>291</v>
      </c>
      <c r="M80" s="115">
        <v>44469</v>
      </c>
      <c r="N80" s="186" t="s">
        <v>699</v>
      </c>
    </row>
    <row r="81" spans="1:14" ht="96" x14ac:dyDescent="0.2">
      <c r="A81" s="353"/>
      <c r="B81" s="302"/>
      <c r="C81" s="354"/>
      <c r="D81" s="257"/>
      <c r="E81" s="302"/>
      <c r="F81" s="315"/>
      <c r="G81" s="302"/>
      <c r="H81" s="268" t="s">
        <v>117</v>
      </c>
      <c r="I81" s="174" t="s">
        <v>226</v>
      </c>
      <c r="J81" s="174">
        <v>470</v>
      </c>
      <c r="K81" s="183" t="s">
        <v>518</v>
      </c>
      <c r="L81" s="268" t="s">
        <v>357</v>
      </c>
      <c r="M81" s="115">
        <v>44469</v>
      </c>
      <c r="N81" s="186" t="s">
        <v>737</v>
      </c>
    </row>
    <row r="82" spans="1:14" ht="409.5" customHeight="1" x14ac:dyDescent="0.2">
      <c r="A82" s="353"/>
      <c r="B82" s="302"/>
      <c r="C82" s="354"/>
      <c r="D82" s="257"/>
      <c r="E82" s="302"/>
      <c r="F82" s="315"/>
      <c r="G82" s="302"/>
      <c r="H82" s="268" t="s">
        <v>117</v>
      </c>
      <c r="I82" s="174" t="s">
        <v>226</v>
      </c>
      <c r="J82" s="174">
        <v>1643</v>
      </c>
      <c r="K82" s="183" t="s">
        <v>518</v>
      </c>
      <c r="L82" s="268" t="s">
        <v>291</v>
      </c>
      <c r="M82" s="115">
        <v>44469</v>
      </c>
      <c r="N82" s="187" t="s">
        <v>630</v>
      </c>
    </row>
    <row r="83" spans="1:14" ht="216" x14ac:dyDescent="0.2">
      <c r="A83" s="353"/>
      <c r="B83" s="302"/>
      <c r="C83" s="354"/>
      <c r="D83" s="257"/>
      <c r="E83" s="302"/>
      <c r="F83" s="315"/>
      <c r="G83" s="302"/>
      <c r="H83" s="268" t="s">
        <v>117</v>
      </c>
      <c r="I83" s="174" t="s">
        <v>226</v>
      </c>
      <c r="J83" s="174">
        <v>560</v>
      </c>
      <c r="K83" s="183" t="s">
        <v>631</v>
      </c>
      <c r="L83" s="268" t="s">
        <v>361</v>
      </c>
      <c r="M83" s="115">
        <v>44469</v>
      </c>
      <c r="N83" s="186" t="s">
        <v>700</v>
      </c>
    </row>
    <row r="84" spans="1:14" ht="60" x14ac:dyDescent="0.2">
      <c r="A84" s="353"/>
      <c r="B84" s="302"/>
      <c r="C84" s="354"/>
      <c r="D84" s="257"/>
      <c r="E84" s="302"/>
      <c r="F84" s="315"/>
      <c r="G84" s="302"/>
      <c r="H84" s="268" t="s">
        <v>117</v>
      </c>
      <c r="I84" s="174" t="s">
        <v>226</v>
      </c>
      <c r="J84" s="174">
        <v>95</v>
      </c>
      <c r="K84" s="183" t="s">
        <v>522</v>
      </c>
      <c r="L84" s="268" t="s">
        <v>364</v>
      </c>
      <c r="M84" s="115">
        <v>44469</v>
      </c>
      <c r="N84" s="188" t="s">
        <v>523</v>
      </c>
    </row>
    <row r="85" spans="1:14" ht="228" x14ac:dyDescent="0.2">
      <c r="A85" s="353"/>
      <c r="B85" s="302"/>
      <c r="C85" s="354"/>
      <c r="D85" s="257"/>
      <c r="E85" s="302"/>
      <c r="F85" s="315"/>
      <c r="G85" s="302"/>
      <c r="H85" s="268" t="s">
        <v>117</v>
      </c>
      <c r="I85" s="268" t="s">
        <v>366</v>
      </c>
      <c r="J85" s="174">
        <v>59</v>
      </c>
      <c r="K85" s="183" t="s">
        <v>633</v>
      </c>
      <c r="L85" s="268" t="s">
        <v>368</v>
      </c>
      <c r="M85" s="115">
        <v>44469</v>
      </c>
      <c r="N85" s="187" t="s">
        <v>701</v>
      </c>
    </row>
    <row r="86" spans="1:14" ht="48" x14ac:dyDescent="0.2">
      <c r="A86" s="353"/>
      <c r="B86" s="302"/>
      <c r="C86" s="354"/>
      <c r="D86" s="257"/>
      <c r="E86" s="302"/>
      <c r="F86" s="315"/>
      <c r="G86" s="302"/>
      <c r="H86" s="268" t="s">
        <v>117</v>
      </c>
      <c r="I86" s="174" t="s">
        <v>226</v>
      </c>
      <c r="J86" s="174">
        <v>887</v>
      </c>
      <c r="K86" s="183" t="s">
        <v>518</v>
      </c>
      <c r="L86" s="268" t="s">
        <v>291</v>
      </c>
      <c r="M86" s="115">
        <v>44469</v>
      </c>
      <c r="N86" s="186" t="s">
        <v>635</v>
      </c>
    </row>
    <row r="87" spans="1:14" ht="72" x14ac:dyDescent="0.2">
      <c r="A87" s="353"/>
      <c r="B87" s="302"/>
      <c r="C87" s="354"/>
      <c r="D87" s="257"/>
      <c r="E87" s="302"/>
      <c r="F87" s="315"/>
      <c r="G87" s="302"/>
      <c r="H87" s="268" t="s">
        <v>117</v>
      </c>
      <c r="I87" s="174" t="s">
        <v>226</v>
      </c>
      <c r="J87" s="202">
        <v>162843</v>
      </c>
      <c r="K87" s="195" t="s">
        <v>636</v>
      </c>
      <c r="L87" s="116" t="s">
        <v>372</v>
      </c>
      <c r="M87" s="115">
        <v>44469</v>
      </c>
      <c r="N87" s="186" t="s">
        <v>702</v>
      </c>
    </row>
    <row r="88" spans="1:14" ht="216" x14ac:dyDescent="0.2">
      <c r="A88" s="353"/>
      <c r="B88" s="302"/>
      <c r="C88" s="354"/>
      <c r="D88" s="257"/>
      <c r="E88" s="302"/>
      <c r="F88" s="315"/>
      <c r="G88" s="302"/>
      <c r="H88" s="268" t="s">
        <v>117</v>
      </c>
      <c r="I88" s="174" t="s">
        <v>226</v>
      </c>
      <c r="J88" s="202">
        <v>253763</v>
      </c>
      <c r="K88" s="195" t="s">
        <v>636</v>
      </c>
      <c r="L88" s="116" t="s">
        <v>375</v>
      </c>
      <c r="M88" s="115">
        <v>44469</v>
      </c>
      <c r="N88" s="186" t="s">
        <v>703</v>
      </c>
    </row>
    <row r="89" spans="1:14" ht="288" x14ac:dyDescent="0.2">
      <c r="A89" s="353"/>
      <c r="B89" s="302"/>
      <c r="C89" s="354"/>
      <c r="D89" s="257"/>
      <c r="E89" s="302"/>
      <c r="F89" s="315"/>
      <c r="G89" s="302"/>
      <c r="H89" s="268" t="s">
        <v>117</v>
      </c>
      <c r="I89" s="174" t="s">
        <v>226</v>
      </c>
      <c r="J89" s="202">
        <v>195</v>
      </c>
      <c r="K89" s="195" t="s">
        <v>636</v>
      </c>
      <c r="L89" s="116" t="s">
        <v>378</v>
      </c>
      <c r="M89" s="115">
        <v>44469</v>
      </c>
      <c r="N89" s="186" t="s">
        <v>704</v>
      </c>
    </row>
    <row r="90" spans="1:14" ht="36" customHeight="1" x14ac:dyDescent="0.2">
      <c r="A90" s="353"/>
      <c r="B90" s="302"/>
      <c r="C90" s="354"/>
      <c r="D90" s="257" t="s">
        <v>180</v>
      </c>
      <c r="E90" s="302"/>
      <c r="F90" s="315"/>
      <c r="G90" s="302"/>
      <c r="H90" s="370" t="s">
        <v>112</v>
      </c>
      <c r="I90" s="271">
        <v>247500</v>
      </c>
      <c r="J90" s="271">
        <v>0</v>
      </c>
      <c r="K90" s="182"/>
      <c r="L90" s="271" t="s">
        <v>676</v>
      </c>
      <c r="M90" s="170">
        <v>44469</v>
      </c>
      <c r="N90" s="345" t="s">
        <v>531</v>
      </c>
    </row>
    <row r="91" spans="1:14" ht="24" x14ac:dyDescent="0.2">
      <c r="A91" s="353"/>
      <c r="B91" s="302"/>
      <c r="C91" s="354"/>
      <c r="D91" s="257"/>
      <c r="E91" s="302"/>
      <c r="F91" s="315"/>
      <c r="G91" s="302"/>
      <c r="H91" s="370"/>
      <c r="I91" s="271">
        <v>5000000</v>
      </c>
      <c r="J91" s="271">
        <v>0</v>
      </c>
      <c r="K91" s="182"/>
      <c r="L91" s="271" t="s">
        <v>383</v>
      </c>
      <c r="M91" s="170">
        <v>44469</v>
      </c>
      <c r="N91" s="346"/>
    </row>
    <row r="92" spans="1:14" ht="144" x14ac:dyDescent="0.2">
      <c r="A92" s="353"/>
      <c r="B92" s="302"/>
      <c r="C92" s="354"/>
      <c r="D92" s="257"/>
      <c r="E92" s="302"/>
      <c r="F92" s="315"/>
      <c r="G92" s="302"/>
      <c r="H92" s="271" t="s">
        <v>117</v>
      </c>
      <c r="I92" s="271">
        <v>15</v>
      </c>
      <c r="J92" s="271">
        <v>0</v>
      </c>
      <c r="K92" s="182"/>
      <c r="L92" s="271" t="s">
        <v>387</v>
      </c>
      <c r="M92" s="170">
        <v>44469</v>
      </c>
      <c r="N92" s="182" t="s">
        <v>693</v>
      </c>
    </row>
    <row r="93" spans="1:14" ht="36" x14ac:dyDescent="0.2">
      <c r="A93" s="353"/>
      <c r="B93" s="302"/>
      <c r="C93" s="354"/>
      <c r="D93" s="257"/>
      <c r="E93" s="302"/>
      <c r="F93" s="315"/>
      <c r="G93" s="302"/>
      <c r="H93" s="268" t="s">
        <v>117</v>
      </c>
      <c r="I93" s="174">
        <v>180</v>
      </c>
      <c r="J93" s="174">
        <v>60</v>
      </c>
      <c r="K93" s="183"/>
      <c r="L93" s="268" t="s">
        <v>392</v>
      </c>
      <c r="M93" s="115">
        <v>44469</v>
      </c>
      <c r="N93" s="183"/>
    </row>
    <row r="94" spans="1:14" ht="36" x14ac:dyDescent="0.2">
      <c r="A94" s="353"/>
      <c r="B94" s="302"/>
      <c r="C94" s="354"/>
      <c r="D94" s="257"/>
      <c r="E94" s="302"/>
      <c r="F94" s="315"/>
      <c r="G94" s="302"/>
      <c r="H94" s="268" t="s">
        <v>117</v>
      </c>
      <c r="I94" s="174">
        <v>12</v>
      </c>
      <c r="J94" s="174">
        <v>3</v>
      </c>
      <c r="K94" s="192"/>
      <c r="L94" s="268" t="s">
        <v>396</v>
      </c>
      <c r="M94" s="115">
        <v>44469</v>
      </c>
      <c r="N94" s="183"/>
    </row>
    <row r="95" spans="1:14" ht="192" customHeight="1" x14ac:dyDescent="0.2">
      <c r="A95" s="353"/>
      <c r="B95" s="302"/>
      <c r="C95" s="354"/>
      <c r="D95" s="257"/>
      <c r="E95" s="302"/>
      <c r="F95" s="315"/>
      <c r="G95" s="302"/>
      <c r="H95" s="268" t="s">
        <v>117</v>
      </c>
      <c r="I95" s="174">
        <v>15</v>
      </c>
      <c r="J95" s="174">
        <v>4</v>
      </c>
      <c r="K95" s="192"/>
      <c r="L95" s="268" t="s">
        <v>399</v>
      </c>
      <c r="M95" s="115">
        <v>44469</v>
      </c>
      <c r="N95" s="183"/>
    </row>
    <row r="96" spans="1:14" ht="36" x14ac:dyDescent="0.2">
      <c r="A96" s="353"/>
      <c r="B96" s="302"/>
      <c r="C96" s="354"/>
      <c r="D96" s="257"/>
      <c r="E96" s="302"/>
      <c r="F96" s="315"/>
      <c r="G96" s="302"/>
      <c r="H96" s="271" t="s">
        <v>112</v>
      </c>
      <c r="I96" s="173">
        <v>1427</v>
      </c>
      <c r="J96" s="173">
        <v>0</v>
      </c>
      <c r="K96" s="182"/>
      <c r="L96" s="271" t="s">
        <v>403</v>
      </c>
      <c r="M96" s="170">
        <v>44469</v>
      </c>
      <c r="N96" s="182" t="s">
        <v>541</v>
      </c>
    </row>
    <row r="97" spans="1:14" ht="252" x14ac:dyDescent="0.2">
      <c r="A97" s="353"/>
      <c r="B97" s="302"/>
      <c r="C97" s="354"/>
      <c r="D97" s="257"/>
      <c r="E97" s="302"/>
      <c r="F97" s="316"/>
      <c r="G97" s="302"/>
      <c r="H97" s="271" t="s">
        <v>112</v>
      </c>
      <c r="I97" s="173">
        <v>5440</v>
      </c>
      <c r="J97" s="173">
        <v>0</v>
      </c>
      <c r="K97" s="182"/>
      <c r="L97" s="271" t="s">
        <v>403</v>
      </c>
      <c r="M97" s="170">
        <v>44469</v>
      </c>
      <c r="N97" s="182" t="s">
        <v>681</v>
      </c>
    </row>
    <row r="98" spans="1:14" ht="72" x14ac:dyDescent="0.2">
      <c r="A98" s="353"/>
      <c r="B98" s="302"/>
      <c r="C98" s="354"/>
      <c r="D98" s="257" t="s">
        <v>228</v>
      </c>
      <c r="E98" s="302"/>
      <c r="F98" s="309" t="s">
        <v>405</v>
      </c>
      <c r="G98" s="302"/>
      <c r="H98" s="271" t="s">
        <v>117</v>
      </c>
      <c r="I98" s="173">
        <v>45</v>
      </c>
      <c r="J98" s="173">
        <v>2</v>
      </c>
      <c r="K98" s="196"/>
      <c r="L98" s="271" t="s">
        <v>408</v>
      </c>
      <c r="M98" s="170">
        <v>44469</v>
      </c>
      <c r="N98" s="182" t="s">
        <v>682</v>
      </c>
    </row>
    <row r="99" spans="1:14" ht="84" customHeight="1" x14ac:dyDescent="0.2">
      <c r="A99" s="353"/>
      <c r="B99" s="302"/>
      <c r="C99" s="354"/>
      <c r="D99" s="257"/>
      <c r="E99" s="302"/>
      <c r="F99" s="310"/>
      <c r="G99" s="302"/>
      <c r="H99" s="268" t="s">
        <v>117</v>
      </c>
      <c r="I99" s="268">
        <v>360</v>
      </c>
      <c r="J99" s="268">
        <v>90</v>
      </c>
      <c r="K99" s="183"/>
      <c r="L99" s="268" t="s">
        <v>392</v>
      </c>
      <c r="M99" s="115">
        <v>44469</v>
      </c>
      <c r="N99" s="183"/>
    </row>
    <row r="100" spans="1:14" ht="36" x14ac:dyDescent="0.2">
      <c r="A100" s="353"/>
      <c r="B100" s="302"/>
      <c r="C100" s="354"/>
      <c r="D100" s="257"/>
      <c r="E100" s="302"/>
      <c r="F100" s="310"/>
      <c r="G100" s="302"/>
      <c r="H100" s="268" t="s">
        <v>117</v>
      </c>
      <c r="I100" s="268">
        <v>60</v>
      </c>
      <c r="J100" s="268">
        <v>4</v>
      </c>
      <c r="K100" s="183"/>
      <c r="L100" s="268" t="s">
        <v>412</v>
      </c>
      <c r="M100" s="115">
        <v>44469</v>
      </c>
      <c r="N100" s="183"/>
    </row>
    <row r="101" spans="1:14" ht="81.75" customHeight="1" x14ac:dyDescent="0.2">
      <c r="A101" s="353"/>
      <c r="B101" s="302"/>
      <c r="C101" s="354"/>
      <c r="D101" s="257" t="s">
        <v>219</v>
      </c>
      <c r="E101" s="302"/>
      <c r="F101" s="310"/>
      <c r="G101" s="302"/>
      <c r="H101" s="271" t="s">
        <v>117</v>
      </c>
      <c r="I101" s="271">
        <v>1</v>
      </c>
      <c r="J101" s="271">
        <v>0</v>
      </c>
      <c r="K101" s="182"/>
      <c r="L101" s="271" t="s">
        <v>218</v>
      </c>
      <c r="M101" s="170">
        <v>44469</v>
      </c>
      <c r="N101" s="182" t="s">
        <v>680</v>
      </c>
    </row>
    <row r="102" spans="1:14" ht="36" x14ac:dyDescent="0.2">
      <c r="A102" s="353"/>
      <c r="B102" s="302"/>
      <c r="C102" s="354"/>
      <c r="D102" s="257"/>
      <c r="E102" s="302"/>
      <c r="F102" s="311"/>
      <c r="G102" s="302"/>
      <c r="H102" s="268" t="s">
        <v>117</v>
      </c>
      <c r="I102" s="128">
        <v>13</v>
      </c>
      <c r="J102" s="128">
        <v>0</v>
      </c>
      <c r="K102" s="183"/>
      <c r="L102" s="268" t="s">
        <v>416</v>
      </c>
      <c r="M102" s="115">
        <v>44469</v>
      </c>
      <c r="N102" s="183"/>
    </row>
    <row r="103" spans="1:14" ht="18.75" customHeight="1" x14ac:dyDescent="0.2">
      <c r="A103" s="353"/>
      <c r="B103" s="302"/>
      <c r="C103" s="354"/>
      <c r="D103" s="257" t="s">
        <v>417</v>
      </c>
      <c r="E103" s="302"/>
      <c r="F103" s="299" t="s">
        <v>418</v>
      </c>
      <c r="G103" s="302"/>
      <c r="H103" s="175" t="s">
        <v>252</v>
      </c>
      <c r="I103" s="178" t="s">
        <v>252</v>
      </c>
      <c r="J103" s="203">
        <v>0</v>
      </c>
      <c r="K103" s="185"/>
      <c r="L103" s="176"/>
      <c r="M103" s="172"/>
      <c r="N103" s="189"/>
    </row>
    <row r="104" spans="1:14" ht="13.5" customHeight="1" x14ac:dyDescent="0.2">
      <c r="A104" s="353"/>
      <c r="B104" s="302"/>
      <c r="C104" s="354"/>
      <c r="D104" s="257" t="s">
        <v>419</v>
      </c>
      <c r="E104" s="302"/>
      <c r="F104" s="299"/>
      <c r="G104" s="302"/>
      <c r="H104" s="180" t="s">
        <v>252</v>
      </c>
      <c r="I104" s="179" t="s">
        <v>252</v>
      </c>
      <c r="J104" s="204">
        <v>0</v>
      </c>
      <c r="K104" s="185"/>
      <c r="L104" s="176"/>
      <c r="M104" s="172"/>
      <c r="N104" s="185"/>
    </row>
    <row r="105" spans="1:14" ht="72" x14ac:dyDescent="0.2">
      <c r="A105" s="353"/>
      <c r="B105" s="302"/>
      <c r="C105" s="274"/>
      <c r="D105" s="257"/>
      <c r="E105" s="308"/>
      <c r="F105" s="306"/>
      <c r="G105" s="307"/>
      <c r="H105" s="268" t="s">
        <v>106</v>
      </c>
      <c r="I105" s="268" t="s">
        <v>226</v>
      </c>
      <c r="J105" s="268">
        <v>1701</v>
      </c>
      <c r="K105" s="183" t="s">
        <v>654</v>
      </c>
      <c r="L105" s="268" t="s">
        <v>291</v>
      </c>
      <c r="M105" s="115">
        <v>44469</v>
      </c>
      <c r="N105" s="183" t="s">
        <v>694</v>
      </c>
    </row>
    <row r="106" spans="1:14" ht="48" x14ac:dyDescent="0.2">
      <c r="A106" s="353"/>
      <c r="B106" s="302"/>
      <c r="C106" s="274"/>
      <c r="D106" s="257"/>
      <c r="E106" s="308"/>
      <c r="F106" s="306"/>
      <c r="G106" s="307"/>
      <c r="H106" s="268" t="s">
        <v>106</v>
      </c>
      <c r="I106" s="268" t="s">
        <v>226</v>
      </c>
      <c r="J106" s="268">
        <v>783</v>
      </c>
      <c r="K106" s="183" t="s">
        <v>695</v>
      </c>
      <c r="L106" s="268" t="s">
        <v>364</v>
      </c>
      <c r="M106" s="115">
        <v>44469</v>
      </c>
      <c r="N106" s="183" t="s">
        <v>696</v>
      </c>
    </row>
    <row r="107" spans="1:14" ht="252" x14ac:dyDescent="0.2">
      <c r="A107" s="353"/>
      <c r="B107" s="302"/>
      <c r="C107" s="274"/>
      <c r="D107" s="257"/>
      <c r="E107" s="308"/>
      <c r="F107" s="306"/>
      <c r="G107" s="307"/>
      <c r="H107" s="268" t="s">
        <v>117</v>
      </c>
      <c r="I107" s="268" t="s">
        <v>226</v>
      </c>
      <c r="J107" s="202">
        <v>4137</v>
      </c>
      <c r="K107" s="197" t="s">
        <v>658</v>
      </c>
      <c r="L107" s="268" t="s">
        <v>426</v>
      </c>
      <c r="M107" s="115">
        <v>44469</v>
      </c>
      <c r="N107" s="183" t="s">
        <v>705</v>
      </c>
    </row>
    <row r="108" spans="1:14" ht="192" x14ac:dyDescent="0.2">
      <c r="A108" s="353"/>
      <c r="B108" s="302"/>
      <c r="C108" s="274"/>
      <c r="D108" s="257"/>
      <c r="E108" s="308"/>
      <c r="F108" s="306"/>
      <c r="G108" s="307"/>
      <c r="H108" s="268" t="s">
        <v>117</v>
      </c>
      <c r="I108" s="268" t="s">
        <v>226</v>
      </c>
      <c r="J108" s="202">
        <v>11994</v>
      </c>
      <c r="K108" s="198" t="s">
        <v>658</v>
      </c>
      <c r="L108" s="268" t="s">
        <v>291</v>
      </c>
      <c r="M108" s="115">
        <v>44469</v>
      </c>
      <c r="N108" s="183" t="s">
        <v>706</v>
      </c>
    </row>
    <row r="109" spans="1:14" ht="192" x14ac:dyDescent="0.2">
      <c r="A109" s="353"/>
      <c r="B109" s="302"/>
      <c r="C109" s="274"/>
      <c r="D109" s="257"/>
      <c r="E109" s="308"/>
      <c r="F109" s="306"/>
      <c r="G109" s="307"/>
      <c r="H109" s="268" t="s">
        <v>117</v>
      </c>
      <c r="I109" s="268" t="s">
        <v>226</v>
      </c>
      <c r="J109" s="202">
        <v>3206</v>
      </c>
      <c r="K109" s="199" t="s">
        <v>658</v>
      </c>
      <c r="L109" s="268" t="s">
        <v>431</v>
      </c>
      <c r="M109" s="115">
        <v>44469</v>
      </c>
      <c r="N109" s="183" t="s">
        <v>707</v>
      </c>
    </row>
    <row r="110" spans="1:14" ht="24" customHeight="1" x14ac:dyDescent="0.2">
      <c r="A110" s="353"/>
      <c r="B110" s="302"/>
      <c r="C110" s="274"/>
      <c r="D110" s="257"/>
      <c r="E110" s="308"/>
      <c r="F110" s="306"/>
      <c r="G110" s="307"/>
      <c r="H110" s="349" t="s">
        <v>117</v>
      </c>
      <c r="I110" s="268">
        <v>12</v>
      </c>
      <c r="J110" s="202">
        <v>122</v>
      </c>
      <c r="K110" s="195" t="s">
        <v>560</v>
      </c>
      <c r="L110" s="268" t="s">
        <v>364</v>
      </c>
      <c r="M110" s="115">
        <v>44469</v>
      </c>
      <c r="N110" s="371" t="s">
        <v>708</v>
      </c>
    </row>
    <row r="111" spans="1:14" ht="52.5" customHeight="1" x14ac:dyDescent="0.2">
      <c r="A111" s="353"/>
      <c r="B111" s="302"/>
      <c r="C111" s="274"/>
      <c r="D111" s="257"/>
      <c r="E111" s="308"/>
      <c r="F111" s="306"/>
      <c r="G111" s="307"/>
      <c r="H111" s="349"/>
      <c r="I111" s="268" t="s">
        <v>226</v>
      </c>
      <c r="J111" s="202">
        <v>1546</v>
      </c>
      <c r="K111" s="200" t="s">
        <v>435</v>
      </c>
      <c r="L111" s="181" t="s">
        <v>663</v>
      </c>
      <c r="M111" s="115">
        <v>44469</v>
      </c>
      <c r="N111" s="372"/>
    </row>
    <row r="112" spans="1:14" ht="36" x14ac:dyDescent="0.2">
      <c r="A112" s="353"/>
      <c r="B112" s="302"/>
      <c r="C112" s="274"/>
      <c r="D112" s="257"/>
      <c r="E112" s="308"/>
      <c r="F112" s="306"/>
      <c r="G112" s="307"/>
      <c r="H112" s="268" t="s">
        <v>117</v>
      </c>
      <c r="I112" s="268" t="s">
        <v>366</v>
      </c>
      <c r="J112" s="268">
        <v>26</v>
      </c>
      <c r="K112" s="201"/>
      <c r="L112" s="268" t="s">
        <v>438</v>
      </c>
      <c r="M112" s="115">
        <v>44469</v>
      </c>
      <c r="N112" s="183" t="s">
        <v>738</v>
      </c>
    </row>
    <row r="113" spans="1:14" ht="36" x14ac:dyDescent="0.2">
      <c r="A113" s="353"/>
      <c r="B113" s="302"/>
      <c r="C113" s="274"/>
      <c r="D113" s="257"/>
      <c r="E113" s="308"/>
      <c r="F113" s="306"/>
      <c r="G113" s="307"/>
      <c r="H113" s="268" t="s">
        <v>117</v>
      </c>
      <c r="I113" s="268">
        <v>14</v>
      </c>
      <c r="J113" s="268">
        <v>7</v>
      </c>
      <c r="K113" s="183"/>
      <c r="L113" s="268" t="s">
        <v>271</v>
      </c>
      <c r="M113" s="115">
        <v>44469</v>
      </c>
      <c r="N113" s="183" t="s">
        <v>739</v>
      </c>
    </row>
    <row r="114" spans="1:14" ht="72" x14ac:dyDescent="0.2">
      <c r="B114" s="302"/>
      <c r="D114" s="118"/>
      <c r="E114" s="118"/>
      <c r="F114" s="306"/>
      <c r="H114" s="268" t="s">
        <v>122</v>
      </c>
      <c r="I114" s="268">
        <v>1</v>
      </c>
      <c r="J114" s="268">
        <v>0</v>
      </c>
      <c r="K114" s="183"/>
      <c r="L114" s="268" t="s">
        <v>444</v>
      </c>
      <c r="M114" s="115">
        <v>44469</v>
      </c>
      <c r="N114" s="183" t="s">
        <v>669</v>
      </c>
    </row>
    <row r="115" spans="1:14" ht="72" x14ac:dyDescent="0.2">
      <c r="B115" s="302"/>
      <c r="D115" s="118"/>
      <c r="E115" s="118"/>
      <c r="F115" s="306"/>
      <c r="H115" s="268" t="s">
        <v>122</v>
      </c>
      <c r="I115" s="268">
        <v>1</v>
      </c>
      <c r="J115" s="268">
        <v>0</v>
      </c>
      <c r="K115" s="183"/>
      <c r="L115" s="268" t="s">
        <v>444</v>
      </c>
      <c r="M115" s="115">
        <v>44469</v>
      </c>
      <c r="N115" s="183" t="s">
        <v>670</v>
      </c>
    </row>
  </sheetData>
  <sheetProtection algorithmName="SHA-512" hashValue="aJNhkTU7nv+utqixZuZvufkfDfHZgbUJHC4mZ7zO46oWkC3u9/gVsYZTaIOcijjrI3c0lh5zBYZqd2XE0vPCXA==" saltValue="KishgYcXolDzKhGD+iIwdA==" spinCount="100000" sheet="1" objects="1" scenarios="1"/>
  <mergeCells count="68">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G29:G65"/>
    <mergeCell ref="F30:F31"/>
    <mergeCell ref="F32:F37"/>
    <mergeCell ref="F38:F39"/>
    <mergeCell ref="F40:F41"/>
    <mergeCell ref="F42:F43"/>
    <mergeCell ref="F44:F65"/>
    <mergeCell ref="A66:A76"/>
    <mergeCell ref="B66:B76"/>
    <mergeCell ref="C66:C76"/>
    <mergeCell ref="D66:D67"/>
    <mergeCell ref="E66:E76"/>
    <mergeCell ref="A29:A65"/>
    <mergeCell ref="B29:B65"/>
    <mergeCell ref="C29:C43"/>
    <mergeCell ref="E29:E65"/>
    <mergeCell ref="A77:A113"/>
    <mergeCell ref="B77:B115"/>
    <mergeCell ref="C77:C104"/>
    <mergeCell ref="E77:E113"/>
    <mergeCell ref="G77:G113"/>
    <mergeCell ref="F105:F115"/>
    <mergeCell ref="H110:H111"/>
    <mergeCell ref="N110:N111"/>
    <mergeCell ref="G66:G76"/>
    <mergeCell ref="D68:D69"/>
    <mergeCell ref="D70:D71"/>
    <mergeCell ref="D72:D73"/>
    <mergeCell ref="D75:D76"/>
    <mergeCell ref="F78:F97"/>
    <mergeCell ref="H90:H91"/>
    <mergeCell ref="N90:N91"/>
    <mergeCell ref="F98:F102"/>
    <mergeCell ref="F103:F104"/>
  </mergeCells>
  <hyperlinks>
    <hyperlink ref="K65" r:id="rId1" xr:uid="{EBDA8D1B-C06C-4779-B79D-25F5DA810CC8}"/>
    <hyperlink ref="K87" r:id="rId2" xr:uid="{7A4C983B-ECE0-4C4C-ADD8-E164FFEF6048}"/>
    <hyperlink ref="K88" r:id="rId3" xr:uid="{F838FB1F-3E38-476A-9891-9C338228D9B5}"/>
    <hyperlink ref="K89" r:id="rId4" xr:uid="{EA5BC8B7-1F7D-49C1-A02C-E9B06C14E7DA}"/>
    <hyperlink ref="K108" r:id="rId5"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5FE128CC-297D-435C-8212-E8DD46FCFC61}"/>
    <hyperlink ref="K107" r:id="rId6"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A58E5FCE-C2AD-4CD5-A8C3-5B902FA9015B}"/>
    <hyperlink ref="K109" r:id="rId7"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F57D89FA-479A-4951-BDEC-88FABC042EC9}"/>
    <hyperlink ref="K110" r:id="rId8" xr:uid="{A84042CC-01F9-48EB-A672-A8213DB9CE65}"/>
    <hyperlink ref="K35" r:id="rId9" display="https://jurisprudencia.ramajudicial.gov.co/WebRelatoria/gen/index.xhtml _x000a_19001-23-33-000-2019-00357-01_x000a_50001-23-33-000-2019-00488-01_x000a_76001-23-33-000-2019-01061-01_x000a_76001-23-33-000-2019-01076-01_x000a_76001-23-33-002-2019-01077-01_x000a_STC3694-2021_x000a_STC4941-2021_x000a_STC5347-2021_x000a_11001-03-28-000-2020-00053-00 (2020-00057-00)_x000a_11001-03-28-000-2020-00094-00_x000a__x000a_" xr:uid="{34A93263-2207-4EFC-9E8D-3B670E045741}"/>
    <hyperlink ref="K34" r:id="rId10" xr:uid="{B81E5744-9959-47E9-9BDE-6E397480ECAE}"/>
    <hyperlink ref="K53" r:id="rId11" xr:uid="{65824E9D-26D5-4E1F-86D4-83157E9307F0}"/>
  </hyperlinks>
  <pageMargins left="0.7" right="0.7" top="0.75" bottom="0.75" header="0.3" footer="0.3"/>
  <pageSetup orientation="portrait" horizontalDpi="300" verticalDpi="300" r:id="rId12"/>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5"/>
  <sheetViews>
    <sheetView tabSelected="1" topLeftCell="H1" zoomScale="85" zoomScaleNormal="85" workbookViewId="0">
      <selection activeCell="H2" sqref="H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15"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3" t="s">
        <v>0</v>
      </c>
      <c r="B1" s="293"/>
      <c r="C1" s="293"/>
      <c r="D1" s="293"/>
      <c r="E1" s="293"/>
      <c r="F1" s="293"/>
    </row>
    <row r="2" spans="1:14" customFormat="1" ht="31.35" customHeight="1" x14ac:dyDescent="0.3">
      <c r="A2" s="288" t="s">
        <v>672</v>
      </c>
      <c r="B2" s="288"/>
      <c r="C2" s="288"/>
      <c r="D2" s="288"/>
      <c r="E2" s="288"/>
      <c r="F2" s="288"/>
    </row>
    <row r="3" spans="1:14" s="3" customFormat="1" ht="34.5" customHeight="1" x14ac:dyDescent="0.25">
      <c r="A3" s="359" t="s">
        <v>16</v>
      </c>
      <c r="B3" s="359" t="s">
        <v>125</v>
      </c>
      <c r="C3" s="359" t="s">
        <v>126</v>
      </c>
      <c r="D3" s="359" t="s">
        <v>127</v>
      </c>
      <c r="E3" s="359" t="s">
        <v>128</v>
      </c>
      <c r="F3" s="359" t="s">
        <v>129</v>
      </c>
      <c r="G3" s="359" t="s">
        <v>130</v>
      </c>
      <c r="H3" s="361" t="s">
        <v>447</v>
      </c>
      <c r="I3" s="363" t="s">
        <v>673</v>
      </c>
      <c r="J3" s="364"/>
      <c r="K3" s="364"/>
      <c r="L3" s="364"/>
      <c r="M3" s="364"/>
      <c r="N3" s="365"/>
    </row>
    <row r="4" spans="1:14" s="3" customFormat="1" ht="31.5" customHeight="1" x14ac:dyDescent="0.25">
      <c r="A4" s="360"/>
      <c r="B4" s="360"/>
      <c r="C4" s="360"/>
      <c r="D4" s="360"/>
      <c r="E4" s="360"/>
      <c r="F4" s="360"/>
      <c r="G4" s="360"/>
      <c r="H4" s="362"/>
      <c r="I4" s="159" t="s">
        <v>137</v>
      </c>
      <c r="J4" s="159" t="s">
        <v>449</v>
      </c>
      <c r="K4" s="24" t="s">
        <v>450</v>
      </c>
      <c r="L4" s="24" t="s">
        <v>139</v>
      </c>
      <c r="M4" s="159" t="s">
        <v>451</v>
      </c>
      <c r="N4" s="24" t="s">
        <v>572</v>
      </c>
    </row>
    <row r="5" spans="1:14" s="3" customFormat="1" ht="48" hidden="1" customHeight="1" x14ac:dyDescent="0.2">
      <c r="A5" s="366">
        <v>1</v>
      </c>
      <c r="B5" s="366" t="s">
        <v>149</v>
      </c>
      <c r="C5" s="368" t="s">
        <v>150</v>
      </c>
      <c r="D5" s="209" t="s">
        <v>151</v>
      </c>
      <c r="E5" s="328" t="s">
        <v>152</v>
      </c>
      <c r="F5" s="8" t="s">
        <v>153</v>
      </c>
      <c r="G5" s="328" t="s">
        <v>671</v>
      </c>
      <c r="H5" s="4"/>
      <c r="I5" s="4"/>
      <c r="J5" s="4"/>
      <c r="K5" s="4"/>
      <c r="L5" s="4"/>
      <c r="M5" s="47"/>
      <c r="N5" s="5"/>
    </row>
    <row r="6" spans="1:14" ht="84" hidden="1" x14ac:dyDescent="0.2">
      <c r="A6" s="367"/>
      <c r="B6" s="367"/>
      <c r="C6" s="369"/>
      <c r="D6" s="209" t="s">
        <v>156</v>
      </c>
      <c r="E6" s="328"/>
      <c r="F6" s="154" t="s">
        <v>157</v>
      </c>
      <c r="G6" s="328"/>
      <c r="H6" s="4"/>
      <c r="I6" s="4"/>
      <c r="J6" s="4"/>
      <c r="K6" s="4"/>
      <c r="L6" s="4"/>
      <c r="M6" s="4"/>
      <c r="N6" s="4"/>
    </row>
    <row r="7" spans="1:14" ht="132" hidden="1" x14ac:dyDescent="0.2">
      <c r="A7" s="367"/>
      <c r="B7" s="367"/>
      <c r="C7" s="369"/>
      <c r="D7" s="209" t="s">
        <v>158</v>
      </c>
      <c r="E7" s="328"/>
      <c r="F7" s="154" t="s">
        <v>159</v>
      </c>
      <c r="G7" s="328"/>
      <c r="H7" s="4"/>
      <c r="I7" s="4"/>
      <c r="J7" s="4"/>
      <c r="K7" s="4"/>
      <c r="L7" s="4"/>
      <c r="M7" s="4"/>
      <c r="N7" s="4"/>
    </row>
    <row r="8" spans="1:14" ht="72" hidden="1" x14ac:dyDescent="0.2">
      <c r="A8" s="367"/>
      <c r="B8" s="367"/>
      <c r="C8" s="369"/>
      <c r="D8" s="209" t="s">
        <v>160</v>
      </c>
      <c r="E8" s="328"/>
      <c r="F8" s="154" t="s">
        <v>161</v>
      </c>
      <c r="G8" s="328"/>
      <c r="H8" s="4"/>
      <c r="I8" s="4"/>
      <c r="J8" s="4"/>
      <c r="K8" s="4"/>
      <c r="L8" s="4"/>
      <c r="M8" s="4"/>
      <c r="N8" s="4"/>
    </row>
    <row r="9" spans="1:14" ht="72" hidden="1" x14ac:dyDescent="0.2">
      <c r="A9" s="323"/>
      <c r="B9" s="323"/>
      <c r="C9" s="327"/>
      <c r="D9" s="15" t="s">
        <v>162</v>
      </c>
      <c r="E9" s="328"/>
      <c r="F9" s="143" t="s">
        <v>163</v>
      </c>
      <c r="G9" s="328"/>
      <c r="H9" s="4"/>
      <c r="I9" s="4"/>
      <c r="J9" s="4"/>
      <c r="K9" s="4"/>
      <c r="L9" s="4"/>
      <c r="M9" s="4"/>
      <c r="N9" s="4"/>
    </row>
    <row r="10" spans="1:14" ht="60" hidden="1" customHeight="1" x14ac:dyDescent="0.2">
      <c r="A10" s="355">
        <v>2</v>
      </c>
      <c r="B10" s="295" t="s">
        <v>164</v>
      </c>
      <c r="C10" s="314" t="s">
        <v>165</v>
      </c>
      <c r="D10" s="211" t="s">
        <v>166</v>
      </c>
      <c r="E10" s="299" t="s">
        <v>167</v>
      </c>
      <c r="F10" s="152" t="s">
        <v>168</v>
      </c>
      <c r="G10" s="299" t="s">
        <v>169</v>
      </c>
      <c r="H10" s="4"/>
      <c r="I10" s="4"/>
      <c r="J10" s="4"/>
      <c r="K10" s="4"/>
      <c r="L10" s="4"/>
      <c r="M10" s="4"/>
      <c r="N10" s="4"/>
    </row>
    <row r="11" spans="1:14" ht="24" hidden="1" x14ac:dyDescent="0.2">
      <c r="A11" s="356"/>
      <c r="B11" s="296"/>
      <c r="C11" s="315"/>
      <c r="D11" s="211" t="s">
        <v>170</v>
      </c>
      <c r="E11" s="299"/>
      <c r="F11" s="16" t="s">
        <v>171</v>
      </c>
      <c r="G11" s="299"/>
      <c r="H11" s="4"/>
      <c r="I11" s="4"/>
      <c r="J11" s="4"/>
      <c r="K11" s="4"/>
      <c r="L11" s="4"/>
      <c r="M11" s="4"/>
      <c r="N11" s="4"/>
    </row>
    <row r="12" spans="1:14" ht="48" hidden="1" x14ac:dyDescent="0.2">
      <c r="A12" s="356"/>
      <c r="B12" s="296"/>
      <c r="C12" s="315"/>
      <c r="D12" s="211" t="s">
        <v>172</v>
      </c>
      <c r="E12" s="299"/>
      <c r="F12" s="152" t="s">
        <v>173</v>
      </c>
      <c r="G12" s="299"/>
      <c r="H12" s="4"/>
      <c r="I12" s="4"/>
      <c r="J12" s="4"/>
      <c r="K12" s="4"/>
      <c r="L12" s="4"/>
      <c r="M12" s="4"/>
      <c r="N12" s="4"/>
    </row>
    <row r="13" spans="1:14" ht="72" hidden="1" x14ac:dyDescent="0.2">
      <c r="A13" s="356"/>
      <c r="B13" s="296"/>
      <c r="C13" s="315"/>
      <c r="D13" s="211" t="s">
        <v>174</v>
      </c>
      <c r="E13" s="299"/>
      <c r="F13" s="152" t="s">
        <v>175</v>
      </c>
      <c r="G13" s="299"/>
      <c r="H13" s="4"/>
      <c r="I13" s="4"/>
      <c r="J13" s="4"/>
      <c r="K13" s="4"/>
      <c r="L13" s="4"/>
      <c r="M13" s="4"/>
      <c r="N13" s="4"/>
    </row>
    <row r="14" spans="1:14" ht="132" hidden="1" x14ac:dyDescent="0.2">
      <c r="A14" s="357"/>
      <c r="B14" s="358"/>
      <c r="C14" s="316"/>
      <c r="D14" s="210" t="s">
        <v>176</v>
      </c>
      <c r="E14" s="299"/>
      <c r="F14" s="152" t="s">
        <v>177</v>
      </c>
      <c r="G14" s="299"/>
      <c r="H14" s="4"/>
      <c r="I14" s="4"/>
      <c r="J14" s="4"/>
      <c r="K14" s="4"/>
      <c r="L14" s="4"/>
      <c r="M14" s="4"/>
      <c r="N14" s="4"/>
    </row>
    <row r="15" spans="1:14" ht="24" hidden="1" customHeight="1" x14ac:dyDescent="0.2">
      <c r="A15" s="355">
        <v>3</v>
      </c>
      <c r="B15" s="295" t="s">
        <v>178</v>
      </c>
      <c r="C15" s="314" t="s">
        <v>179</v>
      </c>
      <c r="D15" s="211" t="s">
        <v>180</v>
      </c>
      <c r="E15" s="303" t="s">
        <v>181</v>
      </c>
      <c r="F15" s="303" t="s">
        <v>182</v>
      </c>
      <c r="G15" s="301" t="s">
        <v>183</v>
      </c>
      <c r="H15" s="4"/>
      <c r="I15" s="4"/>
      <c r="J15" s="4"/>
      <c r="K15" s="4"/>
      <c r="L15" s="4"/>
      <c r="M15" s="4"/>
      <c r="N15" s="4"/>
    </row>
    <row r="16" spans="1:14" ht="24" hidden="1" x14ac:dyDescent="0.2">
      <c r="A16" s="356"/>
      <c r="B16" s="296"/>
      <c r="C16" s="315"/>
      <c r="D16" s="211" t="s">
        <v>170</v>
      </c>
      <c r="E16" s="303"/>
      <c r="F16" s="303"/>
      <c r="G16" s="301"/>
      <c r="H16" s="4"/>
      <c r="I16" s="4"/>
      <c r="J16" s="4"/>
      <c r="K16" s="4"/>
      <c r="L16" s="4"/>
      <c r="M16" s="4"/>
      <c r="N16" s="4"/>
    </row>
    <row r="17" spans="1:14" ht="96" hidden="1" x14ac:dyDescent="0.2">
      <c r="A17" s="356"/>
      <c r="B17" s="296"/>
      <c r="C17" s="315"/>
      <c r="D17" s="211" t="s">
        <v>166</v>
      </c>
      <c r="E17" s="303"/>
      <c r="F17" s="158" t="s">
        <v>184</v>
      </c>
      <c r="G17" s="301"/>
      <c r="H17" s="4"/>
      <c r="I17" s="4"/>
      <c r="J17" s="4"/>
      <c r="K17" s="4"/>
      <c r="L17" s="4"/>
      <c r="M17" s="4"/>
      <c r="N17" s="4"/>
    </row>
    <row r="18" spans="1:14" ht="48" hidden="1" x14ac:dyDescent="0.2">
      <c r="A18" s="356"/>
      <c r="B18" s="296"/>
      <c r="C18" s="315"/>
      <c r="D18" s="211" t="s">
        <v>185</v>
      </c>
      <c r="E18" s="303"/>
      <c r="F18" s="303" t="s">
        <v>186</v>
      </c>
      <c r="G18" s="301"/>
      <c r="H18" s="4"/>
      <c r="I18" s="4"/>
      <c r="J18" s="4"/>
      <c r="K18" s="4"/>
      <c r="L18" s="4"/>
      <c r="M18" s="4"/>
      <c r="N18" s="4"/>
    </row>
    <row r="19" spans="1:14" ht="36" hidden="1" x14ac:dyDescent="0.2">
      <c r="A19" s="356"/>
      <c r="B19" s="296"/>
      <c r="C19" s="315"/>
      <c r="D19" s="211" t="s">
        <v>187</v>
      </c>
      <c r="E19" s="303"/>
      <c r="F19" s="303"/>
      <c r="G19" s="301"/>
      <c r="H19" s="4"/>
      <c r="I19" s="4"/>
      <c r="J19" s="4"/>
      <c r="K19" s="4"/>
      <c r="L19" s="4"/>
      <c r="M19" s="4"/>
      <c r="N19" s="4"/>
    </row>
    <row r="20" spans="1:14" ht="72" hidden="1" x14ac:dyDescent="0.2">
      <c r="A20" s="356"/>
      <c r="B20" s="296"/>
      <c r="C20" s="315"/>
      <c r="D20" s="211" t="s">
        <v>188</v>
      </c>
      <c r="E20" s="303"/>
      <c r="F20" s="303"/>
      <c r="G20" s="301"/>
      <c r="H20" s="4"/>
      <c r="I20" s="4"/>
      <c r="J20" s="4"/>
      <c r="K20" s="4"/>
      <c r="L20" s="4"/>
      <c r="M20" s="4"/>
      <c r="N20" s="4"/>
    </row>
    <row r="21" spans="1:14" ht="84" hidden="1" x14ac:dyDescent="0.2">
      <c r="A21" s="356"/>
      <c r="B21" s="296"/>
      <c r="C21" s="315"/>
      <c r="D21" s="211" t="s">
        <v>189</v>
      </c>
      <c r="E21" s="303"/>
      <c r="F21" s="303" t="s">
        <v>190</v>
      </c>
      <c r="G21" s="301"/>
      <c r="H21" s="4"/>
      <c r="I21" s="4"/>
      <c r="J21" s="4"/>
      <c r="K21" s="4"/>
      <c r="L21" s="4"/>
      <c r="M21" s="4"/>
      <c r="N21" s="4"/>
    </row>
    <row r="22" spans="1:14" ht="48" hidden="1" x14ac:dyDescent="0.2">
      <c r="A22" s="356"/>
      <c r="B22" s="296"/>
      <c r="C22" s="315"/>
      <c r="D22" s="211" t="s">
        <v>191</v>
      </c>
      <c r="E22" s="303"/>
      <c r="F22" s="303"/>
      <c r="G22" s="301"/>
      <c r="H22" s="4"/>
      <c r="I22" s="4"/>
      <c r="J22" s="4"/>
      <c r="K22" s="4"/>
      <c r="L22" s="4"/>
      <c r="M22" s="4"/>
      <c r="N22" s="4"/>
    </row>
    <row r="23" spans="1:14" ht="108" hidden="1" x14ac:dyDescent="0.2">
      <c r="A23" s="356"/>
      <c r="B23" s="296"/>
      <c r="C23" s="315"/>
      <c r="D23" s="211" t="s">
        <v>192</v>
      </c>
      <c r="E23" s="303"/>
      <c r="F23" s="158" t="s">
        <v>193</v>
      </c>
      <c r="G23" s="301"/>
      <c r="H23" s="4"/>
      <c r="I23" s="4"/>
      <c r="J23" s="4"/>
      <c r="K23" s="4"/>
      <c r="L23" s="4"/>
      <c r="M23" s="4"/>
      <c r="N23" s="4"/>
    </row>
    <row r="24" spans="1:14" ht="96" hidden="1" x14ac:dyDescent="0.2">
      <c r="A24" s="357"/>
      <c r="B24" s="358"/>
      <c r="C24" s="316"/>
      <c r="D24" s="211" t="s">
        <v>194</v>
      </c>
      <c r="E24" s="303"/>
      <c r="F24" s="158" t="s">
        <v>195</v>
      </c>
      <c r="G24" s="301"/>
      <c r="H24" s="4"/>
      <c r="I24" s="4"/>
      <c r="J24" s="4"/>
      <c r="K24" s="4"/>
      <c r="L24" s="4"/>
      <c r="M24" s="4"/>
      <c r="N24" s="4"/>
    </row>
    <row r="25" spans="1:14" ht="72" hidden="1" customHeight="1" x14ac:dyDescent="0.2">
      <c r="A25" s="355">
        <v>4</v>
      </c>
      <c r="B25" s="295" t="s">
        <v>196</v>
      </c>
      <c r="C25" s="309" t="s">
        <v>197</v>
      </c>
      <c r="D25" s="211" t="s">
        <v>170</v>
      </c>
      <c r="E25" s="299" t="s">
        <v>198</v>
      </c>
      <c r="F25" s="154" t="s">
        <v>199</v>
      </c>
      <c r="G25" s="301" t="s">
        <v>200</v>
      </c>
      <c r="H25" s="4"/>
      <c r="I25" s="4"/>
      <c r="J25" s="4"/>
      <c r="K25" s="4"/>
      <c r="L25" s="4"/>
      <c r="M25" s="4"/>
      <c r="N25" s="4"/>
    </row>
    <row r="26" spans="1:14" ht="72" hidden="1" x14ac:dyDescent="0.2">
      <c r="A26" s="356"/>
      <c r="B26" s="296"/>
      <c r="C26" s="310"/>
      <c r="D26" s="211" t="s">
        <v>172</v>
      </c>
      <c r="E26" s="299"/>
      <c r="F26" s="154" t="s">
        <v>201</v>
      </c>
      <c r="G26" s="301"/>
      <c r="H26" s="4"/>
      <c r="I26" s="4"/>
      <c r="J26" s="4"/>
      <c r="K26" s="4"/>
      <c r="L26" s="4"/>
      <c r="M26" s="4"/>
      <c r="N26" s="4"/>
    </row>
    <row r="27" spans="1:14" ht="204" hidden="1" x14ac:dyDescent="0.2">
      <c r="A27" s="356"/>
      <c r="B27" s="296"/>
      <c r="C27" s="310"/>
      <c r="D27" s="211" t="s">
        <v>202</v>
      </c>
      <c r="E27" s="299"/>
      <c r="F27" s="154" t="s">
        <v>203</v>
      </c>
      <c r="G27" s="301"/>
      <c r="H27" s="4"/>
      <c r="I27" s="4"/>
      <c r="J27" s="4"/>
      <c r="K27" s="4"/>
      <c r="L27" s="4"/>
      <c r="M27" s="4"/>
      <c r="N27" s="4"/>
    </row>
    <row r="28" spans="1:14" ht="132" hidden="1" x14ac:dyDescent="0.2">
      <c r="A28" s="357"/>
      <c r="B28" s="358"/>
      <c r="C28" s="311"/>
      <c r="D28" s="211" t="s">
        <v>204</v>
      </c>
      <c r="E28" s="299"/>
      <c r="F28" s="154" t="s">
        <v>205</v>
      </c>
      <c r="G28" s="301"/>
      <c r="H28" s="4"/>
      <c r="I28" s="4"/>
      <c r="J28" s="4"/>
      <c r="K28" s="4"/>
      <c r="L28" s="4"/>
      <c r="M28" s="4"/>
      <c r="N28" s="4"/>
    </row>
    <row r="29" spans="1:14" ht="120.75" customHeight="1" x14ac:dyDescent="0.2">
      <c r="A29" s="295">
        <v>5</v>
      </c>
      <c r="B29" s="295" t="s">
        <v>206</v>
      </c>
      <c r="C29" s="306" t="s">
        <v>207</v>
      </c>
      <c r="D29" s="211" t="s">
        <v>208</v>
      </c>
      <c r="E29" s="312" t="s">
        <v>209</v>
      </c>
      <c r="F29" s="211" t="s">
        <v>210</v>
      </c>
      <c r="G29" s="295" t="s">
        <v>211</v>
      </c>
      <c r="H29" s="213" t="s">
        <v>117</v>
      </c>
      <c r="I29" s="213">
        <v>1</v>
      </c>
      <c r="J29" s="213">
        <v>0</v>
      </c>
      <c r="K29" s="111" t="s">
        <v>740</v>
      </c>
      <c r="L29" s="213" t="s">
        <v>218</v>
      </c>
      <c r="M29" s="170">
        <v>44561</v>
      </c>
      <c r="N29" s="111" t="s">
        <v>741</v>
      </c>
    </row>
    <row r="30" spans="1:14" ht="325.5" customHeight="1" x14ac:dyDescent="0.2">
      <c r="A30" s="296"/>
      <c r="B30" s="296"/>
      <c r="C30" s="306"/>
      <c r="D30" s="211" t="s">
        <v>219</v>
      </c>
      <c r="E30" s="313"/>
      <c r="F30" s="299" t="s">
        <v>220</v>
      </c>
      <c r="G30" s="296"/>
      <c r="H30" s="213" t="s">
        <v>106</v>
      </c>
      <c r="I30" s="213">
        <v>1</v>
      </c>
      <c r="J30" s="213">
        <v>0</v>
      </c>
      <c r="K30" s="111" t="s">
        <v>742</v>
      </c>
      <c r="L30" s="213" t="s">
        <v>223</v>
      </c>
      <c r="M30" s="170">
        <v>44561</v>
      </c>
      <c r="N30" s="111" t="s">
        <v>823</v>
      </c>
    </row>
    <row r="31" spans="1:14" ht="396" x14ac:dyDescent="0.2">
      <c r="A31" s="296"/>
      <c r="B31" s="296"/>
      <c r="C31" s="306"/>
      <c r="D31" s="211"/>
      <c r="E31" s="313"/>
      <c r="F31" s="299"/>
      <c r="G31" s="296"/>
      <c r="H31" s="212" t="s">
        <v>106</v>
      </c>
      <c r="I31" s="212" t="s">
        <v>226</v>
      </c>
      <c r="J31" s="212">
        <v>16</v>
      </c>
      <c r="K31" s="112" t="s">
        <v>743</v>
      </c>
      <c r="L31" s="212" t="s">
        <v>227</v>
      </c>
      <c r="M31" s="115">
        <v>44561</v>
      </c>
      <c r="N31" s="112" t="s">
        <v>744</v>
      </c>
    </row>
    <row r="32" spans="1:14" ht="60" customHeight="1" x14ac:dyDescent="0.2">
      <c r="A32" s="296"/>
      <c r="B32" s="296"/>
      <c r="C32" s="306"/>
      <c r="D32" s="211" t="s">
        <v>228</v>
      </c>
      <c r="E32" s="313"/>
      <c r="F32" s="309" t="s">
        <v>229</v>
      </c>
      <c r="G32" s="296"/>
      <c r="H32" s="213" t="s">
        <v>112</v>
      </c>
      <c r="I32" s="171">
        <v>13000</v>
      </c>
      <c r="J32" s="171">
        <v>0</v>
      </c>
      <c r="K32" s="214" t="s">
        <v>745</v>
      </c>
      <c r="L32" s="171" t="s">
        <v>233</v>
      </c>
      <c r="M32" s="170">
        <v>44561</v>
      </c>
      <c r="N32" s="215" t="s">
        <v>746</v>
      </c>
    </row>
    <row r="33" spans="1:14" ht="96" customHeight="1" x14ac:dyDescent="0.2">
      <c r="A33" s="296"/>
      <c r="B33" s="296"/>
      <c r="C33" s="306"/>
      <c r="D33" s="211" t="s">
        <v>180</v>
      </c>
      <c r="E33" s="313"/>
      <c r="F33" s="310"/>
      <c r="G33" s="296"/>
      <c r="H33" s="213" t="s">
        <v>112</v>
      </c>
      <c r="I33" s="171">
        <v>13</v>
      </c>
      <c r="J33" s="171">
        <v>13</v>
      </c>
      <c r="K33" s="214" t="s">
        <v>747</v>
      </c>
      <c r="L33" s="171" t="s">
        <v>236</v>
      </c>
      <c r="M33" s="170">
        <v>44561</v>
      </c>
      <c r="N33" s="216" t="s">
        <v>748</v>
      </c>
    </row>
    <row r="34" spans="1:14" ht="48" x14ac:dyDescent="0.2">
      <c r="A34" s="296"/>
      <c r="B34" s="296"/>
      <c r="C34" s="306"/>
      <c r="D34" s="211"/>
      <c r="E34" s="313"/>
      <c r="F34" s="310"/>
      <c r="G34" s="296"/>
      <c r="H34" s="212" t="s">
        <v>112</v>
      </c>
      <c r="I34" s="212">
        <v>19000</v>
      </c>
      <c r="J34" s="212">
        <v>664</v>
      </c>
      <c r="K34" s="230" t="s">
        <v>749</v>
      </c>
      <c r="L34" s="212" t="s">
        <v>240</v>
      </c>
      <c r="M34" s="115">
        <v>44561</v>
      </c>
      <c r="N34" s="217" t="s">
        <v>750</v>
      </c>
    </row>
    <row r="35" spans="1:14" ht="90" x14ac:dyDescent="0.2">
      <c r="A35" s="296"/>
      <c r="B35" s="296"/>
      <c r="C35" s="306"/>
      <c r="D35" s="211"/>
      <c r="E35" s="313"/>
      <c r="F35" s="310"/>
      <c r="G35" s="296"/>
      <c r="H35" s="212" t="s">
        <v>112</v>
      </c>
      <c r="I35" s="212">
        <v>70</v>
      </c>
      <c r="J35" s="212">
        <v>4</v>
      </c>
      <c r="K35" s="230" t="s">
        <v>751</v>
      </c>
      <c r="L35" s="212" t="s">
        <v>243</v>
      </c>
      <c r="M35" s="115">
        <v>44561</v>
      </c>
      <c r="N35" s="207" t="s">
        <v>752</v>
      </c>
    </row>
    <row r="36" spans="1:14" ht="60" x14ac:dyDescent="0.2">
      <c r="A36" s="296"/>
      <c r="B36" s="296"/>
      <c r="C36" s="306"/>
      <c r="D36" s="211"/>
      <c r="E36" s="313"/>
      <c r="F36" s="310"/>
      <c r="G36" s="296"/>
      <c r="H36" s="212" t="s">
        <v>112</v>
      </c>
      <c r="I36" s="212">
        <v>2000</v>
      </c>
      <c r="J36" s="212">
        <v>519</v>
      </c>
      <c r="K36" s="112" t="s">
        <v>753</v>
      </c>
      <c r="L36" s="212" t="s">
        <v>246</v>
      </c>
      <c r="M36" s="115">
        <v>44561</v>
      </c>
      <c r="N36" s="218" t="s">
        <v>754</v>
      </c>
    </row>
    <row r="37" spans="1:14" ht="96" customHeight="1" x14ac:dyDescent="0.2">
      <c r="A37" s="296"/>
      <c r="B37" s="296"/>
      <c r="C37" s="306"/>
      <c r="D37" s="211"/>
      <c r="E37" s="313"/>
      <c r="F37" s="311"/>
      <c r="G37" s="296"/>
      <c r="H37" s="212" t="s">
        <v>112</v>
      </c>
      <c r="I37" s="212">
        <v>10000</v>
      </c>
      <c r="J37" s="212">
        <v>107012</v>
      </c>
      <c r="K37" s="112" t="s">
        <v>588</v>
      </c>
      <c r="L37" s="212" t="s">
        <v>249</v>
      </c>
      <c r="M37" s="115">
        <v>44561</v>
      </c>
      <c r="N37" s="89" t="s">
        <v>755</v>
      </c>
    </row>
    <row r="38" spans="1:14" ht="27" customHeight="1" x14ac:dyDescent="0.2">
      <c r="A38" s="296"/>
      <c r="B38" s="296"/>
      <c r="C38" s="306"/>
      <c r="D38" s="211" t="s">
        <v>250</v>
      </c>
      <c r="E38" s="313"/>
      <c r="F38" s="299" t="s">
        <v>251</v>
      </c>
      <c r="G38" s="296"/>
      <c r="H38" s="175" t="s">
        <v>252</v>
      </c>
      <c r="I38" s="175" t="s">
        <v>252</v>
      </c>
      <c r="J38" s="206">
        <v>0</v>
      </c>
      <c r="K38" s="136"/>
      <c r="L38" s="176"/>
      <c r="M38" s="176"/>
      <c r="N38" s="96"/>
    </row>
    <row r="39" spans="1:14" ht="19.5" customHeight="1" x14ac:dyDescent="0.2">
      <c r="A39" s="296"/>
      <c r="B39" s="296"/>
      <c r="C39" s="306"/>
      <c r="D39" s="211" t="s">
        <v>253</v>
      </c>
      <c r="E39" s="313"/>
      <c r="F39" s="299"/>
      <c r="G39" s="296"/>
      <c r="H39" s="175" t="s">
        <v>252</v>
      </c>
      <c r="I39" s="175" t="s">
        <v>252</v>
      </c>
      <c r="J39" s="206">
        <v>0</v>
      </c>
      <c r="K39" s="136"/>
      <c r="L39" s="176"/>
      <c r="M39" s="176"/>
      <c r="N39" s="96"/>
    </row>
    <row r="40" spans="1:14" ht="21.75" customHeight="1" x14ac:dyDescent="0.2">
      <c r="A40" s="296"/>
      <c r="B40" s="296"/>
      <c r="C40" s="306"/>
      <c r="D40" s="211" t="s">
        <v>254</v>
      </c>
      <c r="E40" s="313"/>
      <c r="F40" s="299" t="s">
        <v>255</v>
      </c>
      <c r="G40" s="296"/>
      <c r="H40" s="175" t="s">
        <v>252</v>
      </c>
      <c r="I40" s="175" t="s">
        <v>252</v>
      </c>
      <c r="J40" s="206">
        <v>0</v>
      </c>
      <c r="K40" s="136"/>
      <c r="L40" s="176"/>
      <c r="M40" s="176"/>
      <c r="N40" s="96"/>
    </row>
    <row r="41" spans="1:14" ht="31.5" customHeight="1" x14ac:dyDescent="0.2">
      <c r="A41" s="296"/>
      <c r="B41" s="296"/>
      <c r="C41" s="306"/>
      <c r="D41" s="211" t="s">
        <v>256</v>
      </c>
      <c r="E41" s="313"/>
      <c r="F41" s="299"/>
      <c r="G41" s="296"/>
      <c r="H41" s="175" t="s">
        <v>252</v>
      </c>
      <c r="I41" s="175" t="s">
        <v>252</v>
      </c>
      <c r="J41" s="206">
        <v>0</v>
      </c>
      <c r="K41" s="136"/>
      <c r="L41" s="176"/>
      <c r="M41" s="176"/>
      <c r="N41" s="96"/>
    </row>
    <row r="42" spans="1:14" ht="36" customHeight="1" x14ac:dyDescent="0.2">
      <c r="A42" s="296"/>
      <c r="B42" s="296"/>
      <c r="C42" s="306"/>
      <c r="D42" s="211" t="s">
        <v>257</v>
      </c>
      <c r="E42" s="313"/>
      <c r="F42" s="299" t="s">
        <v>258</v>
      </c>
      <c r="G42" s="296"/>
      <c r="H42" s="175" t="s">
        <v>252</v>
      </c>
      <c r="I42" s="175" t="s">
        <v>252</v>
      </c>
      <c r="J42" s="206">
        <v>0</v>
      </c>
      <c r="K42" s="136"/>
      <c r="L42" s="176"/>
      <c r="M42" s="176"/>
      <c r="N42" s="96"/>
    </row>
    <row r="43" spans="1:14" ht="27.75" customHeight="1" x14ac:dyDescent="0.2">
      <c r="A43" s="296"/>
      <c r="B43" s="296"/>
      <c r="C43" s="306"/>
      <c r="D43" s="211" t="s">
        <v>259</v>
      </c>
      <c r="E43" s="313"/>
      <c r="F43" s="299"/>
      <c r="G43" s="296"/>
      <c r="H43" s="175" t="s">
        <v>252</v>
      </c>
      <c r="I43" s="175" t="s">
        <v>252</v>
      </c>
      <c r="J43" s="206">
        <v>0</v>
      </c>
      <c r="K43" s="136"/>
      <c r="L43" s="176"/>
      <c r="M43" s="176"/>
      <c r="N43" s="96"/>
    </row>
    <row r="44" spans="1:14" ht="48" x14ac:dyDescent="0.2">
      <c r="A44" s="296"/>
      <c r="B44" s="296"/>
      <c r="C44" s="208"/>
      <c r="D44" s="211"/>
      <c r="E44" s="313"/>
      <c r="F44" s="312"/>
      <c r="G44" s="296"/>
      <c r="H44" s="177" t="s">
        <v>106</v>
      </c>
      <c r="I44" s="212" t="s">
        <v>226</v>
      </c>
      <c r="J44" s="212">
        <v>17</v>
      </c>
      <c r="K44" s="112" t="s">
        <v>590</v>
      </c>
      <c r="L44" s="212" t="s">
        <v>262</v>
      </c>
      <c r="M44" s="115">
        <v>44561</v>
      </c>
      <c r="N44" s="112" t="s">
        <v>756</v>
      </c>
    </row>
    <row r="45" spans="1:14" ht="48" x14ac:dyDescent="0.2">
      <c r="A45" s="296"/>
      <c r="B45" s="296"/>
      <c r="C45" s="208"/>
      <c r="D45" s="211"/>
      <c r="E45" s="313"/>
      <c r="F45" s="313"/>
      <c r="G45" s="296"/>
      <c r="H45" s="177" t="s">
        <v>106</v>
      </c>
      <c r="I45" s="212">
        <v>40000</v>
      </c>
      <c r="J45" s="212">
        <v>20940</v>
      </c>
      <c r="K45" s="112" t="s">
        <v>592</v>
      </c>
      <c r="L45" s="212" t="s">
        <v>265</v>
      </c>
      <c r="M45" s="115">
        <v>44561</v>
      </c>
      <c r="N45" s="112" t="s">
        <v>757</v>
      </c>
    </row>
    <row r="46" spans="1:14" ht="96" x14ac:dyDescent="0.2">
      <c r="A46" s="296"/>
      <c r="B46" s="296"/>
      <c r="C46" s="208"/>
      <c r="D46" s="211"/>
      <c r="E46" s="313"/>
      <c r="F46" s="313"/>
      <c r="G46" s="296"/>
      <c r="H46" s="177" t="s">
        <v>106</v>
      </c>
      <c r="I46" s="212">
        <v>1</v>
      </c>
      <c r="J46" s="212">
        <v>1</v>
      </c>
      <c r="K46" s="112" t="s">
        <v>758</v>
      </c>
      <c r="L46" s="212" t="s">
        <v>268</v>
      </c>
      <c r="M46" s="115">
        <v>44561</v>
      </c>
      <c r="N46" s="112" t="s">
        <v>759</v>
      </c>
    </row>
    <row r="47" spans="1:14" ht="60" x14ac:dyDescent="0.2">
      <c r="A47" s="296"/>
      <c r="B47" s="296"/>
      <c r="C47" s="208"/>
      <c r="D47" s="211"/>
      <c r="E47" s="313"/>
      <c r="F47" s="313"/>
      <c r="G47" s="296"/>
      <c r="H47" s="177" t="s">
        <v>106</v>
      </c>
      <c r="I47" s="212">
        <v>13</v>
      </c>
      <c r="J47" s="212">
        <v>7</v>
      </c>
      <c r="K47" s="112" t="s">
        <v>590</v>
      </c>
      <c r="L47" s="212" t="s">
        <v>271</v>
      </c>
      <c r="M47" s="115">
        <v>44561</v>
      </c>
      <c r="N47" s="112" t="s">
        <v>760</v>
      </c>
    </row>
    <row r="48" spans="1:14" ht="72" x14ac:dyDescent="0.2">
      <c r="A48" s="296"/>
      <c r="B48" s="296"/>
      <c r="C48" s="208"/>
      <c r="D48" s="211"/>
      <c r="E48" s="313"/>
      <c r="F48" s="313"/>
      <c r="G48" s="296"/>
      <c r="H48" s="212" t="s">
        <v>112</v>
      </c>
      <c r="I48" s="212">
        <v>4000</v>
      </c>
      <c r="J48" s="212">
        <v>5691</v>
      </c>
      <c r="K48" s="112" t="s">
        <v>716</v>
      </c>
      <c r="L48" s="212" t="s">
        <v>274</v>
      </c>
      <c r="M48" s="115">
        <v>44561</v>
      </c>
      <c r="N48" s="221" t="s">
        <v>761</v>
      </c>
    </row>
    <row r="49" spans="1:14" ht="120" customHeight="1" x14ac:dyDescent="0.2">
      <c r="A49" s="296"/>
      <c r="B49" s="296"/>
      <c r="C49" s="208"/>
      <c r="D49" s="211"/>
      <c r="E49" s="313"/>
      <c r="F49" s="313"/>
      <c r="G49" s="296"/>
      <c r="H49" s="212" t="s">
        <v>112</v>
      </c>
      <c r="I49" s="212">
        <v>800</v>
      </c>
      <c r="J49" s="212">
        <v>604</v>
      </c>
      <c r="K49" s="112" t="s">
        <v>599</v>
      </c>
      <c r="L49" s="212" t="s">
        <v>721</v>
      </c>
      <c r="M49" s="115">
        <v>44561</v>
      </c>
      <c r="N49" s="112" t="s">
        <v>762</v>
      </c>
    </row>
    <row r="50" spans="1:14" ht="36" x14ac:dyDescent="0.2">
      <c r="A50" s="296"/>
      <c r="B50" s="296"/>
      <c r="C50" s="208"/>
      <c r="D50" s="211"/>
      <c r="E50" s="313"/>
      <c r="F50" s="313"/>
      <c r="G50" s="296"/>
      <c r="H50" s="212" t="s">
        <v>112</v>
      </c>
      <c r="I50" s="212">
        <v>50000</v>
      </c>
      <c r="J50" s="212">
        <v>8990</v>
      </c>
      <c r="K50" s="112" t="s">
        <v>763</v>
      </c>
      <c r="L50" s="212" t="s">
        <v>674</v>
      </c>
      <c r="M50" s="115">
        <v>44561</v>
      </c>
      <c r="N50" s="112" t="s">
        <v>764</v>
      </c>
    </row>
    <row r="51" spans="1:14" ht="132" x14ac:dyDescent="0.2">
      <c r="A51" s="296"/>
      <c r="B51" s="296"/>
      <c r="C51" s="208"/>
      <c r="D51" s="211"/>
      <c r="E51" s="313"/>
      <c r="F51" s="313"/>
      <c r="G51" s="296"/>
      <c r="H51" s="212" t="s">
        <v>112</v>
      </c>
      <c r="I51" s="212">
        <v>20</v>
      </c>
      <c r="J51" s="212">
        <v>5</v>
      </c>
      <c r="K51" s="112" t="s">
        <v>765</v>
      </c>
      <c r="L51" s="212" t="s">
        <v>271</v>
      </c>
      <c r="M51" s="115">
        <v>44561</v>
      </c>
      <c r="N51" s="112" t="s">
        <v>766</v>
      </c>
    </row>
    <row r="52" spans="1:14" ht="96" customHeight="1" x14ac:dyDescent="0.2">
      <c r="A52" s="296"/>
      <c r="B52" s="296"/>
      <c r="C52" s="208"/>
      <c r="D52" s="211"/>
      <c r="E52" s="313"/>
      <c r="F52" s="313"/>
      <c r="G52" s="296"/>
      <c r="H52" s="212" t="s">
        <v>112</v>
      </c>
      <c r="I52" s="212" t="s">
        <v>226</v>
      </c>
      <c r="J52" s="212">
        <v>0</v>
      </c>
      <c r="K52" s="112"/>
      <c r="L52" s="212" t="s">
        <v>284</v>
      </c>
      <c r="M52" s="115">
        <v>44561</v>
      </c>
      <c r="N52" s="112" t="s">
        <v>767</v>
      </c>
    </row>
    <row r="53" spans="1:14" ht="180" customHeight="1" x14ac:dyDescent="0.2">
      <c r="A53" s="296"/>
      <c r="B53" s="296"/>
      <c r="C53" s="208"/>
      <c r="D53" s="211"/>
      <c r="E53" s="313"/>
      <c r="F53" s="313"/>
      <c r="G53" s="296"/>
      <c r="H53" s="212" t="s">
        <v>112</v>
      </c>
      <c r="I53" s="212">
        <v>12</v>
      </c>
      <c r="J53" s="212">
        <v>23</v>
      </c>
      <c r="K53" s="230" t="s">
        <v>768</v>
      </c>
      <c r="L53" s="212" t="s">
        <v>675</v>
      </c>
      <c r="M53" s="115">
        <v>44561</v>
      </c>
      <c r="N53" s="112" t="s">
        <v>769</v>
      </c>
    </row>
    <row r="54" spans="1:14" ht="192" x14ac:dyDescent="0.2">
      <c r="A54" s="296"/>
      <c r="B54" s="296"/>
      <c r="C54" s="208"/>
      <c r="D54" s="211"/>
      <c r="E54" s="313"/>
      <c r="F54" s="313"/>
      <c r="G54" s="296"/>
      <c r="H54" s="212" t="s">
        <v>117</v>
      </c>
      <c r="I54" s="212" t="s">
        <v>226</v>
      </c>
      <c r="J54" s="212">
        <v>8224</v>
      </c>
      <c r="K54" s="112" t="s">
        <v>770</v>
      </c>
      <c r="L54" s="212" t="s">
        <v>291</v>
      </c>
      <c r="M54" s="115">
        <v>44561</v>
      </c>
      <c r="N54" s="112" t="s">
        <v>771</v>
      </c>
    </row>
    <row r="55" spans="1:14" ht="168" x14ac:dyDescent="0.2">
      <c r="A55" s="296"/>
      <c r="B55" s="296"/>
      <c r="C55" s="208"/>
      <c r="D55" s="211"/>
      <c r="E55" s="313"/>
      <c r="F55" s="313"/>
      <c r="G55" s="296"/>
      <c r="H55" s="212" t="s">
        <v>117</v>
      </c>
      <c r="I55" s="212" t="s">
        <v>226</v>
      </c>
      <c r="J55" s="212">
        <v>2720</v>
      </c>
      <c r="K55" s="112" t="s">
        <v>772</v>
      </c>
      <c r="L55" s="212" t="s">
        <v>293</v>
      </c>
      <c r="M55" s="115">
        <v>44561</v>
      </c>
      <c r="N55" s="112" t="s">
        <v>773</v>
      </c>
    </row>
    <row r="56" spans="1:14" ht="105" customHeight="1" x14ac:dyDescent="0.2">
      <c r="A56" s="296"/>
      <c r="B56" s="296"/>
      <c r="C56" s="208"/>
      <c r="D56" s="211"/>
      <c r="E56" s="313"/>
      <c r="F56" s="313"/>
      <c r="G56" s="296"/>
      <c r="H56" s="212" t="s">
        <v>117</v>
      </c>
      <c r="I56" s="212" t="s">
        <v>226</v>
      </c>
      <c r="J56" s="212">
        <v>791</v>
      </c>
      <c r="K56" s="112" t="s">
        <v>774</v>
      </c>
      <c r="L56" s="212" t="s">
        <v>291</v>
      </c>
      <c r="M56" s="115">
        <v>44561</v>
      </c>
      <c r="N56" s="112" t="s">
        <v>775</v>
      </c>
    </row>
    <row r="57" spans="1:14" ht="48" x14ac:dyDescent="0.2">
      <c r="A57" s="296"/>
      <c r="B57" s="296"/>
      <c r="C57" s="208"/>
      <c r="D57" s="211"/>
      <c r="E57" s="313"/>
      <c r="F57" s="313"/>
      <c r="G57" s="296"/>
      <c r="H57" s="212" t="s">
        <v>117</v>
      </c>
      <c r="I57" s="212" t="s">
        <v>226</v>
      </c>
      <c r="J57" s="212">
        <v>62</v>
      </c>
      <c r="K57" s="112" t="s">
        <v>776</v>
      </c>
      <c r="L57" s="212" t="s">
        <v>297</v>
      </c>
      <c r="M57" s="115">
        <v>44561</v>
      </c>
      <c r="N57" s="112" t="s">
        <v>777</v>
      </c>
    </row>
    <row r="58" spans="1:14" ht="48" x14ac:dyDescent="0.2">
      <c r="A58" s="296"/>
      <c r="B58" s="296"/>
      <c r="C58" s="208"/>
      <c r="D58" s="211"/>
      <c r="E58" s="313"/>
      <c r="F58" s="313"/>
      <c r="G58" s="296"/>
      <c r="H58" s="212" t="s">
        <v>117</v>
      </c>
      <c r="I58" s="212" t="s">
        <v>226</v>
      </c>
      <c r="J58" s="212">
        <v>27</v>
      </c>
      <c r="K58" s="112" t="s">
        <v>776</v>
      </c>
      <c r="L58" s="212" t="s">
        <v>688</v>
      </c>
      <c r="M58" s="115">
        <v>44561</v>
      </c>
      <c r="N58" s="112" t="s">
        <v>778</v>
      </c>
    </row>
    <row r="59" spans="1:14" ht="72" x14ac:dyDescent="0.2">
      <c r="A59" s="296"/>
      <c r="B59" s="296"/>
      <c r="C59" s="208"/>
      <c r="D59" s="211"/>
      <c r="E59" s="313"/>
      <c r="F59" s="313"/>
      <c r="G59" s="296"/>
      <c r="H59" s="212" t="s">
        <v>122</v>
      </c>
      <c r="I59" s="212">
        <v>1</v>
      </c>
      <c r="J59" s="212">
        <v>0</v>
      </c>
      <c r="K59" s="112"/>
      <c r="L59" s="212" t="s">
        <v>303</v>
      </c>
      <c r="M59" s="115">
        <v>44561</v>
      </c>
      <c r="N59" s="112" t="s">
        <v>779</v>
      </c>
    </row>
    <row r="60" spans="1:14" ht="72" x14ac:dyDescent="0.2">
      <c r="A60" s="296"/>
      <c r="B60" s="296"/>
      <c r="C60" s="208"/>
      <c r="D60" s="211"/>
      <c r="E60" s="313"/>
      <c r="F60" s="313"/>
      <c r="G60" s="296"/>
      <c r="H60" s="212" t="s">
        <v>122</v>
      </c>
      <c r="I60" s="212">
        <v>1</v>
      </c>
      <c r="J60" s="212">
        <v>1</v>
      </c>
      <c r="K60" s="112" t="s">
        <v>780</v>
      </c>
      <c r="L60" s="212" t="s">
        <v>306</v>
      </c>
      <c r="M60" s="115">
        <v>44561</v>
      </c>
      <c r="N60" s="112" t="s">
        <v>781</v>
      </c>
    </row>
    <row r="61" spans="1:14" ht="72" x14ac:dyDescent="0.2">
      <c r="A61" s="296"/>
      <c r="B61" s="296"/>
      <c r="C61" s="208"/>
      <c r="D61" s="211"/>
      <c r="E61" s="313"/>
      <c r="F61" s="313"/>
      <c r="G61" s="296"/>
      <c r="H61" s="212" t="s">
        <v>122</v>
      </c>
      <c r="I61" s="212">
        <v>1</v>
      </c>
      <c r="J61" s="212">
        <v>0</v>
      </c>
      <c r="K61" s="112"/>
      <c r="L61" s="212" t="s">
        <v>310</v>
      </c>
      <c r="M61" s="115">
        <v>44561</v>
      </c>
      <c r="N61" s="89" t="s">
        <v>782</v>
      </c>
    </row>
    <row r="62" spans="1:14" ht="72" x14ac:dyDescent="0.2">
      <c r="A62" s="296"/>
      <c r="B62" s="296"/>
      <c r="C62" s="208"/>
      <c r="D62" s="211"/>
      <c r="E62" s="313"/>
      <c r="F62" s="313"/>
      <c r="G62" s="296"/>
      <c r="H62" s="212" t="s">
        <v>122</v>
      </c>
      <c r="I62" s="212">
        <v>4</v>
      </c>
      <c r="J62" s="212">
        <v>0</v>
      </c>
      <c r="K62" s="112" t="s">
        <v>783</v>
      </c>
      <c r="L62" s="212" t="s">
        <v>313</v>
      </c>
      <c r="M62" s="115">
        <v>44561</v>
      </c>
      <c r="N62" s="207" t="s">
        <v>784</v>
      </c>
    </row>
    <row r="63" spans="1:14" ht="72" x14ac:dyDescent="0.2">
      <c r="A63" s="296"/>
      <c r="B63" s="296"/>
      <c r="C63" s="208"/>
      <c r="D63" s="211"/>
      <c r="E63" s="313"/>
      <c r="F63" s="313"/>
      <c r="G63" s="296"/>
      <c r="H63" s="212" t="s">
        <v>122</v>
      </c>
      <c r="I63" s="212">
        <v>3</v>
      </c>
      <c r="J63" s="212">
        <v>2</v>
      </c>
      <c r="K63" s="230" t="s">
        <v>785</v>
      </c>
      <c r="L63" s="212" t="s">
        <v>317</v>
      </c>
      <c r="M63" s="115">
        <v>44561</v>
      </c>
      <c r="N63" s="89" t="s">
        <v>786</v>
      </c>
    </row>
    <row r="64" spans="1:14" ht="72" x14ac:dyDescent="0.2">
      <c r="A64" s="296"/>
      <c r="B64" s="296"/>
      <c r="C64" s="208"/>
      <c r="D64" s="211"/>
      <c r="E64" s="313"/>
      <c r="F64" s="313"/>
      <c r="G64" s="296"/>
      <c r="H64" s="212" t="s">
        <v>122</v>
      </c>
      <c r="I64" s="212">
        <v>12</v>
      </c>
      <c r="J64" s="212">
        <v>3</v>
      </c>
      <c r="K64" s="112" t="s">
        <v>787</v>
      </c>
      <c r="L64" s="212" t="s">
        <v>320</v>
      </c>
      <c r="M64" s="115">
        <v>44561</v>
      </c>
      <c r="N64" s="89" t="s">
        <v>788</v>
      </c>
    </row>
    <row r="65" spans="1:14" ht="72" x14ac:dyDescent="0.2">
      <c r="A65" s="296"/>
      <c r="B65" s="296"/>
      <c r="C65" s="208"/>
      <c r="D65" s="211"/>
      <c r="E65" s="313"/>
      <c r="F65" s="347"/>
      <c r="G65" s="296"/>
      <c r="H65" s="212" t="s">
        <v>122</v>
      </c>
      <c r="I65" s="212">
        <v>12</v>
      </c>
      <c r="J65" s="212">
        <v>3</v>
      </c>
      <c r="K65" s="231" t="s">
        <v>509</v>
      </c>
      <c r="L65" s="212" t="s">
        <v>323</v>
      </c>
      <c r="M65" s="115">
        <v>44561</v>
      </c>
      <c r="N65" s="89" t="s">
        <v>789</v>
      </c>
    </row>
    <row r="66" spans="1:14" ht="19.5" customHeight="1" x14ac:dyDescent="0.2">
      <c r="A66" s="298">
        <v>6</v>
      </c>
      <c r="B66" s="302" t="s">
        <v>324</v>
      </c>
      <c r="C66" s="299" t="s">
        <v>325</v>
      </c>
      <c r="D66" s="299" t="s">
        <v>228</v>
      </c>
      <c r="E66" s="301" t="s">
        <v>326</v>
      </c>
      <c r="F66" s="211" t="s">
        <v>327</v>
      </c>
      <c r="G66" s="300" t="s">
        <v>328</v>
      </c>
      <c r="H66" s="176" t="s">
        <v>252</v>
      </c>
      <c r="I66" s="176" t="s">
        <v>252</v>
      </c>
      <c r="J66" s="205">
        <v>0</v>
      </c>
      <c r="K66" s="136"/>
      <c r="L66" s="176"/>
      <c r="M66" s="219"/>
      <c r="N66" s="96"/>
    </row>
    <row r="67" spans="1:14" ht="19.5" customHeight="1" x14ac:dyDescent="0.2">
      <c r="A67" s="298"/>
      <c r="B67" s="302"/>
      <c r="C67" s="299"/>
      <c r="D67" s="299"/>
      <c r="E67" s="301"/>
      <c r="F67" s="211" t="s">
        <v>329</v>
      </c>
      <c r="G67" s="300"/>
      <c r="H67" s="176" t="s">
        <v>252</v>
      </c>
      <c r="I67" s="176" t="s">
        <v>252</v>
      </c>
      <c r="J67" s="205">
        <v>0</v>
      </c>
      <c r="K67" s="136"/>
      <c r="L67" s="176"/>
      <c r="M67" s="219"/>
      <c r="N67" s="96"/>
    </row>
    <row r="68" spans="1:14" ht="19.5" customHeight="1" x14ac:dyDescent="0.2">
      <c r="A68" s="298"/>
      <c r="B68" s="302"/>
      <c r="C68" s="299"/>
      <c r="D68" s="299" t="s">
        <v>166</v>
      </c>
      <c r="E68" s="301"/>
      <c r="F68" s="211" t="s">
        <v>330</v>
      </c>
      <c r="G68" s="300"/>
      <c r="H68" s="176" t="s">
        <v>252</v>
      </c>
      <c r="I68" s="176" t="s">
        <v>252</v>
      </c>
      <c r="J68" s="205">
        <v>0</v>
      </c>
      <c r="K68" s="136"/>
      <c r="L68" s="176"/>
      <c r="M68" s="219"/>
      <c r="N68" s="96"/>
    </row>
    <row r="69" spans="1:14" ht="19.5" customHeight="1" x14ac:dyDescent="0.2">
      <c r="A69" s="298"/>
      <c r="B69" s="302"/>
      <c r="C69" s="299"/>
      <c r="D69" s="299"/>
      <c r="E69" s="301"/>
      <c r="F69" s="211" t="s">
        <v>331</v>
      </c>
      <c r="G69" s="300"/>
      <c r="H69" s="176" t="s">
        <v>252</v>
      </c>
      <c r="I69" s="176" t="s">
        <v>252</v>
      </c>
      <c r="J69" s="205">
        <v>0</v>
      </c>
      <c r="K69" s="136"/>
      <c r="L69" s="176"/>
      <c r="M69" s="219"/>
      <c r="N69" s="96"/>
    </row>
    <row r="70" spans="1:14" ht="19.5" customHeight="1" x14ac:dyDescent="0.2">
      <c r="A70" s="298"/>
      <c r="B70" s="302"/>
      <c r="C70" s="299"/>
      <c r="D70" s="299" t="s">
        <v>187</v>
      </c>
      <c r="E70" s="301"/>
      <c r="F70" s="211" t="s">
        <v>332</v>
      </c>
      <c r="G70" s="300"/>
      <c r="H70" s="176" t="s">
        <v>252</v>
      </c>
      <c r="I70" s="176" t="s">
        <v>252</v>
      </c>
      <c r="J70" s="205">
        <v>0</v>
      </c>
      <c r="K70" s="136"/>
      <c r="L70" s="176"/>
      <c r="M70" s="219"/>
      <c r="N70" s="96"/>
    </row>
    <row r="71" spans="1:14" ht="19.5" customHeight="1" x14ac:dyDescent="0.2">
      <c r="A71" s="298"/>
      <c r="B71" s="302"/>
      <c r="C71" s="299"/>
      <c r="D71" s="299"/>
      <c r="E71" s="301"/>
      <c r="F71" s="211" t="s">
        <v>333</v>
      </c>
      <c r="G71" s="300"/>
      <c r="H71" s="176" t="s">
        <v>252</v>
      </c>
      <c r="I71" s="176" t="s">
        <v>252</v>
      </c>
      <c r="J71" s="205">
        <v>0</v>
      </c>
      <c r="K71" s="136"/>
      <c r="L71" s="176"/>
      <c r="M71" s="219"/>
      <c r="N71" s="96"/>
    </row>
    <row r="72" spans="1:14" ht="19.5" customHeight="1" x14ac:dyDescent="0.2">
      <c r="A72" s="298"/>
      <c r="B72" s="302"/>
      <c r="C72" s="299"/>
      <c r="D72" s="299" t="s">
        <v>185</v>
      </c>
      <c r="E72" s="301"/>
      <c r="F72" s="211" t="s">
        <v>334</v>
      </c>
      <c r="G72" s="300"/>
      <c r="H72" s="176" t="s">
        <v>252</v>
      </c>
      <c r="I72" s="176" t="s">
        <v>252</v>
      </c>
      <c r="J72" s="205">
        <v>0</v>
      </c>
      <c r="K72" s="136"/>
      <c r="L72" s="176"/>
      <c r="M72" s="219"/>
      <c r="N72" s="96"/>
    </row>
    <row r="73" spans="1:14" ht="19.5" customHeight="1" x14ac:dyDescent="0.2">
      <c r="A73" s="298"/>
      <c r="B73" s="302"/>
      <c r="C73" s="299"/>
      <c r="D73" s="299"/>
      <c r="E73" s="301"/>
      <c r="F73" s="211" t="s">
        <v>335</v>
      </c>
      <c r="G73" s="300"/>
      <c r="H73" s="176" t="s">
        <v>252</v>
      </c>
      <c r="I73" s="176" t="s">
        <v>252</v>
      </c>
      <c r="J73" s="205">
        <v>0</v>
      </c>
      <c r="K73" s="136"/>
      <c r="L73" s="176"/>
      <c r="M73" s="219"/>
      <c r="N73" s="96"/>
    </row>
    <row r="74" spans="1:14" ht="21.75" customHeight="1" x14ac:dyDescent="0.2">
      <c r="A74" s="298"/>
      <c r="B74" s="302"/>
      <c r="C74" s="299"/>
      <c r="D74" s="211" t="s">
        <v>180</v>
      </c>
      <c r="E74" s="301"/>
      <c r="F74" s="211" t="s">
        <v>336</v>
      </c>
      <c r="G74" s="300"/>
      <c r="H74" s="176" t="s">
        <v>252</v>
      </c>
      <c r="I74" s="176" t="s">
        <v>252</v>
      </c>
      <c r="J74" s="205">
        <v>0</v>
      </c>
      <c r="K74" s="136"/>
      <c r="L74" s="176"/>
      <c r="M74" s="219"/>
      <c r="N74" s="96"/>
    </row>
    <row r="75" spans="1:14" ht="21.75" customHeight="1" x14ac:dyDescent="0.2">
      <c r="A75" s="298"/>
      <c r="B75" s="302"/>
      <c r="C75" s="299"/>
      <c r="D75" s="299" t="s">
        <v>337</v>
      </c>
      <c r="E75" s="301"/>
      <c r="F75" s="211" t="s">
        <v>338</v>
      </c>
      <c r="G75" s="300"/>
      <c r="H75" s="176" t="s">
        <v>252</v>
      </c>
      <c r="I75" s="176" t="s">
        <v>252</v>
      </c>
      <c r="J75" s="205">
        <v>0</v>
      </c>
      <c r="K75" s="136"/>
      <c r="L75" s="176"/>
      <c r="M75" s="219"/>
      <c r="N75" s="96"/>
    </row>
    <row r="76" spans="1:14" ht="21.75" customHeight="1" x14ac:dyDescent="0.2">
      <c r="A76" s="298"/>
      <c r="B76" s="302"/>
      <c r="C76" s="299"/>
      <c r="D76" s="299"/>
      <c r="E76" s="301"/>
      <c r="F76" s="211" t="s">
        <v>339</v>
      </c>
      <c r="G76" s="300"/>
      <c r="H76" s="176" t="s">
        <v>252</v>
      </c>
      <c r="I76" s="176" t="s">
        <v>252</v>
      </c>
      <c r="J76" s="205">
        <v>0</v>
      </c>
      <c r="K76" s="136"/>
      <c r="L76" s="176"/>
      <c r="M76" s="219"/>
      <c r="N76" s="96"/>
    </row>
    <row r="77" spans="1:14" ht="84" customHeight="1" x14ac:dyDescent="0.2">
      <c r="A77" s="353">
        <v>7</v>
      </c>
      <c r="B77" s="302" t="s">
        <v>340</v>
      </c>
      <c r="C77" s="354" t="s">
        <v>341</v>
      </c>
      <c r="D77" s="211" t="s">
        <v>342</v>
      </c>
      <c r="E77" s="302" t="s">
        <v>343</v>
      </c>
      <c r="F77" s="210" t="s">
        <v>344</v>
      </c>
      <c r="G77" s="302" t="s">
        <v>345</v>
      </c>
      <c r="H77" s="213" t="s">
        <v>117</v>
      </c>
      <c r="I77" s="213">
        <v>1</v>
      </c>
      <c r="J77" s="173">
        <v>0</v>
      </c>
      <c r="K77" s="111" t="s">
        <v>740</v>
      </c>
      <c r="L77" s="213" t="s">
        <v>218</v>
      </c>
      <c r="M77" s="170">
        <v>44561</v>
      </c>
      <c r="N77" s="111" t="s">
        <v>741</v>
      </c>
    </row>
    <row r="78" spans="1:14" ht="84" x14ac:dyDescent="0.2">
      <c r="A78" s="353"/>
      <c r="B78" s="302"/>
      <c r="C78" s="354"/>
      <c r="D78" s="211" t="s">
        <v>185</v>
      </c>
      <c r="E78" s="302"/>
      <c r="F78" s="314" t="s">
        <v>346</v>
      </c>
      <c r="G78" s="302"/>
      <c r="H78" s="213" t="s">
        <v>117</v>
      </c>
      <c r="I78" s="213">
        <v>2</v>
      </c>
      <c r="J78" s="173">
        <v>0</v>
      </c>
      <c r="K78" s="111"/>
      <c r="L78" s="213" t="s">
        <v>349</v>
      </c>
      <c r="M78" s="220">
        <v>44561</v>
      </c>
      <c r="N78" s="182" t="s">
        <v>625</v>
      </c>
    </row>
    <row r="79" spans="1:14" ht="409.5" x14ac:dyDescent="0.2">
      <c r="A79" s="353"/>
      <c r="B79" s="302"/>
      <c r="C79" s="354"/>
      <c r="D79" s="211"/>
      <c r="E79" s="302"/>
      <c r="F79" s="315"/>
      <c r="G79" s="302"/>
      <c r="H79" s="212" t="s">
        <v>117</v>
      </c>
      <c r="I79" s="174">
        <v>23000000</v>
      </c>
      <c r="J79" s="174">
        <v>7750450</v>
      </c>
      <c r="K79" s="232" t="s">
        <v>626</v>
      </c>
      <c r="L79" s="212" t="s">
        <v>353</v>
      </c>
      <c r="M79" s="233">
        <v>44561</v>
      </c>
      <c r="N79" s="225" t="s">
        <v>790</v>
      </c>
    </row>
    <row r="80" spans="1:14" ht="244.5" customHeight="1" x14ac:dyDescent="0.2">
      <c r="A80" s="353"/>
      <c r="B80" s="302"/>
      <c r="C80" s="354"/>
      <c r="D80" s="211"/>
      <c r="E80" s="302"/>
      <c r="F80" s="315"/>
      <c r="G80" s="302"/>
      <c r="H80" s="212" t="s">
        <v>117</v>
      </c>
      <c r="I80" s="174" t="s">
        <v>226</v>
      </c>
      <c r="J80" s="174">
        <v>2576</v>
      </c>
      <c r="K80" s="227" t="s">
        <v>514</v>
      </c>
      <c r="L80" s="212" t="s">
        <v>291</v>
      </c>
      <c r="M80" s="229">
        <v>44561</v>
      </c>
      <c r="N80" s="226" t="s">
        <v>791</v>
      </c>
    </row>
    <row r="81" spans="1:14" ht="409.5" x14ac:dyDescent="0.2">
      <c r="A81" s="353"/>
      <c r="B81" s="302"/>
      <c r="C81" s="354"/>
      <c r="D81" s="211"/>
      <c r="E81" s="302"/>
      <c r="F81" s="315"/>
      <c r="G81" s="302"/>
      <c r="H81" s="212" t="s">
        <v>117</v>
      </c>
      <c r="I81" s="174" t="s">
        <v>226</v>
      </c>
      <c r="J81" s="174">
        <v>909</v>
      </c>
      <c r="K81" s="227" t="s">
        <v>518</v>
      </c>
      <c r="L81" s="212" t="s">
        <v>357</v>
      </c>
      <c r="M81" s="229">
        <v>44561</v>
      </c>
      <c r="N81" s="228" t="s">
        <v>792</v>
      </c>
    </row>
    <row r="82" spans="1:14" ht="409.5" customHeight="1" x14ac:dyDescent="0.2">
      <c r="A82" s="353"/>
      <c r="B82" s="302"/>
      <c r="C82" s="354"/>
      <c r="D82" s="211"/>
      <c r="E82" s="302"/>
      <c r="F82" s="315"/>
      <c r="G82" s="302"/>
      <c r="H82" s="212" t="s">
        <v>117</v>
      </c>
      <c r="I82" s="174" t="s">
        <v>226</v>
      </c>
      <c r="J82" s="174">
        <v>354</v>
      </c>
      <c r="K82" s="234" t="s">
        <v>518</v>
      </c>
      <c r="L82" s="212" t="s">
        <v>291</v>
      </c>
      <c r="M82" s="235">
        <v>44561</v>
      </c>
      <c r="N82" s="226" t="s">
        <v>793</v>
      </c>
    </row>
    <row r="83" spans="1:14" ht="300" x14ac:dyDescent="0.2">
      <c r="A83" s="353"/>
      <c r="B83" s="302"/>
      <c r="C83" s="354"/>
      <c r="D83" s="211"/>
      <c r="E83" s="302"/>
      <c r="F83" s="315"/>
      <c r="G83" s="302"/>
      <c r="H83" s="212" t="s">
        <v>117</v>
      </c>
      <c r="I83" s="174" t="s">
        <v>226</v>
      </c>
      <c r="J83" s="174">
        <v>434</v>
      </c>
      <c r="K83" s="234" t="s">
        <v>631</v>
      </c>
      <c r="L83" s="212" t="s">
        <v>361</v>
      </c>
      <c r="M83" s="235">
        <v>44561</v>
      </c>
      <c r="N83" s="226" t="s">
        <v>794</v>
      </c>
    </row>
    <row r="84" spans="1:14" ht="144" x14ac:dyDescent="0.2">
      <c r="A84" s="353"/>
      <c r="B84" s="302"/>
      <c r="C84" s="354"/>
      <c r="D84" s="211"/>
      <c r="E84" s="302"/>
      <c r="F84" s="315"/>
      <c r="G84" s="302"/>
      <c r="H84" s="212" t="s">
        <v>117</v>
      </c>
      <c r="I84" s="174" t="s">
        <v>226</v>
      </c>
      <c r="J84" s="174">
        <v>65</v>
      </c>
      <c r="K84" s="234" t="s">
        <v>522</v>
      </c>
      <c r="L84" s="212" t="s">
        <v>364</v>
      </c>
      <c r="M84" s="235">
        <v>44561</v>
      </c>
      <c r="N84" s="226" t="s">
        <v>795</v>
      </c>
    </row>
    <row r="85" spans="1:14" ht="288" x14ac:dyDescent="0.2">
      <c r="A85" s="353"/>
      <c r="B85" s="302"/>
      <c r="C85" s="354"/>
      <c r="D85" s="211"/>
      <c r="E85" s="302"/>
      <c r="F85" s="315"/>
      <c r="G85" s="302"/>
      <c r="H85" s="212" t="s">
        <v>117</v>
      </c>
      <c r="I85" s="212" t="s">
        <v>366</v>
      </c>
      <c r="J85" s="174">
        <v>50</v>
      </c>
      <c r="K85" s="234" t="s">
        <v>633</v>
      </c>
      <c r="L85" s="212" t="s">
        <v>368</v>
      </c>
      <c r="M85" s="235">
        <v>44561</v>
      </c>
      <c r="N85" s="226" t="s">
        <v>796</v>
      </c>
    </row>
    <row r="86" spans="1:14" ht="132" x14ac:dyDescent="0.2">
      <c r="A86" s="353"/>
      <c r="B86" s="302"/>
      <c r="C86" s="354"/>
      <c r="D86" s="211"/>
      <c r="E86" s="302"/>
      <c r="F86" s="315"/>
      <c r="G86" s="302"/>
      <c r="H86" s="212" t="s">
        <v>117</v>
      </c>
      <c r="I86" s="174" t="s">
        <v>226</v>
      </c>
      <c r="J86" s="174">
        <v>895</v>
      </c>
      <c r="K86" s="234" t="s">
        <v>518</v>
      </c>
      <c r="L86" s="212" t="s">
        <v>291</v>
      </c>
      <c r="M86" s="235">
        <v>44561</v>
      </c>
      <c r="N86" s="226" t="s">
        <v>797</v>
      </c>
    </row>
    <row r="87" spans="1:14" ht="168" x14ac:dyDescent="0.2">
      <c r="A87" s="353"/>
      <c r="B87" s="302"/>
      <c r="C87" s="354"/>
      <c r="D87" s="211"/>
      <c r="E87" s="302"/>
      <c r="F87" s="315"/>
      <c r="G87" s="302"/>
      <c r="H87" s="212" t="s">
        <v>117</v>
      </c>
      <c r="I87" s="174" t="s">
        <v>226</v>
      </c>
      <c r="J87" s="202">
        <v>145894</v>
      </c>
      <c r="K87" s="236" t="s">
        <v>527</v>
      </c>
      <c r="L87" s="174" t="s">
        <v>372</v>
      </c>
      <c r="M87" s="237">
        <v>44561</v>
      </c>
      <c r="N87" s="225" t="s">
        <v>798</v>
      </c>
    </row>
    <row r="88" spans="1:14" ht="372" x14ac:dyDescent="0.2">
      <c r="A88" s="353"/>
      <c r="B88" s="302"/>
      <c r="C88" s="354"/>
      <c r="D88" s="211"/>
      <c r="E88" s="302"/>
      <c r="F88" s="315"/>
      <c r="G88" s="302"/>
      <c r="H88" s="212" t="s">
        <v>117</v>
      </c>
      <c r="I88" s="174" t="s">
        <v>226</v>
      </c>
      <c r="J88" s="202">
        <v>230632</v>
      </c>
      <c r="K88" s="238" t="s">
        <v>527</v>
      </c>
      <c r="L88" s="174" t="s">
        <v>375</v>
      </c>
      <c r="M88" s="235">
        <v>44561</v>
      </c>
      <c r="N88" s="226" t="s">
        <v>799</v>
      </c>
    </row>
    <row r="89" spans="1:14" ht="409.5" x14ac:dyDescent="0.2">
      <c r="A89" s="353"/>
      <c r="B89" s="302"/>
      <c r="C89" s="354"/>
      <c r="D89" s="211"/>
      <c r="E89" s="302"/>
      <c r="F89" s="315"/>
      <c r="G89" s="302"/>
      <c r="H89" s="212" t="s">
        <v>117</v>
      </c>
      <c r="I89" s="174" t="s">
        <v>226</v>
      </c>
      <c r="J89" s="202">
        <v>229</v>
      </c>
      <c r="K89" s="238" t="s">
        <v>527</v>
      </c>
      <c r="L89" s="174" t="s">
        <v>378</v>
      </c>
      <c r="M89" s="235">
        <v>44561</v>
      </c>
      <c r="N89" s="226" t="s">
        <v>824</v>
      </c>
    </row>
    <row r="90" spans="1:14" ht="36" x14ac:dyDescent="0.2">
      <c r="A90" s="353"/>
      <c r="B90" s="302"/>
      <c r="C90" s="354"/>
      <c r="D90" s="211" t="s">
        <v>180</v>
      </c>
      <c r="E90" s="302"/>
      <c r="F90" s="315"/>
      <c r="G90" s="302"/>
      <c r="H90" s="370" t="s">
        <v>112</v>
      </c>
      <c r="I90" s="213">
        <v>247500</v>
      </c>
      <c r="J90" s="213">
        <v>0</v>
      </c>
      <c r="K90" s="214"/>
      <c r="L90" s="213" t="s">
        <v>676</v>
      </c>
      <c r="M90" s="220">
        <v>44561</v>
      </c>
      <c r="N90" s="345" t="s">
        <v>531</v>
      </c>
    </row>
    <row r="91" spans="1:14" ht="24" x14ac:dyDescent="0.2">
      <c r="A91" s="353"/>
      <c r="B91" s="302"/>
      <c r="C91" s="354"/>
      <c r="D91" s="211"/>
      <c r="E91" s="302"/>
      <c r="F91" s="315"/>
      <c r="G91" s="302"/>
      <c r="H91" s="370"/>
      <c r="I91" s="213">
        <v>5000000</v>
      </c>
      <c r="J91" s="213">
        <v>0</v>
      </c>
      <c r="K91" s="214"/>
      <c r="L91" s="213" t="s">
        <v>383</v>
      </c>
      <c r="M91" s="220">
        <v>44561</v>
      </c>
      <c r="N91" s="346"/>
    </row>
    <row r="92" spans="1:14" ht="84" x14ac:dyDescent="0.2">
      <c r="A92" s="353"/>
      <c r="B92" s="302"/>
      <c r="C92" s="354"/>
      <c r="D92" s="211"/>
      <c r="E92" s="302"/>
      <c r="F92" s="315"/>
      <c r="G92" s="302"/>
      <c r="H92" s="213" t="s">
        <v>117</v>
      </c>
      <c r="I92" s="213">
        <v>15</v>
      </c>
      <c r="J92" s="213">
        <v>5</v>
      </c>
      <c r="K92" s="111"/>
      <c r="L92" s="213" t="s">
        <v>387</v>
      </c>
      <c r="M92" s="220">
        <v>44561</v>
      </c>
      <c r="N92" s="111" t="s">
        <v>800</v>
      </c>
    </row>
    <row r="93" spans="1:14" ht="84" x14ac:dyDescent="0.2">
      <c r="A93" s="353"/>
      <c r="B93" s="302"/>
      <c r="C93" s="354"/>
      <c r="D93" s="211"/>
      <c r="E93" s="302"/>
      <c r="F93" s="315"/>
      <c r="G93" s="302"/>
      <c r="H93" s="212" t="s">
        <v>117</v>
      </c>
      <c r="I93" s="174">
        <v>180</v>
      </c>
      <c r="J93" s="174">
        <v>60</v>
      </c>
      <c r="K93" s="112" t="s">
        <v>801</v>
      </c>
      <c r="L93" s="212" t="s">
        <v>392</v>
      </c>
      <c r="M93" s="115">
        <v>44561</v>
      </c>
      <c r="N93" s="112" t="s">
        <v>802</v>
      </c>
    </row>
    <row r="94" spans="1:14" ht="120" x14ac:dyDescent="0.2">
      <c r="A94" s="353"/>
      <c r="B94" s="302"/>
      <c r="C94" s="354"/>
      <c r="D94" s="211"/>
      <c r="E94" s="302"/>
      <c r="F94" s="315"/>
      <c r="G94" s="302"/>
      <c r="H94" s="212" t="s">
        <v>117</v>
      </c>
      <c r="I94" s="174">
        <v>12</v>
      </c>
      <c r="J94" s="174">
        <v>3</v>
      </c>
      <c r="K94" s="230" t="s">
        <v>803</v>
      </c>
      <c r="L94" s="212" t="s">
        <v>396</v>
      </c>
      <c r="M94" s="115">
        <v>44561</v>
      </c>
      <c r="N94" s="112" t="s">
        <v>804</v>
      </c>
    </row>
    <row r="95" spans="1:14" ht="192" customHeight="1" x14ac:dyDescent="0.2">
      <c r="A95" s="353"/>
      <c r="B95" s="302"/>
      <c r="C95" s="354"/>
      <c r="D95" s="211"/>
      <c r="E95" s="302"/>
      <c r="F95" s="315"/>
      <c r="G95" s="302"/>
      <c r="H95" s="212" t="s">
        <v>117</v>
      </c>
      <c r="I95" s="174">
        <v>15</v>
      </c>
      <c r="J95" s="174">
        <v>4</v>
      </c>
      <c r="K95" s="230" t="s">
        <v>805</v>
      </c>
      <c r="L95" s="212" t="s">
        <v>399</v>
      </c>
      <c r="M95" s="115">
        <v>44561</v>
      </c>
      <c r="N95" s="221" t="s">
        <v>806</v>
      </c>
    </row>
    <row r="96" spans="1:14" ht="36" x14ac:dyDescent="0.2">
      <c r="A96" s="353"/>
      <c r="B96" s="302"/>
      <c r="C96" s="354"/>
      <c r="D96" s="211"/>
      <c r="E96" s="302"/>
      <c r="F96" s="315"/>
      <c r="G96" s="302"/>
      <c r="H96" s="213" t="s">
        <v>112</v>
      </c>
      <c r="I96" s="173">
        <v>1427</v>
      </c>
      <c r="J96" s="173">
        <v>0</v>
      </c>
      <c r="K96" s="111"/>
      <c r="L96" s="213" t="s">
        <v>403</v>
      </c>
      <c r="M96" s="220">
        <v>44561</v>
      </c>
      <c r="N96" s="182" t="s">
        <v>541</v>
      </c>
    </row>
    <row r="97" spans="1:14" ht="132" x14ac:dyDescent="0.2">
      <c r="A97" s="353"/>
      <c r="B97" s="302"/>
      <c r="C97" s="354"/>
      <c r="D97" s="211"/>
      <c r="E97" s="302"/>
      <c r="F97" s="316"/>
      <c r="G97" s="302"/>
      <c r="H97" s="213" t="s">
        <v>112</v>
      </c>
      <c r="I97" s="173">
        <v>5440</v>
      </c>
      <c r="J97" s="247">
        <v>1770</v>
      </c>
      <c r="K97" s="111"/>
      <c r="L97" s="213" t="s">
        <v>403</v>
      </c>
      <c r="M97" s="220">
        <v>44561</v>
      </c>
      <c r="N97" s="182" t="s">
        <v>826</v>
      </c>
    </row>
    <row r="98" spans="1:14" ht="300" x14ac:dyDescent="0.2">
      <c r="A98" s="353"/>
      <c r="B98" s="302"/>
      <c r="C98" s="354"/>
      <c r="D98" s="211" t="s">
        <v>228</v>
      </c>
      <c r="E98" s="302"/>
      <c r="F98" s="309" t="s">
        <v>405</v>
      </c>
      <c r="G98" s="302"/>
      <c r="H98" s="213" t="s">
        <v>117</v>
      </c>
      <c r="I98" s="173">
        <v>45</v>
      </c>
      <c r="J98" s="173">
        <v>24</v>
      </c>
      <c r="K98" s="111" t="s">
        <v>807</v>
      </c>
      <c r="L98" s="213" t="s">
        <v>408</v>
      </c>
      <c r="M98" s="220">
        <v>44561</v>
      </c>
      <c r="N98" s="111" t="s">
        <v>808</v>
      </c>
    </row>
    <row r="99" spans="1:14" ht="84" customHeight="1" x14ac:dyDescent="0.2">
      <c r="A99" s="353"/>
      <c r="B99" s="302"/>
      <c r="C99" s="354"/>
      <c r="D99" s="211"/>
      <c r="E99" s="302"/>
      <c r="F99" s="310"/>
      <c r="G99" s="302"/>
      <c r="H99" s="212" t="s">
        <v>117</v>
      </c>
      <c r="I99" s="212">
        <v>360</v>
      </c>
      <c r="J99" s="212">
        <v>90</v>
      </c>
      <c r="K99" s="112" t="s">
        <v>809</v>
      </c>
      <c r="L99" s="212" t="s">
        <v>392</v>
      </c>
      <c r="M99" s="115">
        <v>44561</v>
      </c>
      <c r="N99" s="222" t="s">
        <v>810</v>
      </c>
    </row>
    <row r="100" spans="1:14" ht="90" x14ac:dyDescent="0.2">
      <c r="A100" s="353"/>
      <c r="B100" s="302"/>
      <c r="C100" s="354"/>
      <c r="D100" s="211"/>
      <c r="E100" s="302"/>
      <c r="F100" s="310"/>
      <c r="G100" s="302"/>
      <c r="H100" s="212" t="s">
        <v>117</v>
      </c>
      <c r="I100" s="212">
        <v>60</v>
      </c>
      <c r="J100" s="212">
        <v>3</v>
      </c>
      <c r="K100" s="230" t="s">
        <v>811</v>
      </c>
      <c r="L100" s="212" t="s">
        <v>412</v>
      </c>
      <c r="M100" s="115">
        <v>44561</v>
      </c>
      <c r="N100" s="112" t="s">
        <v>812</v>
      </c>
    </row>
    <row r="101" spans="1:14" ht="81.75" customHeight="1" x14ac:dyDescent="0.2">
      <c r="A101" s="353"/>
      <c r="B101" s="302"/>
      <c r="C101" s="354"/>
      <c r="D101" s="211" t="s">
        <v>219</v>
      </c>
      <c r="E101" s="302"/>
      <c r="F101" s="310"/>
      <c r="G101" s="302"/>
      <c r="H101" s="213" t="s">
        <v>117</v>
      </c>
      <c r="I101" s="213">
        <v>1</v>
      </c>
      <c r="J101" s="213">
        <v>0</v>
      </c>
      <c r="K101" s="111" t="s">
        <v>740</v>
      </c>
      <c r="L101" s="213" t="s">
        <v>218</v>
      </c>
      <c r="M101" s="220">
        <v>44561</v>
      </c>
      <c r="N101" s="111" t="s">
        <v>741</v>
      </c>
    </row>
    <row r="102" spans="1:14" ht="276" x14ac:dyDescent="0.2">
      <c r="A102" s="353"/>
      <c r="B102" s="302"/>
      <c r="C102" s="354"/>
      <c r="D102" s="211"/>
      <c r="E102" s="302"/>
      <c r="F102" s="311"/>
      <c r="G102" s="302"/>
      <c r="H102" s="212" t="s">
        <v>117</v>
      </c>
      <c r="I102" s="128">
        <v>13</v>
      </c>
      <c r="J102" s="128">
        <v>14</v>
      </c>
      <c r="K102" s="239"/>
      <c r="L102" s="212" t="s">
        <v>416</v>
      </c>
      <c r="M102" s="115">
        <v>44561</v>
      </c>
      <c r="N102" s="112" t="s">
        <v>813</v>
      </c>
    </row>
    <row r="103" spans="1:14" ht="18.75" customHeight="1" x14ac:dyDescent="0.2">
      <c r="A103" s="353"/>
      <c r="B103" s="302"/>
      <c r="C103" s="354"/>
      <c r="D103" s="211" t="s">
        <v>417</v>
      </c>
      <c r="E103" s="302"/>
      <c r="F103" s="299" t="s">
        <v>418</v>
      </c>
      <c r="G103" s="302"/>
      <c r="H103" s="175" t="s">
        <v>252</v>
      </c>
      <c r="I103" s="178" t="s">
        <v>252</v>
      </c>
      <c r="J103" s="203">
        <v>0</v>
      </c>
      <c r="K103" s="137"/>
      <c r="L103" s="176"/>
      <c r="M103" s="219"/>
      <c r="N103" s="223"/>
    </row>
    <row r="104" spans="1:14" ht="13.5" customHeight="1" x14ac:dyDescent="0.2">
      <c r="A104" s="353"/>
      <c r="B104" s="302"/>
      <c r="C104" s="354"/>
      <c r="D104" s="211" t="s">
        <v>419</v>
      </c>
      <c r="E104" s="302"/>
      <c r="F104" s="299"/>
      <c r="G104" s="302"/>
      <c r="H104" s="180" t="s">
        <v>252</v>
      </c>
      <c r="I104" s="179" t="s">
        <v>252</v>
      </c>
      <c r="J104" s="204">
        <v>0</v>
      </c>
      <c r="K104" s="136"/>
      <c r="L104" s="176"/>
      <c r="M104" s="219"/>
      <c r="N104" s="96"/>
    </row>
    <row r="105" spans="1:14" ht="60" x14ac:dyDescent="0.2">
      <c r="A105" s="353"/>
      <c r="B105" s="302"/>
      <c r="C105" s="224"/>
      <c r="D105" s="211"/>
      <c r="E105" s="308"/>
      <c r="F105" s="306"/>
      <c r="G105" s="307"/>
      <c r="H105" s="212" t="s">
        <v>106</v>
      </c>
      <c r="I105" s="212" t="s">
        <v>226</v>
      </c>
      <c r="J105" s="212">
        <v>1914</v>
      </c>
      <c r="K105" s="112" t="s">
        <v>654</v>
      </c>
      <c r="L105" s="212" t="s">
        <v>291</v>
      </c>
      <c r="M105" s="115">
        <v>44561</v>
      </c>
      <c r="N105" s="183" t="s">
        <v>814</v>
      </c>
    </row>
    <row r="106" spans="1:14" ht="48" x14ac:dyDescent="0.2">
      <c r="A106" s="353"/>
      <c r="B106" s="302"/>
      <c r="C106" s="224"/>
      <c r="D106" s="211"/>
      <c r="E106" s="308"/>
      <c r="F106" s="306"/>
      <c r="G106" s="307"/>
      <c r="H106" s="212" t="s">
        <v>106</v>
      </c>
      <c r="I106" s="212" t="s">
        <v>226</v>
      </c>
      <c r="J106" s="212">
        <v>14</v>
      </c>
      <c r="K106" s="112" t="s">
        <v>656</v>
      </c>
      <c r="L106" s="212" t="s">
        <v>364</v>
      </c>
      <c r="M106" s="115">
        <v>44561</v>
      </c>
      <c r="N106" s="183" t="s">
        <v>815</v>
      </c>
    </row>
    <row r="107" spans="1:14" ht="408" x14ac:dyDescent="0.2">
      <c r="A107" s="353"/>
      <c r="B107" s="302"/>
      <c r="C107" s="224"/>
      <c r="D107" s="211"/>
      <c r="E107" s="308"/>
      <c r="F107" s="306"/>
      <c r="G107" s="307"/>
      <c r="H107" s="212" t="s">
        <v>117</v>
      </c>
      <c r="I107" s="212" t="s">
        <v>226</v>
      </c>
      <c r="J107" s="202">
        <v>1509</v>
      </c>
      <c r="K107" s="240" t="s">
        <v>556</v>
      </c>
      <c r="L107" s="212" t="s">
        <v>426</v>
      </c>
      <c r="M107" s="241">
        <v>44561</v>
      </c>
      <c r="N107" s="134" t="s">
        <v>825</v>
      </c>
    </row>
    <row r="108" spans="1:14" ht="216" x14ac:dyDescent="0.2">
      <c r="A108" s="353"/>
      <c r="B108" s="302"/>
      <c r="C108" s="224"/>
      <c r="D108" s="211"/>
      <c r="E108" s="308"/>
      <c r="F108" s="306"/>
      <c r="G108" s="307"/>
      <c r="H108" s="212" t="s">
        <v>117</v>
      </c>
      <c r="I108" s="212" t="s">
        <v>226</v>
      </c>
      <c r="J108" s="202">
        <v>8450</v>
      </c>
      <c r="K108" s="242" t="s">
        <v>556</v>
      </c>
      <c r="L108" s="212" t="s">
        <v>291</v>
      </c>
      <c r="M108" s="243">
        <v>44561</v>
      </c>
      <c r="N108" s="134" t="s">
        <v>816</v>
      </c>
    </row>
    <row r="109" spans="1:14" ht="264" x14ac:dyDescent="0.2">
      <c r="A109" s="353"/>
      <c r="B109" s="302"/>
      <c r="C109" s="224"/>
      <c r="D109" s="211"/>
      <c r="E109" s="308"/>
      <c r="F109" s="306"/>
      <c r="G109" s="307"/>
      <c r="H109" s="212" t="s">
        <v>117</v>
      </c>
      <c r="I109" s="212" t="s">
        <v>226</v>
      </c>
      <c r="J109" s="202">
        <v>1448</v>
      </c>
      <c r="K109" s="242" t="s">
        <v>556</v>
      </c>
      <c r="L109" s="212" t="s">
        <v>431</v>
      </c>
      <c r="M109" s="243">
        <v>44561</v>
      </c>
      <c r="N109" s="134" t="s">
        <v>817</v>
      </c>
    </row>
    <row r="110" spans="1:14" ht="24" x14ac:dyDescent="0.2">
      <c r="A110" s="353"/>
      <c r="B110" s="302"/>
      <c r="C110" s="224"/>
      <c r="D110" s="211"/>
      <c r="E110" s="308"/>
      <c r="F110" s="306"/>
      <c r="G110" s="307"/>
      <c r="H110" s="349" t="s">
        <v>117</v>
      </c>
      <c r="I110" s="212">
        <v>12</v>
      </c>
      <c r="J110" s="202">
        <v>101</v>
      </c>
      <c r="K110" s="244" t="s">
        <v>560</v>
      </c>
      <c r="L110" s="212" t="s">
        <v>364</v>
      </c>
      <c r="M110" s="243">
        <v>44561</v>
      </c>
      <c r="N110" s="373" t="s">
        <v>818</v>
      </c>
    </row>
    <row r="111" spans="1:14" ht="52.5" customHeight="1" x14ac:dyDescent="0.2">
      <c r="A111" s="353"/>
      <c r="B111" s="302"/>
      <c r="C111" s="224"/>
      <c r="D111" s="211"/>
      <c r="E111" s="308"/>
      <c r="F111" s="306"/>
      <c r="G111" s="307"/>
      <c r="H111" s="349"/>
      <c r="I111" s="212" t="s">
        <v>226</v>
      </c>
      <c r="J111" s="202">
        <v>1208</v>
      </c>
      <c r="K111" s="242" t="s">
        <v>663</v>
      </c>
      <c r="L111" s="181" t="s">
        <v>663</v>
      </c>
      <c r="M111" s="243">
        <v>44561</v>
      </c>
      <c r="N111" s="374"/>
    </row>
    <row r="112" spans="1:14" ht="36" x14ac:dyDescent="0.2">
      <c r="A112" s="353"/>
      <c r="B112" s="302"/>
      <c r="C112" s="224"/>
      <c r="D112" s="211"/>
      <c r="E112" s="308"/>
      <c r="F112" s="306"/>
      <c r="G112" s="307"/>
      <c r="H112" s="212" t="s">
        <v>117</v>
      </c>
      <c r="I112" s="212" t="s">
        <v>366</v>
      </c>
      <c r="J112" s="212">
        <v>20</v>
      </c>
      <c r="K112" s="230" t="s">
        <v>665</v>
      </c>
      <c r="L112" s="212" t="s">
        <v>438</v>
      </c>
      <c r="M112" s="115">
        <v>44561</v>
      </c>
      <c r="N112" s="112" t="s">
        <v>819</v>
      </c>
    </row>
    <row r="113" spans="1:14" ht="135" x14ac:dyDescent="0.2">
      <c r="A113" s="353"/>
      <c r="B113" s="302"/>
      <c r="C113" s="224"/>
      <c r="D113" s="211"/>
      <c r="E113" s="308"/>
      <c r="F113" s="306"/>
      <c r="G113" s="307"/>
      <c r="H113" s="212" t="s">
        <v>117</v>
      </c>
      <c r="I113" s="212">
        <v>14</v>
      </c>
      <c r="J113" s="212">
        <v>1</v>
      </c>
      <c r="K113" s="245" t="s">
        <v>820</v>
      </c>
      <c r="L113" s="212" t="s">
        <v>271</v>
      </c>
      <c r="M113" s="115">
        <v>44561</v>
      </c>
      <c r="N113" s="112" t="s">
        <v>821</v>
      </c>
    </row>
    <row r="114" spans="1:14" ht="72" x14ac:dyDescent="0.2">
      <c r="B114" s="302"/>
      <c r="D114" s="118"/>
      <c r="E114" s="118"/>
      <c r="F114" s="306"/>
      <c r="H114" s="212" t="s">
        <v>122</v>
      </c>
      <c r="I114" s="212">
        <v>1</v>
      </c>
      <c r="J114" s="212">
        <v>0</v>
      </c>
      <c r="K114" s="112" t="s">
        <v>668</v>
      </c>
      <c r="L114" s="212" t="s">
        <v>444</v>
      </c>
      <c r="M114" s="115">
        <v>44561</v>
      </c>
      <c r="N114" s="112" t="s">
        <v>669</v>
      </c>
    </row>
    <row r="115" spans="1:14" ht="72" x14ac:dyDescent="0.2">
      <c r="B115" s="302"/>
      <c r="D115" s="118"/>
      <c r="E115" s="118"/>
      <c r="F115" s="306"/>
      <c r="H115" s="212" t="s">
        <v>122</v>
      </c>
      <c r="I115" s="212">
        <v>1</v>
      </c>
      <c r="J115" s="212">
        <v>0</v>
      </c>
      <c r="K115" s="112" t="s">
        <v>668</v>
      </c>
      <c r="L115" s="212" t="s">
        <v>444</v>
      </c>
      <c r="M115" s="115">
        <v>44561</v>
      </c>
      <c r="N115" s="183" t="s">
        <v>822</v>
      </c>
    </row>
  </sheetData>
  <sheetProtection algorithmName="SHA-512" hashValue="EkE8fKmUv5nIoPtRYceTCxi+PjOHHcrFootF2jc7ilErI20mhfF8yPVQT8LWEWiQgAgO2aB2I3Airg0ctjohew==" saltValue="exRMh5V8ocAvQHBTFzVZCA==" spinCount="100000" sheet="1" objects="1" scenarios="1"/>
  <mergeCells count="68">
    <mergeCell ref="A77:A113"/>
    <mergeCell ref="B77:B115"/>
    <mergeCell ref="C77:C104"/>
    <mergeCell ref="E77:E113"/>
    <mergeCell ref="G77:G113"/>
    <mergeCell ref="F78:F97"/>
    <mergeCell ref="F98:F102"/>
    <mergeCell ref="F103:F104"/>
    <mergeCell ref="F105:F115"/>
    <mergeCell ref="B66:B76"/>
    <mergeCell ref="C66:C76"/>
    <mergeCell ref="D66:D67"/>
    <mergeCell ref="E66:E76"/>
    <mergeCell ref="G66:G76"/>
    <mergeCell ref="D68:D69"/>
    <mergeCell ref="D70:D71"/>
    <mergeCell ref="D72:D73"/>
    <mergeCell ref="D75:D76"/>
    <mergeCell ref="H110:H111"/>
    <mergeCell ref="N110:N111"/>
    <mergeCell ref="A29:A65"/>
    <mergeCell ref="B29:B65"/>
    <mergeCell ref="C29:C43"/>
    <mergeCell ref="H90:H91"/>
    <mergeCell ref="N90:N91"/>
    <mergeCell ref="E29:E65"/>
    <mergeCell ref="G29:G65"/>
    <mergeCell ref="F32:F37"/>
    <mergeCell ref="F40:F41"/>
    <mergeCell ref="F42:F43"/>
    <mergeCell ref="F44:F65"/>
    <mergeCell ref="F30:F31"/>
    <mergeCell ref="F38:F39"/>
    <mergeCell ref="A66:A76"/>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hyperlinks>
    <hyperlink ref="K34" r:id="rId1" xr:uid="{DC0E4C56-073B-4C26-B5DB-86BC1B4E82BB}"/>
    <hyperlink ref="K53" r:id="rId2" display="https://sidn.ramajudicial.gov.co/SIDN/DOCTRINA/TEXTOS_COMPLETOS/Boletines/Boletin_No85_2021.pdf" xr:uid="{F45A9597-F5BF-44FF-AA1E-7DD41393AC82}"/>
    <hyperlink ref="K87" r:id="rId3" xr:uid="{D6A0CADF-9040-4DB4-B01A-F55AE1366EBB}"/>
    <hyperlink ref="K88" r:id="rId4" xr:uid="{7FEC9C2E-CC7B-4F94-9EB7-E08F50C6444B}"/>
    <hyperlink ref="K89" r:id="rId5" xr:uid="{12138FDB-08A3-4010-ADF2-26AD3305EAC1}"/>
    <hyperlink ref="K110" r:id="rId6" xr:uid="{FB77421B-A96F-456B-85BF-A0A2248EC9D8}"/>
    <hyperlink ref="K65" r:id="rId7" xr:uid="{81A061E9-9B28-4BFA-BC87-4866E6622096}"/>
    <hyperlink ref="K94" r:id="rId8" xr:uid="{07CA280B-BE97-4906-BF8F-2B3E7C6CEAB4}"/>
    <hyperlink ref="K95" r:id="rId9" xr:uid="{8BD381F9-572C-4524-A246-EFA66847ED06}"/>
    <hyperlink ref="K112" r:id="rId10" xr:uid="{95CD3E22-EDC8-4F72-96DD-9381F64EFC29}"/>
    <hyperlink ref="K63" r:id="rId11" xr:uid="{C3214E68-5CEC-4EE7-8551-7E3CBFC4AC39}"/>
    <hyperlink ref="K113" r:id="rId12" display="https://etbcsj.sharepoint.com/:x:/r/sites/SIGCMAC/_layouts/15/Doc.aspx?sourcedoc=%7B2FB7EE7C-C8FD-48E5-8943-616AA8D4A7B7%7D&amp;file=Accio%CC%81n%20de%20Mejora%20Comunicacio%CC%81n%20Institucional%20%20-%20QRS%20Sin%20gestionar.xlsx&amp;action=default&amp;mobileredirect=true" xr:uid="{459D22A2-955D-4BD1-8DB6-3598D49E3BC2}"/>
  </hyperlinks>
  <pageMargins left="0.7" right="0.7" top="0.75" bottom="0.75" header="0.3" footer="0.3"/>
  <pageSetup orientation="portrait" horizontalDpi="300" verticalDpi="300" r:id="rId13"/>
  <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29B2C529625C54299C89332ABBDDB35" ma:contentTypeVersion="13" ma:contentTypeDescription="Crear nuevo documento." ma:contentTypeScope="" ma:versionID="d88e96d0a69107c951eadc700c17588b">
  <xsd:schema xmlns:xsd="http://www.w3.org/2001/XMLSchema" xmlns:xs="http://www.w3.org/2001/XMLSchema" xmlns:p="http://schemas.microsoft.com/office/2006/metadata/properties" xmlns:ns3="8b42fcd6-4cea-42eb-b6f4-00c60d36f591" xmlns:ns4="1b54ee65-68cb-4f8b-addc-2ad71b1256b9" targetNamespace="http://schemas.microsoft.com/office/2006/metadata/properties" ma:root="true" ma:fieldsID="5bc9177a97a238a45acfb8961fa0e286" ns3:_="" ns4:_="">
    <xsd:import namespace="8b42fcd6-4cea-42eb-b6f4-00c60d36f591"/>
    <xsd:import namespace="1b54ee65-68cb-4f8b-addc-2ad71b1256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2fcd6-4cea-42eb-b6f4-00c60d36f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54ee65-68cb-4f8b-addc-2ad71b1256b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b54ee65-68cb-4f8b-addc-2ad71b1256b9">
      <UserInfo>
        <DisplayName>Paola Zuluaga Montaña</DisplayName>
        <AccountId>13</AccountId>
        <AccountType/>
      </UserInfo>
      <UserInfo>
        <DisplayName>Jose Francisco Serrato Bonilla</DisplayName>
        <AccountId>18</AccountId>
        <AccountType/>
      </UserInfo>
      <UserInfo>
        <DisplayName>Alvaro Garzon Diaz</DisplayName>
        <AccountId>57</AccountId>
        <AccountType/>
      </UserInfo>
      <UserInfo>
        <DisplayName>Juan Francisco Garavito Suarez</DisplayName>
        <AccountId>63</AccountId>
        <AccountType/>
      </UserInfo>
      <UserInfo>
        <DisplayName>Renni De Jesus Muñoz Orozco</DisplayName>
        <AccountId>44</AccountId>
        <AccountType/>
      </UserInfo>
      <UserInfo>
        <DisplayName>Alexander Colmenares Varon</DisplayName>
        <AccountId>41</AccountId>
        <AccountType/>
      </UserInfo>
      <UserInfo>
        <DisplayName>Melquisedec Valencia Valencia</DisplayName>
        <AccountId>17</AccountId>
        <AccountType/>
      </UserInfo>
      <UserInfo>
        <DisplayName>Marcela Castaño Castañeda</DisplayName>
        <AccountId>22</AccountId>
        <AccountType/>
      </UserInfo>
    </SharedWithUsers>
  </documentManagement>
</p:properties>
</file>

<file path=customXml/itemProps1.xml><?xml version="1.0" encoding="utf-8"?>
<ds:datastoreItem xmlns:ds="http://schemas.openxmlformats.org/officeDocument/2006/customXml" ds:itemID="{57336EAE-A637-4DAB-9166-68F4025FA3A3}">
  <ds:schemaRefs>
    <ds:schemaRef ds:uri="http://schemas.microsoft.com/sharepoint/v3/contenttype/forms"/>
  </ds:schemaRefs>
</ds:datastoreItem>
</file>

<file path=customXml/itemProps2.xml><?xml version="1.0" encoding="utf-8"?>
<ds:datastoreItem xmlns:ds="http://schemas.openxmlformats.org/officeDocument/2006/customXml" ds:itemID="{FCF77963-56EE-4DEA-B4B2-2C43B86B1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2fcd6-4cea-42eb-b6f4-00c60d36f591"/>
    <ds:schemaRef ds:uri="1b54ee65-68cb-4f8b-addc-2ad71b125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F58F94-673F-4C29-BB1E-CDC44AB40A3C}">
  <ds:schemaRefs>
    <ds:schemaRef ds:uri="http://purl.org/dc/elements/1.1/"/>
    <ds:schemaRef ds:uri="http://schemas.microsoft.com/office/2006/documentManagement/types"/>
    <ds:schemaRef ds:uri="http://purl.org/dc/dcmitype/"/>
    <ds:schemaRef ds:uri="http://schemas.microsoft.com/office/infopath/2007/PartnerControls"/>
    <ds:schemaRef ds:uri="1b54ee65-68cb-4f8b-addc-2ad71b1256b9"/>
    <ds:schemaRef ds:uri="http://purl.org/dc/terms/"/>
    <ds:schemaRef ds:uri="http://www.w3.org/XML/1998/namespace"/>
    <ds:schemaRef ds:uri="http://schemas.openxmlformats.org/package/2006/metadata/core-properties"/>
    <ds:schemaRef ds:uri="8b42fcd6-4cea-42eb-b6f4-00c60d36f59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Marcela Castaño Castañeda</cp:lastModifiedBy>
  <cp:revision/>
  <dcterms:created xsi:type="dcterms:W3CDTF">2020-02-13T14:21:15Z</dcterms:created>
  <dcterms:modified xsi:type="dcterms:W3CDTF">2022-03-14T17:29:03Z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0x010100B29B2C529625C54299C89332ABBDDB35</vt:lpwstr>
  </property>
</Properties>
</file>