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ABOGADA\OneDrive - Consejo Superior de la Judicatura\Documentos\2. KEMOPA\2024\2. COMITE SIGCMA\INDICADORES\"/>
    </mc:Choice>
  </mc:AlternateContent>
  <xr:revisionPtr revIDLastSave="0" documentId="13_ncr:1_{CE094432-9860-4852-B928-9CA5D754F95D}" xr6:coauthVersionLast="47" xr6:coauthVersionMax="47" xr10:uidLastSave="{00000000-0000-0000-0000-000000000000}"/>
  <bookViews>
    <workbookView xWindow="-120" yWindow="-120" windowWidth="20730" windowHeight="11160" tabRatio="550" activeTab="2" xr2:uid="{00000000-000D-0000-FFFF-FFFF00000000}"/>
  </bookViews>
  <sheets>
    <sheet name="2022" sheetId="19" r:id="rId1"/>
    <sheet name="2023" sheetId="18" r:id="rId2"/>
    <sheet name="2024" sheetId="20"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20" l="1"/>
  <c r="J12" i="20"/>
  <c r="J11" i="20"/>
  <c r="J10" i="20"/>
  <c r="J9" i="20"/>
  <c r="J8" i="20"/>
  <c r="J7" i="20"/>
  <c r="J6" i="20"/>
  <c r="J13" i="19"/>
  <c r="J12" i="19"/>
  <c r="J11" i="19"/>
  <c r="J10" i="19"/>
  <c r="J9" i="19"/>
  <c r="J8" i="19"/>
  <c r="J7" i="19"/>
  <c r="J6" i="19"/>
  <c r="J7" i="18" l="1"/>
  <c r="J8" i="18"/>
  <c r="J9" i="18"/>
  <c r="J6" i="18"/>
  <c r="J11" i="18"/>
  <c r="J12" i="18"/>
  <c r="J13" i="18"/>
  <c r="J10" i="18"/>
</calcChain>
</file>

<file path=xl/sharedStrings.xml><?xml version="1.0" encoding="utf-8"?>
<sst xmlns="http://schemas.openxmlformats.org/spreadsheetml/2006/main" count="246" uniqueCount="57">
  <si>
    <t>TIPO</t>
  </si>
  <si>
    <t>RANGOS</t>
  </si>
  <si>
    <t>Variable</t>
  </si>
  <si>
    <t>PROCESO</t>
  </si>
  <si>
    <t>FÓRMULA</t>
  </si>
  <si>
    <t>PERIODO DE MEDICIÓN</t>
  </si>
  <si>
    <t>Indicador</t>
  </si>
  <si>
    <t>N.A</t>
  </si>
  <si>
    <t>MEDICIÓN</t>
  </si>
  <si>
    <t>FRECUENCIA DE MEDICIÓN</t>
  </si>
  <si>
    <t>DESCRIPCIÓN</t>
  </si>
  <si>
    <t>VARIABLES</t>
  </si>
  <si>
    <t>INDICADORES</t>
  </si>
  <si>
    <t>A</t>
  </si>
  <si>
    <t>B</t>
  </si>
  <si>
    <t>C</t>
  </si>
  <si>
    <t>D</t>
  </si>
  <si>
    <t>ITEM</t>
  </si>
  <si>
    <t>NOMBRE DEL INDICADOR / VARIABLE</t>
  </si>
  <si>
    <t>AÑO DE MEDICIÓN</t>
  </si>
  <si>
    <t>N.A.</t>
  </si>
  <si>
    <t>Trimestral</t>
  </si>
  <si>
    <t>T1</t>
  </si>
  <si>
    <t>T2</t>
  </si>
  <si>
    <t>T3</t>
  </si>
  <si>
    <t>META PERÍODO
(año anterior)</t>
  </si>
  <si>
    <t>MEDICIÓN PERÍODO
(año anterior)</t>
  </si>
  <si>
    <t>META PERÍODO
(año actual)</t>
  </si>
  <si>
    <t>MEDICIÓN PERÍODO
(año actual)</t>
  </si>
  <si>
    <t>ANÁLISIS</t>
  </si>
  <si>
    <t>T4</t>
  </si>
  <si>
    <t>SECCIONAL</t>
  </si>
  <si>
    <t>MATRIZ DE INDICADORES</t>
  </si>
  <si>
    <t>PLANEACIÓN ESTRATÉGICA</t>
  </si>
  <si>
    <t>Avance del Plan Operativo Institucional</t>
  </si>
  <si>
    <t>CESAR</t>
  </si>
  <si>
    <t xml:space="preserve">La ejecución de las actividades proyectadas dentro del Plan Operativo, demuestran durante este periodo el 92.31% de cumplimiento, del 25% correspondiente a la ejecución del segundo trimestre, debido a que algunos de los proyectos de la Dirección Seccional arrojan un porcentaje bajo de ejecución, toda vez, que el cumplimiento de algunas actividades programadas dentro del plan, dependen de la asignación de recursos por parte del nivel central y otras se atribuyen a la falta de personal para el desarrollo efectivo de las mismas. Además, la actual situación de emergencia sanitaria en virtud del COVID-19, en donde se le ha dado prioridad al trabajo en casa, también ha incidido en el desarrollo normal de las actividades. </t>
  </si>
  <si>
    <t>Durante la vigencia 2020, se llevo a cabo la divulgacion del Nuevo Plan Sectorial de Desarrollo entre los servidores judiciales de la Seccional Cesar, mediante el uso de las tecnologias de la informacion, esto es, mediante circulares CSJCEC20-19 del 26 de febrero y CSJCEC20-169 del 19 de junio del 2020. Ademas en las visitas virtuales efectuadas a los despachos judiciales para efectos de la calificacion del factor organizacion del trabajo, tambien se hace la difusion de dicho instrumento.</t>
  </si>
  <si>
    <t>La ejecución de las actividades proyectadas dentro del Plan de acción, demuestran durante este periodo el 82,35% de cumplimiento, del 25% correspondiente a la ejecución del primer trimestre, debido a que algunos de los proyectos y actividades programadas dentro del plan, dependen de la asignación de recursos por parte del nivel central y otras se atribuyen a la falta de personal para el desarrollo efectivo de las mismas. Ademas algunas actividades se ejecutan de manera semestral o anual, de manera que su seguimiento se hara segun su periodicidad.</t>
  </si>
  <si>
    <t>Número de seguimientos programados</t>
  </si>
  <si>
    <t>Número de seguimientos enviados a Nivel Central</t>
  </si>
  <si>
    <t>Total de Actividades Programadas en el Plan Operativo Valledupa</t>
  </si>
  <si>
    <t xml:space="preserve">Seguimiento a plan de acción, matriz de riesgos e indicadores de proceso.
</t>
  </si>
  <si>
    <r>
      <t xml:space="preserve">Número de seguimientos enviados a Nivel Central </t>
    </r>
    <r>
      <rPr>
        <b/>
        <sz val="11"/>
        <color theme="1"/>
        <rFont val="Calibri"/>
        <family val="2"/>
        <scheme val="minor"/>
      </rPr>
      <t>(C)</t>
    </r>
    <r>
      <rPr>
        <sz val="11"/>
        <color theme="1"/>
        <rFont val="Calibri"/>
        <family val="2"/>
        <scheme val="minor"/>
      </rPr>
      <t xml:space="preserve"> / Número de seguimientos programados </t>
    </r>
    <r>
      <rPr>
        <b/>
        <sz val="11"/>
        <color theme="1"/>
        <rFont val="Calibri"/>
        <family val="2"/>
        <scheme val="minor"/>
      </rPr>
      <t>(D)</t>
    </r>
    <r>
      <rPr>
        <sz val="11"/>
        <color theme="1"/>
        <rFont val="Calibri"/>
        <family val="2"/>
        <scheme val="minor"/>
      </rPr>
      <t xml:space="preserve">)*100 </t>
    </r>
  </si>
  <si>
    <t>Total de Actividades Ejecutadas del Plan Operativo Institucional Valledupar</t>
  </si>
  <si>
    <r>
      <t xml:space="preserve">(Total de Actividades Ejecutadas del Plan Operativo Institucional Valledupar/Total de Actividades Programadas en el Plan Operativo Valledupar*100  </t>
    </r>
    <r>
      <rPr>
        <b/>
        <sz val="11"/>
        <color theme="1"/>
        <rFont val="Calibri"/>
        <family val="2"/>
        <scheme val="minor"/>
      </rPr>
      <t>(A)</t>
    </r>
  </si>
  <si>
    <t>Total de Actividades Programadas en el Plan Operativo Valledupar</t>
  </si>
  <si>
    <t>Los respectivos seguimientos de la documentación del SIGCMA, base para la toma de decisiones, se vienen entregando en los tiempos correspondientes y enviados a Nivel Central para su consolidación</t>
  </si>
  <si>
    <t>La ejecución de las actividades proyectadas dentro del Plan de acción, demuestran durante este periodo el 81,82% de cumplimiento, del 25% correspondiente a la ejecución del primer trimestre, debido a que algunos de los proyectos y actividades programadas dentro del plan se ejecutan de manera semestral o anual, de manera que su seguimiento se hara segun su periodicidad.</t>
  </si>
  <si>
    <t>La ejecución de las actividades proyectadas dentro del Plan de acción, demuestran durante este periodo el 93,94% de cumplimiento, del 25% correspondiente a la ejecución del segundo trimestre, debido a que algunos de los proyectos y actividades programadas dentro del plan se ejecutan de manera semestral o anual, de manera que su seguimiento se hara segun su periodicidad.</t>
  </si>
  <si>
    <t>La ejecución de las actividades proyectadas dentro del Plan de acción, demuestran durante este periodo el 93,94% de cumplimiento, del 25% correspondiente a la ejecución del tercer trimestre, debido a que algunos de los proyectos y actividades programadas dentro del plan se ejecutan de manera semestral o anual, de manera que su seguimiento se hara segun su periodicidad.</t>
  </si>
  <si>
    <t>La ejecución de las actividades proyectadas dentro del Plan de acción, demuestran durante este periodo el 84,85% de cumplimiento, del 25% correspondiente a la ejecución del cuarto trimestre, debido a que algunos de los proyectos y actividades programadas dentro del plan se ejecutan de manera semestral o anual, de manera que su seguimiento se hara segun su periodicidad.</t>
  </si>
  <si>
    <t>La ejecución de las actividades proyectadas dentro del Plan de acción, demuestran durante este periodo el 88,24% de cumplimiento, del 25% correspondiente a la ejecución del segundo trimestre, debido a que algunos de los proyectos y actividades programadas dentro del plan, dependen de la asignación de recursos por parte del nivel central y otras se atribuyen a la falta de personal para el desarrollo efectivo de las mismas. Ademas algunas actividades se ejecutan de manera semestral o anual, de manera que su seguimiento se hara segun su periodicidad.</t>
  </si>
  <si>
    <t>La ejecución de las actividades proyectadas dentro del Plan de acción, demuestran durante este periodo el 86,76% de cumplimiento, del 25% correspondiente a la ejecución del tercer trimestre, debido a que algunos de los proyectos y actividades programadas dentro del plan, dependen de la asignación de recursos por parte del nivel central y otras se atribuyen a la falta de personal para el desarrollo efectivo de las mismas. Ademas algunas actividades se ejecutan de manera semestral o anual, de manera que su seguimiento se hara segun su periodicidad.</t>
  </si>
  <si>
    <t>La ejecución de las actividades proyectadas dentro del Plan de acción, demuestran durante este periodo el 82,35% de cumplimiento, del 25% correspondiente a la ejecución del cuarto trimestre, debido a que algunos de los proyectos y actividades programadas dentro del plan, dependen de la asignación de recursos por parte del nivel central y otras se atribuyen a la falta de personal para el desarrollo efectivo de las mismas. Ademas algunas actividades se ejecutan de manera semestral o anual, de manera que su seguimiento se hara segun su periodicidad.</t>
  </si>
  <si>
    <t xml:space="preserve">La ejecución de las actividades proyectadas dentro del Plan de acción, demuestran durante este periodo el 75.76% de cumplimiento, del 25% correspondiente a la ejecución del primer trimestre, debido a que algunos de los proyectos y actividades programadas dentro del plan se ejecutan de manera semestral o anual, de manera que su seguimiento se hara segun su periodicidad. </t>
  </si>
  <si>
    <t xml:space="preserve">La ejecución de las actividades proyectadas dentro del Plan de acción, demuestran durante este periodo el 81.82% de cumplimiento, del 25% correspondiente a la ejecución del segundo trimestre, debido a que algunos de los proyectos y actividades programadas dentro del plan se ejecutan de manera semestral o anual, de manera que su seguimiento se hara segun su periodicidad.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</si>
</sst>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8"/>
      <color theme="0"/>
      <name val="Arial Black"/>
      <family val="2"/>
    </font>
  </fonts>
  <fills count="14">
    <fill>
      <patternFill patternType="none"/>
    </fill>
    <fill>
      <patternFill patternType="gray125"/>
    </fill>
    <fill>
      <patternFill patternType="solid">
        <fgColor rgb="FFFF0000"/>
        <bgColor indexed="64"/>
      </patternFill>
    </fill>
    <fill>
      <patternFill patternType="solid">
        <fgColor rgb="FFFF8000"/>
        <bgColor indexed="64"/>
      </patternFill>
    </fill>
    <fill>
      <patternFill patternType="solid">
        <fgColor rgb="FFFFFF00"/>
        <bgColor indexed="64"/>
      </patternFill>
    </fill>
    <fill>
      <patternFill patternType="solid">
        <fgColor rgb="FFEEEEEE"/>
        <bgColor indexed="64"/>
      </patternFill>
    </fill>
    <fill>
      <patternFill patternType="solid">
        <fgColor theme="0" tint="-0.249977111117893"/>
        <bgColor indexed="64"/>
      </patternFill>
    </fill>
    <fill>
      <patternFill patternType="solid">
        <fgColor rgb="FFCCCC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rgb="FF009900"/>
        <bgColor indexed="64"/>
      </patternFill>
    </fill>
    <fill>
      <patternFill patternType="solid">
        <fgColor theme="3" tint="-0.249977111117893"/>
        <bgColor indexed="64"/>
      </patternFill>
    </fill>
  </fills>
  <borders count="71">
    <border>
      <left/>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double">
        <color auto="1"/>
      </left>
      <right/>
      <top/>
      <bottom style="double">
        <color auto="1"/>
      </bottom>
      <diagonal/>
    </border>
    <border>
      <left style="thin">
        <color rgb="FF999999"/>
      </left>
      <right style="thin">
        <color rgb="FF999999"/>
      </right>
      <top/>
      <bottom/>
      <diagonal/>
    </border>
    <border>
      <left style="thin">
        <color rgb="FF999999"/>
      </left>
      <right style="thin">
        <color rgb="FF999999"/>
      </right>
      <top style="double">
        <color auto="1"/>
      </top>
      <bottom style="double">
        <color auto="1"/>
      </bottom>
      <diagonal/>
    </border>
    <border>
      <left/>
      <right/>
      <top style="thick">
        <color auto="1"/>
      </top>
      <bottom style="thick">
        <color auto="1"/>
      </bottom>
      <diagonal/>
    </border>
    <border>
      <left style="thin">
        <color rgb="FF999999"/>
      </left>
      <right style="thin">
        <color rgb="FF999999"/>
      </right>
      <top style="double">
        <color auto="1"/>
      </top>
      <bottom/>
      <diagonal/>
    </border>
    <border>
      <left style="thin">
        <color rgb="FF999999"/>
      </left>
      <right style="thin">
        <color rgb="FF999999"/>
      </right>
      <top/>
      <bottom style="double">
        <color auto="1"/>
      </bottom>
      <diagonal/>
    </border>
    <border>
      <left style="thin">
        <color rgb="FF999999"/>
      </left>
      <right style="thin">
        <color rgb="FF999999"/>
      </right>
      <top style="thick">
        <color auto="1"/>
      </top>
      <bottom/>
      <diagonal/>
    </border>
    <border>
      <left style="thin">
        <color auto="1"/>
      </left>
      <right style="thin">
        <color auto="1"/>
      </right>
      <top style="thick">
        <color auto="1"/>
      </top>
      <bottom/>
      <diagonal/>
    </border>
    <border>
      <left style="thin">
        <color auto="1"/>
      </left>
      <right style="thin">
        <color auto="1"/>
      </right>
      <top style="double">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style="thick">
        <color auto="1"/>
      </top>
      <bottom/>
      <diagonal/>
    </border>
    <border>
      <left style="thick">
        <color auto="1"/>
      </left>
      <right style="thin">
        <color auto="1"/>
      </right>
      <top style="double">
        <color auto="1"/>
      </top>
      <bottom style="thick">
        <color auto="1"/>
      </bottom>
      <diagonal/>
    </border>
    <border>
      <left style="thick">
        <color auto="1"/>
      </left>
      <right style="thin">
        <color rgb="FF999999"/>
      </right>
      <top style="double">
        <color auto="1"/>
      </top>
      <bottom/>
      <diagonal/>
    </border>
    <border>
      <left style="thick">
        <color auto="1"/>
      </left>
      <right style="thin">
        <color rgb="FF999999"/>
      </right>
      <top/>
      <bottom style="double">
        <color auto="1"/>
      </bottom>
      <diagonal/>
    </border>
    <border>
      <left style="thick">
        <color auto="1"/>
      </left>
      <right style="thin">
        <color rgb="FF999999"/>
      </right>
      <top/>
      <bottom/>
      <diagonal/>
    </border>
    <border>
      <left style="thick">
        <color auto="1"/>
      </left>
      <right style="thin">
        <color rgb="FF999999"/>
      </right>
      <top style="thick">
        <color auto="1"/>
      </top>
      <bottom/>
      <diagonal/>
    </border>
    <border>
      <left/>
      <right/>
      <top style="double">
        <color auto="1"/>
      </top>
      <bottom/>
      <diagonal/>
    </border>
    <border>
      <left style="thin">
        <color rgb="FF999999"/>
      </left>
      <right/>
      <top style="double">
        <color auto="1"/>
      </top>
      <bottom style="double">
        <color auto="1"/>
      </bottom>
      <diagonal/>
    </border>
    <border>
      <left/>
      <right style="thick">
        <color auto="1"/>
      </right>
      <top/>
      <bottom style="double">
        <color auto="1"/>
      </bottom>
      <diagonal/>
    </border>
    <border>
      <left/>
      <right style="thick">
        <color auto="1"/>
      </right>
      <top style="double">
        <color auto="1"/>
      </top>
      <bottom/>
      <diagonal/>
    </border>
    <border>
      <left style="thin">
        <color auto="1"/>
      </left>
      <right/>
      <top style="double">
        <color auto="1"/>
      </top>
      <bottom style="thick">
        <color auto="1"/>
      </bottom>
      <diagonal/>
    </border>
    <border>
      <left style="double">
        <color auto="1"/>
      </left>
      <right/>
      <top style="double">
        <color auto="1"/>
      </top>
      <bottom style="thick">
        <color auto="1"/>
      </bottom>
      <diagonal/>
    </border>
    <border>
      <left style="double">
        <color auto="1"/>
      </left>
      <right style="double">
        <color auto="1"/>
      </right>
      <top style="double">
        <color auto="1"/>
      </top>
      <bottom/>
      <diagonal/>
    </border>
    <border>
      <left style="double">
        <color auto="1"/>
      </left>
      <right style="double">
        <color auto="1"/>
      </right>
      <top/>
      <bottom style="double">
        <color indexed="64"/>
      </bottom>
      <diagonal/>
    </border>
    <border>
      <left/>
      <right style="thick">
        <color auto="1"/>
      </right>
      <top/>
      <bottom/>
      <diagonal/>
    </border>
    <border>
      <left/>
      <right style="thin">
        <color rgb="FF999999"/>
      </right>
      <top style="double">
        <color auto="1"/>
      </top>
      <bottom style="double">
        <color auto="1"/>
      </bottom>
      <diagonal/>
    </border>
    <border>
      <left style="thin">
        <color rgb="FF999999"/>
      </left>
      <right style="double">
        <color auto="1"/>
      </right>
      <top/>
      <bottom style="double">
        <color auto="1"/>
      </bottom>
      <diagonal/>
    </border>
    <border>
      <left style="thin">
        <color rgb="FF999999"/>
      </left>
      <right style="double">
        <color auto="1"/>
      </right>
      <top style="double">
        <color auto="1"/>
      </top>
      <bottom/>
      <diagonal/>
    </border>
    <border>
      <left style="thin">
        <color auto="1"/>
      </left>
      <right/>
      <top style="thick">
        <color auto="1"/>
      </top>
      <bottom style="thick">
        <color auto="1"/>
      </bottom>
      <diagonal/>
    </border>
    <border>
      <left style="thin">
        <color auto="1"/>
      </left>
      <right/>
      <top style="thick">
        <color auto="1"/>
      </top>
      <bottom/>
      <diagonal/>
    </border>
    <border>
      <left style="double">
        <color auto="1"/>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style="thick">
        <color auto="1"/>
      </right>
      <top style="thick">
        <color auto="1"/>
      </top>
      <bottom style="double">
        <color auto="1"/>
      </bottom>
      <diagonal/>
    </border>
    <border>
      <left style="thin">
        <color rgb="FF999999"/>
      </left>
      <right/>
      <top style="thick">
        <color auto="1"/>
      </top>
      <bottom/>
      <diagonal/>
    </border>
    <border>
      <left style="thin">
        <color rgb="FF999999"/>
      </left>
      <right/>
      <top/>
      <bottom style="double">
        <color auto="1"/>
      </bottom>
      <diagonal/>
    </border>
    <border>
      <left style="thin">
        <color rgb="FF999999"/>
      </left>
      <right/>
      <top/>
      <bottom/>
      <diagonal/>
    </border>
    <border>
      <left style="thin">
        <color rgb="FF999999"/>
      </left>
      <right style="double">
        <color auto="1"/>
      </right>
      <top/>
      <bottom/>
      <diagonal/>
    </border>
    <border>
      <left style="double">
        <color auto="1"/>
      </left>
      <right style="double">
        <color auto="1"/>
      </right>
      <top/>
      <bottom/>
      <diagonal/>
    </border>
    <border>
      <left style="double">
        <color auto="1"/>
      </left>
      <right/>
      <top style="thick">
        <color auto="1"/>
      </top>
      <bottom/>
      <diagonal/>
    </border>
    <border>
      <left/>
      <right/>
      <top/>
      <bottom style="thick">
        <color auto="1"/>
      </bottom>
      <diagonal/>
    </border>
    <border>
      <left style="double">
        <color auto="1"/>
      </left>
      <right/>
      <top/>
      <bottom/>
      <diagonal/>
    </border>
    <border>
      <left style="double">
        <color auto="1"/>
      </left>
      <right style="double">
        <color auto="1"/>
      </right>
      <top style="thick">
        <color auto="1"/>
      </top>
      <bottom/>
      <diagonal/>
    </border>
    <border>
      <left style="double">
        <color auto="1"/>
      </left>
      <right style="double">
        <color auto="1"/>
      </right>
      <top style="thick">
        <color auto="1"/>
      </top>
      <bottom style="double">
        <color indexed="64"/>
      </bottom>
      <diagonal/>
    </border>
    <border>
      <left style="thin">
        <color auto="1"/>
      </left>
      <right/>
      <top style="thick">
        <color auto="1"/>
      </top>
      <bottom style="double">
        <color auto="1"/>
      </bottom>
      <diagonal/>
    </border>
    <border>
      <left/>
      <right style="thick">
        <color auto="1"/>
      </right>
      <top/>
      <bottom style="thick">
        <color auto="1"/>
      </bottom>
      <diagonal/>
    </border>
    <border>
      <left style="double">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top style="double">
        <color auto="1"/>
      </top>
      <bottom/>
      <diagonal/>
    </border>
    <border>
      <left style="double">
        <color auto="1"/>
      </left>
      <right/>
      <top style="double">
        <color auto="1"/>
      </top>
      <bottom/>
      <diagonal/>
    </border>
    <border>
      <left/>
      <right style="double">
        <color auto="1"/>
      </right>
      <top style="double">
        <color auto="1"/>
      </top>
      <bottom/>
      <diagonal/>
    </border>
    <border>
      <left/>
      <right style="double">
        <color auto="1"/>
      </right>
      <top style="thick">
        <color auto="1"/>
      </top>
      <bottom style="thick">
        <color auto="1"/>
      </bottom>
      <diagonal/>
    </border>
    <border>
      <left/>
      <right style="thin">
        <color auto="1"/>
      </right>
      <top style="double">
        <color auto="1"/>
      </top>
      <bottom/>
      <diagonal/>
    </border>
    <border>
      <left/>
      <right style="thin">
        <color rgb="FF999999"/>
      </right>
      <top style="thick">
        <color auto="1"/>
      </top>
      <bottom style="double">
        <color auto="1"/>
      </bottom>
      <diagonal/>
    </border>
    <border>
      <left style="thin">
        <color rgb="FF999999"/>
      </left>
      <right/>
      <top style="thick">
        <color auto="1"/>
      </top>
      <bottom style="double">
        <color auto="1"/>
      </bottom>
      <diagonal/>
    </border>
    <border>
      <left style="thin">
        <color rgb="FF999999"/>
      </left>
      <right style="thin">
        <color rgb="FF999999"/>
      </right>
      <top style="thick">
        <color auto="1"/>
      </top>
      <bottom style="double">
        <color auto="1"/>
      </bottom>
      <diagonal/>
    </border>
    <border>
      <left/>
      <right/>
      <top style="thick">
        <color auto="1"/>
      </top>
      <bottom style="double">
        <color auto="1"/>
      </bottom>
      <diagonal/>
    </border>
    <border>
      <left style="double">
        <color auto="1"/>
      </left>
      <right/>
      <top style="thick">
        <color auto="1"/>
      </top>
      <bottom style="double">
        <color auto="1"/>
      </bottom>
      <diagonal/>
    </border>
    <border>
      <left/>
      <right style="thick">
        <color auto="1"/>
      </right>
      <top style="thick">
        <color auto="1"/>
      </top>
      <bottom style="double">
        <color auto="1"/>
      </bottom>
      <diagonal/>
    </border>
    <border>
      <left/>
      <right style="thick">
        <color auto="1"/>
      </right>
      <top style="double">
        <color auto="1"/>
      </top>
      <bottom style="double">
        <color auto="1"/>
      </bottom>
      <diagonal/>
    </border>
    <border>
      <left style="thin">
        <color indexed="64"/>
      </left>
      <right style="thin">
        <color indexed="64"/>
      </right>
      <top style="thin">
        <color indexed="64"/>
      </top>
      <bottom style="thin">
        <color indexed="64"/>
      </bottom>
      <diagonal/>
    </border>
    <border>
      <left/>
      <right style="double">
        <color auto="1"/>
      </right>
      <top style="thick">
        <color auto="1"/>
      </top>
      <bottom style="double">
        <color indexed="64"/>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diagonal/>
    </border>
  </borders>
  <cellStyleXfs count="1">
    <xf numFmtId="0" fontId="0" fillId="0" borderId="0"/>
  </cellStyleXfs>
  <cellXfs count="108">
    <xf numFmtId="0" fontId="0" fillId="0" borderId="0" xfId="0"/>
    <xf numFmtId="0" fontId="1" fillId="7" borderId="55"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19"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0" fillId="9" borderId="15" xfId="0" applyFill="1" applyBorder="1" applyAlignment="1">
      <alignment horizontal="center" vertical="center"/>
    </xf>
    <xf numFmtId="0" fontId="1" fillId="7" borderId="30" xfId="0" applyFont="1" applyFill="1" applyBorder="1" applyAlignment="1">
      <alignment horizontal="center" vertical="center" wrapText="1"/>
    </xf>
    <xf numFmtId="0" fontId="1" fillId="7" borderId="59" xfId="0" applyFont="1" applyFill="1" applyBorder="1" applyAlignment="1">
      <alignment horizontal="center" vertical="center" wrapText="1"/>
    </xf>
    <xf numFmtId="0" fontId="1" fillId="10" borderId="30"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50" xfId="0" applyFill="1" applyBorder="1" applyAlignment="1">
      <alignment horizontal="center" vertical="center" wrapText="1"/>
    </xf>
    <xf numFmtId="0" fontId="0" fillId="2" borderId="50" xfId="0"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12" borderId="1" xfId="0" applyFill="1" applyBorder="1" applyAlignment="1">
      <alignment horizontal="center" vertical="center" wrapText="1"/>
    </xf>
    <xf numFmtId="0" fontId="0" fillId="5" borderId="60" xfId="0" applyFill="1" applyBorder="1" applyAlignment="1">
      <alignment vertical="center" wrapText="1"/>
    </xf>
    <xf numFmtId="0" fontId="0" fillId="5" borderId="62" xfId="0" applyFill="1" applyBorder="1" applyAlignment="1">
      <alignment vertical="center" wrapText="1"/>
    </xf>
    <xf numFmtId="0" fontId="0" fillId="5" borderId="61" xfId="0" applyFill="1" applyBorder="1" applyAlignment="1">
      <alignment vertical="center" wrapText="1"/>
    </xf>
    <xf numFmtId="0" fontId="0" fillId="5" borderId="33" xfId="0" applyFill="1" applyBorder="1" applyAlignment="1">
      <alignment vertical="center" wrapText="1"/>
    </xf>
    <xf numFmtId="0" fontId="0" fillId="5" borderId="6" xfId="0" applyFill="1" applyBorder="1" applyAlignment="1">
      <alignment vertical="center" wrapText="1"/>
    </xf>
    <xf numFmtId="0" fontId="0" fillId="5" borderId="25" xfId="0" applyFill="1" applyBorder="1" applyAlignment="1">
      <alignment vertical="center" wrapText="1"/>
    </xf>
    <xf numFmtId="0" fontId="1" fillId="6" borderId="1" xfId="0" applyFont="1" applyFill="1" applyBorder="1" applyAlignment="1">
      <alignment horizontal="center" vertical="center" wrapText="1"/>
    </xf>
    <xf numFmtId="0" fontId="1" fillId="5" borderId="67" xfId="0" applyFont="1" applyFill="1" applyBorder="1" applyAlignment="1">
      <alignment horizontal="center" vertical="center" wrapText="1"/>
    </xf>
    <xf numFmtId="2" fontId="0" fillId="5" borderId="67" xfId="0" applyNumberFormat="1" applyFill="1" applyBorder="1" applyAlignment="1">
      <alignment vertical="center" wrapText="1"/>
    </xf>
    <xf numFmtId="164" fontId="0" fillId="11" borderId="68" xfId="0" applyNumberFormat="1" applyFill="1" applyBorder="1" applyAlignment="1">
      <alignment horizontal="center" vertical="center" wrapText="1"/>
    </xf>
    <xf numFmtId="164" fontId="0" fillId="11" borderId="69" xfId="0" applyNumberFormat="1" applyFill="1" applyBorder="1" applyAlignment="1">
      <alignment horizontal="center" vertical="center" wrapText="1"/>
    </xf>
    <xf numFmtId="164" fontId="0" fillId="11" borderId="64" xfId="0" applyNumberFormat="1" applyFill="1" applyBorder="1" applyAlignment="1">
      <alignment horizontal="center" vertical="center" wrapText="1"/>
    </xf>
    <xf numFmtId="164" fontId="0" fillId="11" borderId="2" xfId="0" applyNumberFormat="1" applyFill="1" applyBorder="1" applyAlignment="1">
      <alignment horizontal="center" vertical="center" wrapText="1"/>
    </xf>
    <xf numFmtId="0" fontId="1" fillId="7" borderId="27" xfId="0" applyFont="1" applyFill="1" applyBorder="1" applyAlignment="1">
      <alignment horizontal="center" vertical="center" wrapText="1"/>
    </xf>
    <xf numFmtId="0" fontId="0" fillId="5" borderId="67" xfId="0" applyFill="1" applyBorder="1" applyAlignment="1">
      <alignment vertical="center" wrapText="1"/>
    </xf>
    <xf numFmtId="0" fontId="1" fillId="6" borderId="50" xfId="0" applyFont="1" applyFill="1" applyBorder="1" applyAlignment="1">
      <alignment horizontal="center" vertical="center" wrapText="1"/>
    </xf>
    <xf numFmtId="3" fontId="1" fillId="6" borderId="1" xfId="0" applyNumberFormat="1" applyFont="1" applyFill="1" applyBorder="1" applyAlignment="1">
      <alignment horizontal="center" vertical="center" wrapText="1"/>
    </xf>
    <xf numFmtId="0" fontId="0" fillId="0" borderId="0" xfId="0" applyAlignment="1">
      <alignment wrapText="1"/>
    </xf>
    <xf numFmtId="4" fontId="1" fillId="0" borderId="70" xfId="0" applyNumberFormat="1" applyFont="1" applyBorder="1" applyAlignment="1">
      <alignment vertical="center" wrapText="1"/>
    </xf>
    <xf numFmtId="0" fontId="0" fillId="5" borderId="2" xfId="0" applyFill="1" applyBorder="1" applyAlignment="1">
      <alignment horizontal="center" vertical="center" wrapText="1"/>
    </xf>
    <xf numFmtId="9" fontId="1" fillId="10" borderId="45" xfId="0" applyNumberFormat="1" applyFont="1" applyFill="1" applyBorder="1" applyAlignment="1">
      <alignment horizontal="center" vertical="center" wrapText="1"/>
    </xf>
    <xf numFmtId="0" fontId="0" fillId="5" borderId="3" xfId="0" applyFill="1" applyBorder="1" applyAlignment="1">
      <alignment horizontal="center" vertical="center" wrapText="1"/>
    </xf>
    <xf numFmtId="0" fontId="0" fillId="5" borderId="66" xfId="0" applyFill="1" applyBorder="1" applyAlignment="1">
      <alignment horizontal="center" vertical="center" wrapText="1"/>
    </xf>
    <xf numFmtId="0" fontId="0" fillId="5" borderId="67" xfId="0" applyFill="1" applyBorder="1" applyAlignment="1">
      <alignment horizontal="left" vertical="center" wrapText="1"/>
    </xf>
    <xf numFmtId="9" fontId="1" fillId="10" borderId="67" xfId="0" applyNumberFormat="1" applyFont="1" applyFill="1" applyBorder="1" applyAlignment="1">
      <alignment horizontal="center" vertical="center" wrapText="1"/>
    </xf>
    <xf numFmtId="4" fontId="1" fillId="0" borderId="67" xfId="0" applyNumberFormat="1"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xf>
    <xf numFmtId="0" fontId="2" fillId="13" borderId="7" xfId="0" applyFont="1" applyFill="1" applyBorder="1" applyAlignment="1">
      <alignment horizontal="center" vertical="center"/>
    </xf>
    <xf numFmtId="0" fontId="2" fillId="13" borderId="17" xfId="0" applyFont="1" applyFill="1" applyBorder="1" applyAlignment="1">
      <alignment horizontal="center" vertical="center"/>
    </xf>
    <xf numFmtId="0" fontId="1" fillId="7" borderId="14"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9" borderId="36" xfId="0" applyFont="1" applyFill="1" applyBorder="1" applyAlignment="1">
      <alignment horizontal="center" vertical="center" wrapText="1"/>
    </xf>
    <xf numFmtId="0" fontId="1" fillId="9" borderId="58" xfId="0" applyFont="1" applyFill="1" applyBorder="1" applyAlignment="1">
      <alignment horizontal="center" vertical="center" wrapText="1"/>
    </xf>
    <xf numFmtId="0" fontId="1" fillId="8" borderId="53" xfId="0" applyFont="1" applyFill="1" applyBorder="1" applyAlignment="1">
      <alignment horizontal="center" vertical="center"/>
    </xf>
    <xf numFmtId="0" fontId="1" fillId="8" borderId="7" xfId="0" applyFont="1" applyFill="1" applyBorder="1" applyAlignment="1">
      <alignment horizontal="center" vertical="center"/>
    </xf>
    <xf numFmtId="0" fontId="1" fillId="9" borderId="7" xfId="0" applyFont="1" applyFill="1" applyBorder="1" applyAlignment="1">
      <alignment horizontal="center" vertical="center" wrapText="1"/>
    </xf>
    <xf numFmtId="0" fontId="1" fillId="8" borderId="53"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54"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8" borderId="37" xfId="0" applyFont="1" applyFill="1" applyBorder="1" applyAlignment="1">
      <alignment horizontal="center" vertical="center" wrapText="1"/>
    </xf>
    <xf numFmtId="0" fontId="1" fillId="8" borderId="38" xfId="0" applyFont="1" applyFill="1" applyBorder="1" applyAlignment="1">
      <alignment horizontal="center" vertical="center" wrapText="1"/>
    </xf>
    <xf numFmtId="0" fontId="1" fillId="8" borderId="39" xfId="0" applyFont="1" applyFill="1" applyBorder="1" applyAlignment="1">
      <alignment horizontal="center" vertical="center" wrapText="1"/>
    </xf>
    <xf numFmtId="0" fontId="1" fillId="8" borderId="51" xfId="0" applyFont="1" applyFill="1" applyBorder="1" applyAlignment="1">
      <alignment horizontal="center" vertical="center" wrapText="1"/>
    </xf>
    <xf numFmtId="0" fontId="1" fillId="8" borderId="40" xfId="0" applyFont="1" applyFill="1" applyBorder="1" applyAlignment="1">
      <alignment horizontal="center" vertical="center" wrapText="1"/>
    </xf>
    <xf numFmtId="0" fontId="1" fillId="10" borderId="56" xfId="0" applyFont="1" applyFill="1" applyBorder="1" applyAlignment="1">
      <alignment horizontal="center" vertical="center" wrapText="1"/>
    </xf>
    <xf numFmtId="0" fontId="1" fillId="10" borderId="24" xfId="0" applyFont="1" applyFill="1" applyBorder="1" applyAlignment="1">
      <alignment horizontal="center" vertical="center" wrapText="1"/>
    </xf>
    <xf numFmtId="0" fontId="1" fillId="10" borderId="57"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5" xfId="0" applyFill="1" applyBorder="1" applyAlignment="1">
      <alignment horizontal="center" vertical="center" wrapText="1"/>
    </xf>
    <xf numFmtId="0" fontId="0" fillId="5" borderId="9" xfId="0" applyFill="1" applyBorder="1" applyAlignment="1">
      <alignment horizontal="center" vertical="center" wrapText="1"/>
    </xf>
    <xf numFmtId="0" fontId="0" fillId="5" borderId="41" xfId="0" applyFill="1" applyBorder="1" applyAlignment="1">
      <alignment horizontal="center" vertical="center" wrapText="1"/>
    </xf>
    <xf numFmtId="0" fontId="0" fillId="5" borderId="43" xfId="0" applyFill="1" applyBorder="1" applyAlignment="1">
      <alignment horizontal="center" vertical="center" wrapText="1"/>
    </xf>
    <xf numFmtId="0" fontId="0" fillId="5" borderId="42" xfId="0" applyFill="1" applyBorder="1" applyAlignment="1">
      <alignment horizontal="center" vertical="center" wrapText="1"/>
    </xf>
    <xf numFmtId="0" fontId="0" fillId="5" borderId="46" xfId="0" applyFill="1" applyBorder="1" applyAlignment="1">
      <alignment horizontal="center" vertical="center" wrapText="1"/>
    </xf>
    <xf numFmtId="0" fontId="0" fillId="5" borderId="48" xfId="0" applyFill="1" applyBorder="1" applyAlignment="1">
      <alignment horizontal="center" vertical="center" wrapText="1"/>
    </xf>
    <xf numFmtId="0" fontId="0" fillId="5" borderId="4" xfId="0" applyFill="1" applyBorder="1" applyAlignment="1">
      <alignment horizontal="center" vertical="center" wrapText="1"/>
    </xf>
    <xf numFmtId="0" fontId="0" fillId="5" borderId="64" xfId="0" applyFill="1" applyBorder="1" applyAlignment="1">
      <alignment horizontal="center" vertical="center" wrapText="1"/>
    </xf>
    <xf numFmtId="0" fontId="0" fillId="5" borderId="63" xfId="0" applyFill="1" applyBorder="1" applyAlignment="1">
      <alignment horizontal="center" vertical="center" wrapText="1"/>
    </xf>
    <xf numFmtId="0" fontId="0" fillId="5" borderId="65" xfId="0" applyFill="1" applyBorder="1" applyAlignment="1">
      <alignment horizontal="center" vertical="center" wrapText="1"/>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0" fontId="0" fillId="5" borderId="66" xfId="0" applyFill="1" applyBorder="1" applyAlignment="1">
      <alignment horizontal="center" vertical="center" wrapText="1"/>
    </xf>
    <xf numFmtId="0" fontId="1" fillId="5" borderId="20"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0" fillId="9" borderId="8" xfId="0" applyFill="1" applyBorder="1" applyAlignment="1">
      <alignment horizontal="center" vertical="center" wrapText="1"/>
    </xf>
    <xf numFmtId="0" fontId="0" fillId="9" borderId="5" xfId="0" applyFill="1" applyBorder="1" applyAlignment="1">
      <alignment horizontal="center" vertical="center" wrapText="1"/>
    </xf>
    <xf numFmtId="0" fontId="0" fillId="9" borderId="35" xfId="0" applyFill="1" applyBorder="1" applyAlignment="1">
      <alignment horizontal="center" vertical="center" wrapText="1"/>
    </xf>
    <xf numFmtId="0" fontId="0" fillId="9" borderId="44" xfId="0" applyFill="1" applyBorder="1" applyAlignment="1">
      <alignment horizontal="center" vertical="center" wrapText="1"/>
    </xf>
    <xf numFmtId="0" fontId="0" fillId="5" borderId="56" xfId="0" applyFill="1" applyBorder="1" applyAlignment="1">
      <alignment horizontal="center" vertical="center" wrapText="1"/>
    </xf>
    <xf numFmtId="0" fontId="1" fillId="8" borderId="47" xfId="0" applyFont="1" applyFill="1" applyBorder="1" applyAlignment="1">
      <alignment horizontal="center" vertical="center" wrapText="1"/>
    </xf>
    <xf numFmtId="0" fontId="1" fillId="8" borderId="52" xfId="0" applyFont="1" applyFill="1" applyBorder="1" applyAlignment="1">
      <alignment horizontal="center" vertical="center" wrapText="1"/>
    </xf>
    <xf numFmtId="0" fontId="0" fillId="5" borderId="35" xfId="0" applyFill="1" applyBorder="1" applyAlignment="1">
      <alignment horizontal="center" vertical="center" wrapText="1"/>
    </xf>
    <xf numFmtId="0" fontId="0" fillId="5" borderId="44" xfId="0" applyFill="1" applyBorder="1" applyAlignment="1">
      <alignment horizontal="center" vertical="center" wrapText="1"/>
    </xf>
    <xf numFmtId="0" fontId="0" fillId="5" borderId="34" xfId="0" applyFill="1" applyBorder="1" applyAlignment="1">
      <alignment horizontal="center" vertical="center" wrapText="1"/>
    </xf>
    <xf numFmtId="0" fontId="0" fillId="5" borderId="49" xfId="0" applyFill="1" applyBorder="1" applyAlignment="1">
      <alignment horizontal="center" vertical="center" wrapText="1"/>
    </xf>
    <xf numFmtId="0" fontId="0" fillId="5" borderId="45" xfId="0" applyFill="1" applyBorder="1" applyAlignment="1">
      <alignment horizontal="center" vertical="center" wrapText="1"/>
    </xf>
    <xf numFmtId="0" fontId="0" fillId="5" borderId="31" xfId="0" applyFill="1" applyBorder="1" applyAlignment="1">
      <alignment horizontal="center" vertical="center" wrapText="1"/>
    </xf>
    <xf numFmtId="0" fontId="0" fillId="5" borderId="8" xfId="0" applyFill="1" applyBorder="1" applyAlignment="1">
      <alignment horizontal="center" vertical="center" wrapText="1"/>
    </xf>
    <xf numFmtId="0" fontId="0" fillId="5" borderId="32" xfId="0" applyFill="1" applyBorder="1" applyAlignment="1">
      <alignment horizontal="center" vertical="center" wrapText="1"/>
    </xf>
    <xf numFmtId="0" fontId="0" fillId="5" borderId="26" xfId="0" applyFill="1" applyBorder="1" applyAlignment="1">
      <alignment horizontal="center" vertical="center" wrapText="1"/>
    </xf>
  </cellXfs>
  <cellStyles count="1">
    <cellStyle name="Normal" xfId="0" builtinId="0"/>
  </cellStyles>
  <dxfs count="12">
    <dxf>
      <fill>
        <patternFill>
          <bgColor rgb="FF00B050"/>
        </patternFill>
      </fill>
    </dxf>
    <dxf>
      <fill>
        <patternFill>
          <bgColor rgb="FFFFC000"/>
        </patternFill>
      </fill>
    </dxf>
    <dxf>
      <fill>
        <patternFill>
          <bgColor rgb="FFFFFF00"/>
        </patternFill>
      </fill>
    </dxf>
    <dxf>
      <fill>
        <patternFill>
          <bgColor rgb="FFFF0000"/>
        </patternFill>
      </fill>
    </dxf>
    <dxf>
      <fill>
        <patternFill>
          <bgColor rgb="FF00B050"/>
        </patternFill>
      </fill>
    </dxf>
    <dxf>
      <fill>
        <patternFill>
          <bgColor rgb="FFFFC000"/>
        </patternFill>
      </fill>
    </dxf>
    <dxf>
      <fill>
        <patternFill>
          <bgColor rgb="FFFFFF00"/>
        </patternFill>
      </fill>
    </dxf>
    <dxf>
      <fill>
        <patternFill>
          <bgColor rgb="FFFF0000"/>
        </patternFill>
      </fill>
    </dxf>
    <dxf>
      <fill>
        <patternFill>
          <bgColor rgb="FF00B050"/>
        </patternFill>
      </fill>
    </dxf>
    <dxf>
      <fill>
        <patternFill>
          <bgColor rgb="FFFFC000"/>
        </patternFill>
      </fill>
    </dxf>
    <dxf>
      <fill>
        <patternFill>
          <bgColor rgb="FFFFFF00"/>
        </patternFill>
      </fill>
    </dxf>
    <dxf>
      <fill>
        <patternFill>
          <bgColor rgb="FFFF0000"/>
        </patternFill>
      </fill>
    </dxf>
  </dxfs>
  <tableStyles count="0" defaultTableStyle="TableStyleMedium2" defaultPivotStyle="PivotStyleLight16"/>
  <colors>
    <mruColors>
      <color rgb="FF219D1B"/>
      <color rgb="FF1D9323"/>
      <color rgb="FF457E2E"/>
      <color rgb="FF509335"/>
      <color rgb="FF009900"/>
      <color rgb="FF008000"/>
      <color rgb="FF005024"/>
      <color rgb="FFFF9900"/>
      <color rgb="FFFFFF00"/>
      <color rgb="FF05D1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158749</xdr:colOff>
      <xdr:row>0</xdr:row>
      <xdr:rowOff>31750</xdr:rowOff>
    </xdr:from>
    <xdr:to>
      <xdr:col>1</xdr:col>
      <xdr:colOff>3226151</xdr:colOff>
      <xdr:row>0</xdr:row>
      <xdr:rowOff>1026583</xdr:rowOff>
    </xdr:to>
    <xdr:pic>
      <xdr:nvPicPr>
        <xdr:cNvPr id="2" name="Imagen 1">
          <a:extLst>
            <a:ext uri="{FF2B5EF4-FFF2-40B4-BE49-F238E27FC236}">
              <a16:creationId xmlns:a16="http://schemas.microsoft.com/office/drawing/2014/main" id="{206062B7-2C97-4CE6-9325-D70AC8A023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749" y="31750"/>
          <a:ext cx="3067402" cy="994833"/>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158749</xdr:colOff>
      <xdr:row>0</xdr:row>
      <xdr:rowOff>31750</xdr:rowOff>
    </xdr:from>
    <xdr:to>
      <xdr:col>1</xdr:col>
      <xdr:colOff>3226151</xdr:colOff>
      <xdr:row>0</xdr:row>
      <xdr:rowOff>1026583</xdr:rowOff>
    </xdr:to>
    <xdr:pic>
      <xdr:nvPicPr>
        <xdr:cNvPr id="13" name="Imagen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749" y="31750"/>
          <a:ext cx="3067402" cy="994833"/>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158749</xdr:colOff>
      <xdr:row>0</xdr:row>
      <xdr:rowOff>123824</xdr:rowOff>
    </xdr:from>
    <xdr:to>
      <xdr:col>1</xdr:col>
      <xdr:colOff>3226151</xdr:colOff>
      <xdr:row>0</xdr:row>
      <xdr:rowOff>895349</xdr:rowOff>
    </xdr:to>
    <xdr:pic>
      <xdr:nvPicPr>
        <xdr:cNvPr id="2" name="Imagen 1">
          <a:extLst>
            <a:ext uri="{FF2B5EF4-FFF2-40B4-BE49-F238E27FC236}">
              <a16:creationId xmlns:a16="http://schemas.microsoft.com/office/drawing/2014/main" id="{A463B895-AF66-444B-B823-C54BC8AA9F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749" y="123824"/>
          <a:ext cx="3067402" cy="77152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0028B-472B-4D06-A40F-C80F81970CF9}">
  <sheetPr>
    <tabColor rgb="FF008000"/>
    <pageSetUpPr fitToPage="1"/>
  </sheetPr>
  <dimension ref="A1:N61"/>
  <sheetViews>
    <sheetView topLeftCell="B1" zoomScale="70" zoomScaleNormal="70" workbookViewId="0">
      <selection activeCell="N9" sqref="N9"/>
    </sheetView>
  </sheetViews>
  <sheetFormatPr baseColWidth="10" defaultRowHeight="15" x14ac:dyDescent="0.25"/>
  <cols>
    <col min="2" max="2" width="50.7109375" customWidth="1"/>
    <col min="3" max="3" width="12.28515625" customWidth="1"/>
    <col min="4" max="4" width="50.7109375" customWidth="1"/>
    <col min="5" max="5" width="15.7109375" customWidth="1"/>
    <col min="6" max="6" width="13.85546875" customWidth="1"/>
    <col min="7" max="10" width="13.7109375" customWidth="1"/>
    <col min="11" max="11" width="7.7109375" customWidth="1"/>
    <col min="12" max="12" width="3.28515625" customWidth="1"/>
    <col min="13" max="13" width="7.7109375" customWidth="1"/>
    <col min="14" max="14" width="89.140625" customWidth="1"/>
  </cols>
  <sheetData>
    <row r="1" spans="1:14" ht="81.75" customHeight="1" thickTop="1" thickBot="1" x14ac:dyDescent="0.3">
      <c r="A1" s="42"/>
      <c r="B1" s="43"/>
      <c r="C1" s="43"/>
      <c r="D1" s="44" t="s">
        <v>32</v>
      </c>
      <c r="E1" s="44"/>
      <c r="F1" s="44"/>
      <c r="G1" s="44"/>
      <c r="H1" s="44"/>
      <c r="I1" s="44"/>
      <c r="J1" s="44"/>
      <c r="K1" s="44"/>
      <c r="L1" s="44"/>
      <c r="M1" s="44"/>
      <c r="N1" s="45"/>
    </row>
    <row r="2" spans="1:14" ht="28.5" customHeight="1" thickTop="1" thickBot="1" x14ac:dyDescent="0.3">
      <c r="A2" s="46" t="s">
        <v>3</v>
      </c>
      <c r="B2" s="47"/>
      <c r="C2" s="48" t="s">
        <v>33</v>
      </c>
      <c r="D2" s="49"/>
      <c r="E2" s="50" t="s">
        <v>31</v>
      </c>
      <c r="F2" s="51"/>
      <c r="G2" s="48" t="s">
        <v>35</v>
      </c>
      <c r="H2" s="52"/>
      <c r="I2" s="49"/>
      <c r="J2" s="53" t="s">
        <v>19</v>
      </c>
      <c r="K2" s="54"/>
      <c r="L2" s="54"/>
      <c r="M2" s="55"/>
      <c r="N2" s="6">
        <v>2022</v>
      </c>
    </row>
    <row r="3" spans="1:14" ht="16.5" thickTop="1" thickBot="1" x14ac:dyDescent="0.3">
      <c r="A3" s="56" t="s">
        <v>12</v>
      </c>
      <c r="B3" s="54"/>
      <c r="C3" s="54"/>
      <c r="D3" s="54"/>
      <c r="E3" s="54"/>
      <c r="F3" s="54"/>
      <c r="G3" s="54"/>
      <c r="H3" s="54"/>
      <c r="I3" s="54"/>
      <c r="J3" s="54"/>
      <c r="K3" s="54"/>
      <c r="L3" s="54"/>
      <c r="M3" s="54"/>
      <c r="N3" s="57"/>
    </row>
    <row r="4" spans="1:14" ht="16.5" thickTop="1" thickBot="1" x14ac:dyDescent="0.3">
      <c r="A4" s="58" t="s">
        <v>10</v>
      </c>
      <c r="B4" s="59"/>
      <c r="C4" s="59"/>
      <c r="D4" s="60"/>
      <c r="E4" s="61" t="s">
        <v>8</v>
      </c>
      <c r="F4" s="62"/>
      <c r="G4" s="62"/>
      <c r="H4" s="62"/>
      <c r="I4" s="62"/>
      <c r="J4" s="62"/>
      <c r="K4" s="63"/>
      <c r="L4" s="63"/>
      <c r="M4" s="63"/>
      <c r="N4" s="64"/>
    </row>
    <row r="5" spans="1:14" ht="73.5" customHeight="1" thickTop="1" thickBot="1" x14ac:dyDescent="0.3">
      <c r="A5" s="3" t="s">
        <v>17</v>
      </c>
      <c r="B5" s="2" t="s">
        <v>18</v>
      </c>
      <c r="C5" s="2" t="s">
        <v>0</v>
      </c>
      <c r="D5" s="4" t="s">
        <v>4</v>
      </c>
      <c r="E5" s="5" t="s">
        <v>9</v>
      </c>
      <c r="F5" s="7" t="s">
        <v>5</v>
      </c>
      <c r="G5" s="8" t="s">
        <v>25</v>
      </c>
      <c r="H5" s="1" t="s">
        <v>26</v>
      </c>
      <c r="I5" s="9" t="s">
        <v>27</v>
      </c>
      <c r="J5" s="9" t="s">
        <v>28</v>
      </c>
      <c r="K5" s="65" t="s">
        <v>1</v>
      </c>
      <c r="L5" s="66"/>
      <c r="M5" s="67"/>
      <c r="N5" s="29" t="s">
        <v>29</v>
      </c>
    </row>
    <row r="6" spans="1:14" ht="115.5" customHeight="1" thickTop="1" thickBot="1" x14ac:dyDescent="0.3">
      <c r="A6" s="68">
        <v>1</v>
      </c>
      <c r="B6" s="71" t="s">
        <v>34</v>
      </c>
      <c r="C6" s="74" t="s">
        <v>6</v>
      </c>
      <c r="D6" s="77" t="s">
        <v>45</v>
      </c>
      <c r="E6" s="80" t="s">
        <v>21</v>
      </c>
      <c r="F6" s="23" t="s">
        <v>22</v>
      </c>
      <c r="G6" s="24"/>
      <c r="H6" s="24"/>
      <c r="I6" s="40">
        <v>0.8</v>
      </c>
      <c r="J6" s="34">
        <f>(J15/J19)*100</f>
        <v>82.35294117647058</v>
      </c>
      <c r="K6" s="25">
        <v>0</v>
      </c>
      <c r="L6" s="12"/>
      <c r="M6" s="27">
        <v>60</v>
      </c>
      <c r="N6" s="30" t="s">
        <v>38</v>
      </c>
    </row>
    <row r="7" spans="1:14" ht="126" customHeight="1" thickTop="1" thickBot="1" x14ac:dyDescent="0.3">
      <c r="A7" s="69"/>
      <c r="B7" s="72"/>
      <c r="C7" s="75"/>
      <c r="D7" s="78"/>
      <c r="E7" s="81"/>
      <c r="F7" s="23" t="s">
        <v>23</v>
      </c>
      <c r="G7" s="24"/>
      <c r="H7" s="24"/>
      <c r="I7" s="40">
        <v>0.8</v>
      </c>
      <c r="J7" s="34">
        <f t="shared" ref="J7:J9" si="0">(J16/J20)*100</f>
        <v>88.235294117647058</v>
      </c>
      <c r="K7" s="26">
        <v>60.000100000000003</v>
      </c>
      <c r="L7" s="13"/>
      <c r="M7" s="28">
        <v>70</v>
      </c>
      <c r="N7" s="30" t="s">
        <v>52</v>
      </c>
    </row>
    <row r="8" spans="1:14" ht="117" customHeight="1" thickTop="1" thickBot="1" x14ac:dyDescent="0.3">
      <c r="A8" s="69"/>
      <c r="B8" s="72"/>
      <c r="C8" s="75"/>
      <c r="D8" s="78"/>
      <c r="E8" s="81"/>
      <c r="F8" s="23" t="s">
        <v>24</v>
      </c>
      <c r="G8" s="24"/>
      <c r="H8" s="24"/>
      <c r="I8" s="40">
        <v>0.8</v>
      </c>
      <c r="J8" s="34">
        <f t="shared" si="0"/>
        <v>86.764705882352942</v>
      </c>
      <c r="K8" s="26">
        <v>70.000100000000003</v>
      </c>
      <c r="L8" s="14"/>
      <c r="M8" s="28">
        <v>80</v>
      </c>
      <c r="N8" s="30" t="s">
        <v>53</v>
      </c>
    </row>
    <row r="9" spans="1:14" ht="122.25" customHeight="1" thickTop="1" thickBot="1" x14ac:dyDescent="0.3">
      <c r="A9" s="70"/>
      <c r="B9" s="73"/>
      <c r="C9" s="76"/>
      <c r="D9" s="79"/>
      <c r="E9" s="82"/>
      <c r="F9" s="23" t="s">
        <v>30</v>
      </c>
      <c r="G9" s="24"/>
      <c r="H9" s="24"/>
      <c r="I9" s="40">
        <v>0.8</v>
      </c>
      <c r="J9" s="34">
        <f t="shared" si="0"/>
        <v>82.35294117647058</v>
      </c>
      <c r="K9" s="26">
        <v>80.000100000000003</v>
      </c>
      <c r="L9" s="15"/>
      <c r="M9" s="28">
        <v>100</v>
      </c>
      <c r="N9" s="30" t="s">
        <v>54</v>
      </c>
    </row>
    <row r="10" spans="1:14" ht="87" customHeight="1" thickTop="1" thickBot="1" x14ac:dyDescent="0.3">
      <c r="A10" s="89">
        <v>2</v>
      </c>
      <c r="B10" s="90" t="s">
        <v>42</v>
      </c>
      <c r="C10" s="92" t="s">
        <v>6</v>
      </c>
      <c r="D10" s="94" t="s">
        <v>43</v>
      </c>
      <c r="E10" s="96" t="s">
        <v>21</v>
      </c>
      <c r="F10" s="23" t="s">
        <v>22</v>
      </c>
      <c r="G10" s="24"/>
      <c r="H10" s="24"/>
      <c r="I10" s="40">
        <v>1</v>
      </c>
      <c r="J10" s="41">
        <f>(J23/J27)*100</f>
        <v>100</v>
      </c>
      <c r="K10" s="25">
        <v>0</v>
      </c>
      <c r="L10" s="12"/>
      <c r="M10" s="27">
        <v>60</v>
      </c>
      <c r="N10" s="39" t="s">
        <v>47</v>
      </c>
    </row>
    <row r="11" spans="1:14" ht="87" customHeight="1" thickTop="1" thickBot="1" x14ac:dyDescent="0.3">
      <c r="A11" s="69"/>
      <c r="B11" s="91"/>
      <c r="C11" s="93"/>
      <c r="D11" s="95"/>
      <c r="E11" s="81"/>
      <c r="F11" s="23" t="s">
        <v>23</v>
      </c>
      <c r="G11" s="24"/>
      <c r="H11" s="24"/>
      <c r="I11" s="40">
        <v>1</v>
      </c>
      <c r="J11" s="41">
        <f t="shared" ref="J11:J13" si="1">(J24/J28)*100</f>
        <v>100</v>
      </c>
      <c r="K11" s="26">
        <v>60.000100000000003</v>
      </c>
      <c r="L11" s="13"/>
      <c r="M11" s="28">
        <v>70</v>
      </c>
      <c r="N11" s="39" t="s">
        <v>47</v>
      </c>
    </row>
    <row r="12" spans="1:14" ht="87" customHeight="1" thickTop="1" thickBot="1" x14ac:dyDescent="0.3">
      <c r="A12" s="69"/>
      <c r="B12" s="91"/>
      <c r="C12" s="93"/>
      <c r="D12" s="95"/>
      <c r="E12" s="81"/>
      <c r="F12" s="23" t="s">
        <v>24</v>
      </c>
      <c r="G12" s="24"/>
      <c r="H12" s="24"/>
      <c r="I12" s="40">
        <v>1</v>
      </c>
      <c r="J12" s="41">
        <f t="shared" si="1"/>
        <v>100</v>
      </c>
      <c r="K12" s="26">
        <v>70.000100000000003</v>
      </c>
      <c r="L12" s="14"/>
      <c r="M12" s="28">
        <v>80</v>
      </c>
      <c r="N12" s="39" t="s">
        <v>47</v>
      </c>
    </row>
    <row r="13" spans="1:14" ht="51.75" customHeight="1" thickTop="1" thickBot="1" x14ac:dyDescent="0.3">
      <c r="A13" s="69"/>
      <c r="B13" s="91"/>
      <c r="C13" s="93"/>
      <c r="D13" s="95"/>
      <c r="E13" s="81"/>
      <c r="F13" s="23" t="s">
        <v>30</v>
      </c>
      <c r="G13" s="24"/>
      <c r="H13" s="24"/>
      <c r="I13" s="36">
        <v>1</v>
      </c>
      <c r="J13" s="41">
        <f t="shared" si="1"/>
        <v>100</v>
      </c>
      <c r="K13" s="26">
        <v>80.000100000000003</v>
      </c>
      <c r="L13" s="15"/>
      <c r="M13" s="28">
        <v>100</v>
      </c>
      <c r="N13" s="39" t="s">
        <v>47</v>
      </c>
    </row>
    <row r="14" spans="1:14" ht="16.5" thickTop="1" thickBot="1" x14ac:dyDescent="0.3">
      <c r="A14" s="56" t="s">
        <v>11</v>
      </c>
      <c r="B14" s="54"/>
      <c r="C14" s="54"/>
      <c r="D14" s="54"/>
      <c r="E14" s="54"/>
      <c r="F14" s="54"/>
      <c r="G14" s="54"/>
      <c r="H14" s="54"/>
      <c r="I14" s="54"/>
      <c r="J14" s="54"/>
      <c r="K14" s="97"/>
      <c r="L14" s="97"/>
      <c r="M14" s="97"/>
      <c r="N14" s="98"/>
    </row>
    <row r="15" spans="1:14" ht="22.5" customHeight="1" thickTop="1" thickBot="1" x14ac:dyDescent="0.3">
      <c r="A15" s="68" t="s">
        <v>13</v>
      </c>
      <c r="B15" s="74" t="s">
        <v>44</v>
      </c>
      <c r="C15" s="74" t="s">
        <v>2</v>
      </c>
      <c r="D15" s="99" t="s">
        <v>20</v>
      </c>
      <c r="E15" s="102" t="s">
        <v>21</v>
      </c>
      <c r="F15" s="11" t="s">
        <v>22</v>
      </c>
      <c r="G15" s="16"/>
      <c r="H15" s="17"/>
      <c r="I15" s="18"/>
      <c r="J15" s="31">
        <v>56</v>
      </c>
      <c r="K15" s="83"/>
      <c r="L15" s="84"/>
      <c r="M15" s="84"/>
      <c r="N15" s="85"/>
    </row>
    <row r="16" spans="1:14" ht="24" customHeight="1" thickTop="1" thickBot="1" x14ac:dyDescent="0.3">
      <c r="A16" s="69"/>
      <c r="B16" s="75"/>
      <c r="C16" s="75"/>
      <c r="D16" s="100"/>
      <c r="E16" s="103"/>
      <c r="F16" s="10" t="s">
        <v>23</v>
      </c>
      <c r="G16" s="19"/>
      <c r="H16" s="20"/>
      <c r="I16" s="21"/>
      <c r="J16" s="32">
        <v>60</v>
      </c>
      <c r="K16" s="86"/>
      <c r="L16" s="87"/>
      <c r="M16" s="87"/>
      <c r="N16" s="88"/>
    </row>
    <row r="17" spans="1:14" ht="27" customHeight="1" thickTop="1" thickBot="1" x14ac:dyDescent="0.3">
      <c r="A17" s="69"/>
      <c r="B17" s="75"/>
      <c r="C17" s="75"/>
      <c r="D17" s="100"/>
      <c r="E17" s="103"/>
      <c r="F17" s="10" t="s">
        <v>24</v>
      </c>
      <c r="G17" s="19"/>
      <c r="H17" s="20"/>
      <c r="I17" s="21"/>
      <c r="J17" s="32">
        <v>59</v>
      </c>
      <c r="K17" s="86"/>
      <c r="L17" s="87"/>
      <c r="M17" s="87"/>
      <c r="N17" s="88"/>
    </row>
    <row r="18" spans="1:14" ht="20.25" customHeight="1" thickTop="1" thickBot="1" x14ac:dyDescent="0.3">
      <c r="A18" s="70"/>
      <c r="B18" s="76"/>
      <c r="C18" s="76"/>
      <c r="D18" s="101"/>
      <c r="E18" s="104"/>
      <c r="F18" s="10" t="s">
        <v>30</v>
      </c>
      <c r="G18" s="19"/>
      <c r="H18" s="20"/>
      <c r="I18" s="21"/>
      <c r="J18" s="32">
        <v>56</v>
      </c>
      <c r="K18" s="86"/>
      <c r="L18" s="87"/>
      <c r="M18" s="87"/>
      <c r="N18" s="88"/>
    </row>
    <row r="19" spans="1:14" ht="48" customHeight="1" thickTop="1" thickBot="1" x14ac:dyDescent="0.3">
      <c r="A19" s="89" t="s">
        <v>14</v>
      </c>
      <c r="B19" s="105" t="s">
        <v>46</v>
      </c>
      <c r="C19" s="74" t="s">
        <v>2</v>
      </c>
      <c r="D19" s="99" t="s">
        <v>20</v>
      </c>
      <c r="E19" s="102" t="s">
        <v>21</v>
      </c>
      <c r="F19" s="11" t="s">
        <v>22</v>
      </c>
      <c r="G19" s="19"/>
      <c r="H19" s="20"/>
      <c r="I19" s="21"/>
      <c r="J19" s="32">
        <v>68</v>
      </c>
      <c r="K19" s="35"/>
      <c r="L19" s="37"/>
      <c r="M19" s="37"/>
      <c r="N19" s="38"/>
    </row>
    <row r="20" spans="1:14" ht="48" customHeight="1" thickTop="1" thickBot="1" x14ac:dyDescent="0.3">
      <c r="A20" s="69"/>
      <c r="B20" s="75"/>
      <c r="C20" s="75"/>
      <c r="D20" s="100"/>
      <c r="E20" s="103"/>
      <c r="F20" s="10" t="s">
        <v>23</v>
      </c>
      <c r="G20" s="19"/>
      <c r="H20" s="20"/>
      <c r="I20" s="21"/>
      <c r="J20" s="32">
        <v>68</v>
      </c>
      <c r="K20" s="35"/>
      <c r="L20" s="37"/>
      <c r="M20" s="37"/>
      <c r="N20" s="38"/>
    </row>
    <row r="21" spans="1:14" ht="48" customHeight="1" thickTop="1" thickBot="1" x14ac:dyDescent="0.3">
      <c r="A21" s="69"/>
      <c r="B21" s="75"/>
      <c r="C21" s="75"/>
      <c r="D21" s="100"/>
      <c r="E21" s="103"/>
      <c r="F21" s="10" t="s">
        <v>24</v>
      </c>
      <c r="G21" s="19"/>
      <c r="H21" s="20"/>
      <c r="I21" s="21"/>
      <c r="J21" s="32">
        <v>68</v>
      </c>
      <c r="K21" s="35"/>
      <c r="L21" s="37"/>
      <c r="M21" s="37"/>
      <c r="N21" s="38"/>
    </row>
    <row r="22" spans="1:14" ht="48" customHeight="1" thickTop="1" thickBot="1" x14ac:dyDescent="0.3">
      <c r="A22" s="70"/>
      <c r="B22" s="76"/>
      <c r="C22" s="76"/>
      <c r="D22" s="101"/>
      <c r="E22" s="104"/>
      <c r="F22" s="10" t="s">
        <v>30</v>
      </c>
      <c r="G22" s="19"/>
      <c r="H22" s="20"/>
      <c r="I22" s="21"/>
      <c r="J22" s="32">
        <v>68</v>
      </c>
      <c r="K22" s="35"/>
      <c r="L22" s="37"/>
      <c r="M22" s="37"/>
      <c r="N22" s="38"/>
    </row>
    <row r="23" spans="1:14" ht="31.5" customHeight="1" thickTop="1" thickBot="1" x14ac:dyDescent="0.3">
      <c r="A23" s="89" t="s">
        <v>15</v>
      </c>
      <c r="B23" s="105" t="s">
        <v>40</v>
      </c>
      <c r="C23" s="105" t="s">
        <v>2</v>
      </c>
      <c r="D23" s="99" t="s">
        <v>7</v>
      </c>
      <c r="E23" s="102" t="s">
        <v>21</v>
      </c>
      <c r="F23" s="11" t="s">
        <v>22</v>
      </c>
      <c r="G23" s="19"/>
      <c r="H23" s="20"/>
      <c r="I23" s="21"/>
      <c r="J23" s="22">
        <v>1</v>
      </c>
      <c r="K23" s="86"/>
      <c r="L23" s="87"/>
      <c r="M23" s="87"/>
      <c r="N23" s="88"/>
    </row>
    <row r="24" spans="1:14" ht="31.5" customHeight="1" thickTop="1" thickBot="1" x14ac:dyDescent="0.3">
      <c r="A24" s="69"/>
      <c r="B24" s="75"/>
      <c r="C24" s="75"/>
      <c r="D24" s="100"/>
      <c r="E24" s="103"/>
      <c r="F24" s="10" t="s">
        <v>23</v>
      </c>
      <c r="G24" s="19"/>
      <c r="H24" s="20"/>
      <c r="I24" s="21"/>
      <c r="J24" s="22">
        <v>1</v>
      </c>
      <c r="K24" s="35"/>
      <c r="L24" s="37"/>
      <c r="M24" s="37"/>
      <c r="N24" s="38"/>
    </row>
    <row r="25" spans="1:14" ht="31.5" customHeight="1" thickTop="1" thickBot="1" x14ac:dyDescent="0.3">
      <c r="A25" s="69"/>
      <c r="B25" s="75"/>
      <c r="C25" s="75"/>
      <c r="D25" s="100"/>
      <c r="E25" s="103"/>
      <c r="F25" s="10" t="s">
        <v>24</v>
      </c>
      <c r="G25" s="19"/>
      <c r="H25" s="20"/>
      <c r="I25" s="21"/>
      <c r="J25" s="22">
        <v>1</v>
      </c>
      <c r="K25" s="35"/>
      <c r="L25" s="37"/>
      <c r="M25" s="37"/>
      <c r="N25" s="38"/>
    </row>
    <row r="26" spans="1:14" ht="31.5" customHeight="1" thickTop="1" thickBot="1" x14ac:dyDescent="0.3">
      <c r="A26" s="70"/>
      <c r="B26" s="76"/>
      <c r="C26" s="76"/>
      <c r="D26" s="101"/>
      <c r="E26" s="104"/>
      <c r="F26" s="10" t="s">
        <v>30</v>
      </c>
      <c r="G26" s="19"/>
      <c r="H26" s="20"/>
      <c r="I26" s="21"/>
      <c r="J26" s="22">
        <v>1</v>
      </c>
      <c r="K26" s="35"/>
      <c r="L26" s="37"/>
      <c r="M26" s="37"/>
      <c r="N26" s="38"/>
    </row>
    <row r="27" spans="1:14" ht="31.5" customHeight="1" thickTop="1" thickBot="1" x14ac:dyDescent="0.3">
      <c r="A27" s="89" t="s">
        <v>16</v>
      </c>
      <c r="B27" s="105" t="s">
        <v>39</v>
      </c>
      <c r="C27" s="105" t="s">
        <v>2</v>
      </c>
      <c r="D27" s="99" t="s">
        <v>7</v>
      </c>
      <c r="E27" s="102" t="s">
        <v>21</v>
      </c>
      <c r="F27" s="11" t="s">
        <v>22</v>
      </c>
      <c r="G27" s="19"/>
      <c r="H27" s="20"/>
      <c r="I27" s="21"/>
      <c r="J27" s="22">
        <v>1</v>
      </c>
      <c r="K27" s="35"/>
      <c r="L27" s="37"/>
      <c r="M27" s="37"/>
      <c r="N27" s="38"/>
    </row>
    <row r="28" spans="1:14" ht="31.5" customHeight="1" thickTop="1" thickBot="1" x14ac:dyDescent="0.3">
      <c r="A28" s="69"/>
      <c r="B28" s="75"/>
      <c r="C28" s="75"/>
      <c r="D28" s="100"/>
      <c r="E28" s="103"/>
      <c r="F28" s="10" t="s">
        <v>23</v>
      </c>
      <c r="G28" s="19"/>
      <c r="H28" s="20"/>
      <c r="I28" s="21"/>
      <c r="J28" s="22">
        <v>1</v>
      </c>
      <c r="K28" s="35"/>
      <c r="L28" s="37"/>
      <c r="M28" s="37"/>
      <c r="N28" s="38"/>
    </row>
    <row r="29" spans="1:14" ht="31.5" customHeight="1" thickTop="1" thickBot="1" x14ac:dyDescent="0.3">
      <c r="A29" s="69"/>
      <c r="B29" s="75"/>
      <c r="C29" s="75"/>
      <c r="D29" s="100"/>
      <c r="E29" s="103"/>
      <c r="F29" s="10" t="s">
        <v>24</v>
      </c>
      <c r="G29" s="19"/>
      <c r="H29" s="20"/>
      <c r="I29" s="21"/>
      <c r="J29" s="22">
        <v>1</v>
      </c>
      <c r="K29" s="35"/>
      <c r="L29" s="37"/>
      <c r="M29" s="37"/>
      <c r="N29" s="38"/>
    </row>
    <row r="30" spans="1:14" ht="32.25" customHeight="1" thickTop="1" thickBot="1" x14ac:dyDescent="0.3">
      <c r="A30" s="70"/>
      <c r="B30" s="76"/>
      <c r="C30" s="76"/>
      <c r="D30" s="101"/>
      <c r="E30" s="104"/>
      <c r="F30" s="10" t="s">
        <v>30</v>
      </c>
      <c r="G30" s="19"/>
      <c r="H30" s="20"/>
      <c r="I30" s="21"/>
      <c r="J30" s="22">
        <v>1</v>
      </c>
      <c r="K30" s="86"/>
      <c r="L30" s="87"/>
      <c r="M30" s="87"/>
      <c r="N30" s="88"/>
    </row>
    <row r="31" spans="1:14" ht="15.75" thickTop="1" x14ac:dyDescent="0.25"/>
    <row r="53" spans="14:14" ht="120" x14ac:dyDescent="0.25">
      <c r="N53" s="33" t="s">
        <v>36</v>
      </c>
    </row>
    <row r="57" spans="14:14" x14ac:dyDescent="0.25">
      <c r="N57" s="106" t="s">
        <v>37</v>
      </c>
    </row>
    <row r="58" spans="14:14" x14ac:dyDescent="0.25">
      <c r="N58" s="106"/>
    </row>
    <row r="59" spans="14:14" x14ac:dyDescent="0.25">
      <c r="N59" s="106"/>
    </row>
    <row r="60" spans="14:14" ht="15.75" thickBot="1" x14ac:dyDescent="0.3">
      <c r="N60" s="107"/>
    </row>
    <row r="61" spans="14:14" ht="15.75" thickTop="1" x14ac:dyDescent="0.25"/>
  </sheetData>
  <mergeCells count="49">
    <mergeCell ref="N57:N60"/>
    <mergeCell ref="K23:N23"/>
    <mergeCell ref="A27:A30"/>
    <mergeCell ref="B27:B30"/>
    <mergeCell ref="C27:C30"/>
    <mergeCell ref="D27:D30"/>
    <mergeCell ref="E27:E30"/>
    <mergeCell ref="K30:N30"/>
    <mergeCell ref="A23:A26"/>
    <mergeCell ref="B23:B26"/>
    <mergeCell ref="C23:C26"/>
    <mergeCell ref="D23:D26"/>
    <mergeCell ref="E23:E26"/>
    <mergeCell ref="A19:A22"/>
    <mergeCell ref="B19:B22"/>
    <mergeCell ref="C19:C22"/>
    <mergeCell ref="D19:D22"/>
    <mergeCell ref="E19:E22"/>
    <mergeCell ref="K15:N15"/>
    <mergeCell ref="K16:N16"/>
    <mergeCell ref="K17:N17"/>
    <mergeCell ref="K18:N18"/>
    <mergeCell ref="A10:A13"/>
    <mergeCell ref="B10:B13"/>
    <mergeCell ref="C10:C13"/>
    <mergeCell ref="D10:D13"/>
    <mergeCell ref="E10:E13"/>
    <mergeCell ref="A14:N14"/>
    <mergeCell ref="A15:A18"/>
    <mergeCell ref="B15:B18"/>
    <mergeCell ref="C15:C18"/>
    <mergeCell ref="D15:D18"/>
    <mergeCell ref="E15:E18"/>
    <mergeCell ref="A3:N3"/>
    <mergeCell ref="A4:D4"/>
    <mergeCell ref="E4:N4"/>
    <mergeCell ref="K5:M5"/>
    <mergeCell ref="A6:A9"/>
    <mergeCell ref="B6:B9"/>
    <mergeCell ref="C6:C9"/>
    <mergeCell ref="D6:D9"/>
    <mergeCell ref="E6:E9"/>
    <mergeCell ref="A1:C1"/>
    <mergeCell ref="D1:N1"/>
    <mergeCell ref="A2:B2"/>
    <mergeCell ref="C2:D2"/>
    <mergeCell ref="E2:F2"/>
    <mergeCell ref="G2:I2"/>
    <mergeCell ref="J2:M2"/>
  </mergeCells>
  <conditionalFormatting sqref="J6:J13">
    <cfRule type="cellIs" dxfId="11" priority="1" operator="lessThan">
      <formula>59</formula>
    </cfRule>
    <cfRule type="cellIs" dxfId="10" priority="2" operator="between">
      <formula>70</formula>
      <formula>79</formula>
    </cfRule>
    <cfRule type="cellIs" dxfId="9" priority="3" operator="between">
      <formula>60</formula>
      <formula>69</formula>
    </cfRule>
    <cfRule type="cellIs" dxfId="8" priority="4" operator="greaterThan">
      <formula>80</formula>
    </cfRule>
  </conditionalFormatting>
  <pageMargins left="1.0236220472440944" right="0.23622047244094491" top="0.74803149606299213" bottom="0.74803149606299213" header="0.31496062992125984" footer="0.31496062992125984"/>
  <pageSetup paperSize="14" scale="47"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pageSetUpPr fitToPage="1"/>
  </sheetPr>
  <dimension ref="A1:N61"/>
  <sheetViews>
    <sheetView zoomScale="70" zoomScaleNormal="70" workbookViewId="0">
      <selection sqref="A1:XFD1048576"/>
    </sheetView>
  </sheetViews>
  <sheetFormatPr baseColWidth="10" defaultRowHeight="15" x14ac:dyDescent="0.25"/>
  <cols>
    <col min="2" max="2" width="50.7109375" customWidth="1"/>
    <col min="3" max="3" width="12.28515625" customWidth="1"/>
    <col min="4" max="4" width="50.7109375" customWidth="1"/>
    <col min="5" max="5" width="15.7109375" customWidth="1"/>
    <col min="6" max="6" width="13.85546875" customWidth="1"/>
    <col min="7" max="10" width="13.7109375" customWidth="1"/>
    <col min="11" max="11" width="7.7109375" customWidth="1"/>
    <col min="12" max="12" width="3.28515625" customWidth="1"/>
    <col min="13" max="13" width="7.7109375" customWidth="1"/>
    <col min="14" max="14" width="89.140625" customWidth="1"/>
  </cols>
  <sheetData>
    <row r="1" spans="1:14" ht="81.75" customHeight="1" thickTop="1" thickBot="1" x14ac:dyDescent="0.3">
      <c r="A1" s="42"/>
      <c r="B1" s="43"/>
      <c r="C1" s="43"/>
      <c r="D1" s="44" t="s">
        <v>32</v>
      </c>
      <c r="E1" s="44"/>
      <c r="F1" s="44"/>
      <c r="G1" s="44"/>
      <c r="H1" s="44"/>
      <c r="I1" s="44"/>
      <c r="J1" s="44"/>
      <c r="K1" s="44"/>
      <c r="L1" s="44"/>
      <c r="M1" s="44"/>
      <c r="N1" s="45"/>
    </row>
    <row r="2" spans="1:14" ht="28.5" customHeight="1" thickTop="1" thickBot="1" x14ac:dyDescent="0.3">
      <c r="A2" s="46" t="s">
        <v>3</v>
      </c>
      <c r="B2" s="47"/>
      <c r="C2" s="48" t="s">
        <v>33</v>
      </c>
      <c r="D2" s="49"/>
      <c r="E2" s="50" t="s">
        <v>31</v>
      </c>
      <c r="F2" s="51"/>
      <c r="G2" s="48" t="s">
        <v>35</v>
      </c>
      <c r="H2" s="52"/>
      <c r="I2" s="49"/>
      <c r="J2" s="53" t="s">
        <v>19</v>
      </c>
      <c r="K2" s="54"/>
      <c r="L2" s="54"/>
      <c r="M2" s="55"/>
      <c r="N2" s="6">
        <v>2023</v>
      </c>
    </row>
    <row r="3" spans="1:14" ht="16.5" thickTop="1" thickBot="1" x14ac:dyDescent="0.3">
      <c r="A3" s="56" t="s">
        <v>12</v>
      </c>
      <c r="B3" s="54"/>
      <c r="C3" s="54"/>
      <c r="D3" s="54"/>
      <c r="E3" s="54"/>
      <c r="F3" s="54"/>
      <c r="G3" s="54"/>
      <c r="H3" s="54"/>
      <c r="I3" s="54"/>
      <c r="J3" s="54"/>
      <c r="K3" s="54"/>
      <c r="L3" s="54"/>
      <c r="M3" s="54"/>
      <c r="N3" s="57"/>
    </row>
    <row r="4" spans="1:14" ht="16.5" thickTop="1" thickBot="1" x14ac:dyDescent="0.3">
      <c r="A4" s="58" t="s">
        <v>10</v>
      </c>
      <c r="B4" s="59"/>
      <c r="C4" s="59"/>
      <c r="D4" s="60"/>
      <c r="E4" s="61" t="s">
        <v>8</v>
      </c>
      <c r="F4" s="62"/>
      <c r="G4" s="62"/>
      <c r="H4" s="62"/>
      <c r="I4" s="62"/>
      <c r="J4" s="62"/>
      <c r="K4" s="63"/>
      <c r="L4" s="63"/>
      <c r="M4" s="63"/>
      <c r="N4" s="64"/>
    </row>
    <row r="5" spans="1:14" ht="73.5" customHeight="1" thickTop="1" thickBot="1" x14ac:dyDescent="0.3">
      <c r="A5" s="3" t="s">
        <v>17</v>
      </c>
      <c r="B5" s="2" t="s">
        <v>18</v>
      </c>
      <c r="C5" s="2" t="s">
        <v>0</v>
      </c>
      <c r="D5" s="4" t="s">
        <v>4</v>
      </c>
      <c r="E5" s="5" t="s">
        <v>9</v>
      </c>
      <c r="F5" s="7" t="s">
        <v>5</v>
      </c>
      <c r="G5" s="8" t="s">
        <v>25</v>
      </c>
      <c r="H5" s="1" t="s">
        <v>26</v>
      </c>
      <c r="I5" s="9" t="s">
        <v>27</v>
      </c>
      <c r="J5" s="9" t="s">
        <v>28</v>
      </c>
      <c r="K5" s="65" t="s">
        <v>1</v>
      </c>
      <c r="L5" s="66"/>
      <c r="M5" s="67"/>
      <c r="N5" s="29" t="s">
        <v>29</v>
      </c>
    </row>
    <row r="6" spans="1:14" ht="144.75" customHeight="1" thickTop="1" thickBot="1" x14ac:dyDescent="0.3">
      <c r="A6" s="68">
        <v>1</v>
      </c>
      <c r="B6" s="71" t="s">
        <v>34</v>
      </c>
      <c r="C6" s="74" t="s">
        <v>6</v>
      </c>
      <c r="D6" s="77" t="s">
        <v>45</v>
      </c>
      <c r="E6" s="80" t="s">
        <v>21</v>
      </c>
      <c r="F6" s="23" t="s">
        <v>22</v>
      </c>
      <c r="G6" s="24"/>
      <c r="H6" s="24"/>
      <c r="I6" s="40">
        <v>0.8</v>
      </c>
      <c r="J6" s="34">
        <f>(J15/J19)*100</f>
        <v>81.818181818181827</v>
      </c>
      <c r="K6" s="25">
        <v>0</v>
      </c>
      <c r="L6" s="12"/>
      <c r="M6" s="27">
        <v>60</v>
      </c>
      <c r="N6" s="30" t="s">
        <v>48</v>
      </c>
    </row>
    <row r="7" spans="1:14" ht="126" customHeight="1" thickTop="1" thickBot="1" x14ac:dyDescent="0.3">
      <c r="A7" s="69"/>
      <c r="B7" s="72"/>
      <c r="C7" s="75"/>
      <c r="D7" s="78"/>
      <c r="E7" s="81"/>
      <c r="F7" s="23" t="s">
        <v>23</v>
      </c>
      <c r="G7" s="24"/>
      <c r="H7" s="24"/>
      <c r="I7" s="40">
        <v>0.8</v>
      </c>
      <c r="J7" s="34">
        <f t="shared" ref="J7:J9" si="0">(J16/J20)*100</f>
        <v>93.939393939393938</v>
      </c>
      <c r="K7" s="26">
        <v>60.000100000000003</v>
      </c>
      <c r="L7" s="13"/>
      <c r="M7" s="28">
        <v>70</v>
      </c>
      <c r="N7" s="30" t="s">
        <v>49</v>
      </c>
    </row>
    <row r="8" spans="1:14" ht="117" customHeight="1" thickTop="1" thickBot="1" x14ac:dyDescent="0.3">
      <c r="A8" s="69"/>
      <c r="B8" s="72"/>
      <c r="C8" s="75"/>
      <c r="D8" s="78"/>
      <c r="E8" s="81"/>
      <c r="F8" s="23" t="s">
        <v>24</v>
      </c>
      <c r="G8" s="24"/>
      <c r="H8" s="24"/>
      <c r="I8" s="40">
        <v>0.8</v>
      </c>
      <c r="J8" s="34">
        <f t="shared" si="0"/>
        <v>93.939393939393938</v>
      </c>
      <c r="K8" s="26">
        <v>70.000100000000003</v>
      </c>
      <c r="L8" s="14"/>
      <c r="M8" s="28">
        <v>80</v>
      </c>
      <c r="N8" s="30" t="s">
        <v>50</v>
      </c>
    </row>
    <row r="9" spans="1:14" ht="87" customHeight="1" thickTop="1" thickBot="1" x14ac:dyDescent="0.3">
      <c r="A9" s="70"/>
      <c r="B9" s="73"/>
      <c r="C9" s="76"/>
      <c r="D9" s="79"/>
      <c r="E9" s="82"/>
      <c r="F9" s="23" t="s">
        <v>30</v>
      </c>
      <c r="G9" s="24"/>
      <c r="H9" s="24"/>
      <c r="I9" s="40">
        <v>0.8</v>
      </c>
      <c r="J9" s="34">
        <f t="shared" si="0"/>
        <v>84.848484848484844</v>
      </c>
      <c r="K9" s="26">
        <v>80.000100000000003</v>
      </c>
      <c r="L9" s="15"/>
      <c r="M9" s="28">
        <v>100</v>
      </c>
      <c r="N9" s="30" t="s">
        <v>51</v>
      </c>
    </row>
    <row r="10" spans="1:14" ht="87" customHeight="1" thickTop="1" thickBot="1" x14ac:dyDescent="0.3">
      <c r="A10" s="89">
        <v>2</v>
      </c>
      <c r="B10" s="90" t="s">
        <v>42</v>
      </c>
      <c r="C10" s="92" t="s">
        <v>6</v>
      </c>
      <c r="D10" s="94" t="s">
        <v>43</v>
      </c>
      <c r="E10" s="96" t="s">
        <v>21</v>
      </c>
      <c r="F10" s="23" t="s">
        <v>22</v>
      </c>
      <c r="G10" s="24"/>
      <c r="H10" s="24"/>
      <c r="I10" s="40">
        <v>1</v>
      </c>
      <c r="J10" s="41">
        <f>(J23/J27)*100</f>
        <v>100</v>
      </c>
      <c r="K10" s="25">
        <v>0</v>
      </c>
      <c r="L10" s="12"/>
      <c r="M10" s="27">
        <v>60</v>
      </c>
      <c r="N10" s="39" t="s">
        <v>47</v>
      </c>
    </row>
    <row r="11" spans="1:14" ht="87" customHeight="1" thickTop="1" thickBot="1" x14ac:dyDescent="0.3">
      <c r="A11" s="69"/>
      <c r="B11" s="91"/>
      <c r="C11" s="93"/>
      <c r="D11" s="95"/>
      <c r="E11" s="81"/>
      <c r="F11" s="23" t="s">
        <v>23</v>
      </c>
      <c r="G11" s="24"/>
      <c r="H11" s="24"/>
      <c r="I11" s="40">
        <v>1</v>
      </c>
      <c r="J11" s="41">
        <f t="shared" ref="J11:J13" si="1">(J24/J28)*100</f>
        <v>100</v>
      </c>
      <c r="K11" s="26">
        <v>60.000100000000003</v>
      </c>
      <c r="L11" s="13"/>
      <c r="M11" s="28">
        <v>70</v>
      </c>
      <c r="N11" s="39" t="s">
        <v>47</v>
      </c>
    </row>
    <row r="12" spans="1:14" ht="87" customHeight="1" thickTop="1" thickBot="1" x14ac:dyDescent="0.3">
      <c r="A12" s="69"/>
      <c r="B12" s="91"/>
      <c r="C12" s="93"/>
      <c r="D12" s="95"/>
      <c r="E12" s="81"/>
      <c r="F12" s="23" t="s">
        <v>24</v>
      </c>
      <c r="G12" s="24"/>
      <c r="H12" s="24"/>
      <c r="I12" s="40">
        <v>1</v>
      </c>
      <c r="J12" s="41">
        <f t="shared" si="1"/>
        <v>100</v>
      </c>
      <c r="K12" s="26">
        <v>70.000100000000003</v>
      </c>
      <c r="L12" s="14"/>
      <c r="M12" s="28">
        <v>80</v>
      </c>
      <c r="N12" s="39" t="s">
        <v>47</v>
      </c>
    </row>
    <row r="13" spans="1:14" ht="103.5" customHeight="1" thickTop="1" thickBot="1" x14ac:dyDescent="0.3">
      <c r="A13" s="69"/>
      <c r="B13" s="91"/>
      <c r="C13" s="93"/>
      <c r="D13" s="95"/>
      <c r="E13" s="81"/>
      <c r="F13" s="23" t="s">
        <v>30</v>
      </c>
      <c r="G13" s="24"/>
      <c r="H13" s="24"/>
      <c r="I13" s="36">
        <v>1</v>
      </c>
      <c r="J13" s="41">
        <f t="shared" si="1"/>
        <v>100</v>
      </c>
      <c r="K13" s="26">
        <v>80.000100000000003</v>
      </c>
      <c r="L13" s="15"/>
      <c r="M13" s="28">
        <v>100</v>
      </c>
      <c r="N13" s="39" t="s">
        <v>47</v>
      </c>
    </row>
    <row r="14" spans="1:14" ht="16.5" thickTop="1" thickBot="1" x14ac:dyDescent="0.3">
      <c r="A14" s="56" t="s">
        <v>11</v>
      </c>
      <c r="B14" s="54"/>
      <c r="C14" s="54"/>
      <c r="D14" s="54"/>
      <c r="E14" s="54"/>
      <c r="F14" s="54"/>
      <c r="G14" s="54"/>
      <c r="H14" s="54"/>
      <c r="I14" s="54"/>
      <c r="J14" s="54"/>
      <c r="K14" s="97"/>
      <c r="L14" s="97"/>
      <c r="M14" s="97"/>
      <c r="N14" s="98"/>
    </row>
    <row r="15" spans="1:14" ht="22.5" customHeight="1" thickTop="1" thickBot="1" x14ac:dyDescent="0.3">
      <c r="A15" s="68" t="s">
        <v>13</v>
      </c>
      <c r="B15" s="74" t="s">
        <v>44</v>
      </c>
      <c r="C15" s="74" t="s">
        <v>2</v>
      </c>
      <c r="D15" s="99" t="s">
        <v>20</v>
      </c>
      <c r="E15" s="102" t="s">
        <v>21</v>
      </c>
      <c r="F15" s="11" t="s">
        <v>22</v>
      </c>
      <c r="G15" s="16"/>
      <c r="H15" s="17"/>
      <c r="I15" s="18"/>
      <c r="J15" s="31">
        <v>27</v>
      </c>
      <c r="K15" s="83"/>
      <c r="L15" s="84"/>
      <c r="M15" s="84"/>
      <c r="N15" s="85"/>
    </row>
    <row r="16" spans="1:14" ht="24" customHeight="1" thickTop="1" thickBot="1" x14ac:dyDescent="0.3">
      <c r="A16" s="69"/>
      <c r="B16" s="75"/>
      <c r="C16" s="75"/>
      <c r="D16" s="100"/>
      <c r="E16" s="103"/>
      <c r="F16" s="10" t="s">
        <v>23</v>
      </c>
      <c r="G16" s="19"/>
      <c r="H16" s="20"/>
      <c r="I16" s="21"/>
      <c r="J16" s="32">
        <v>31</v>
      </c>
      <c r="K16" s="86"/>
      <c r="L16" s="87"/>
      <c r="M16" s="87"/>
      <c r="N16" s="88"/>
    </row>
    <row r="17" spans="1:14" ht="27" customHeight="1" thickTop="1" thickBot="1" x14ac:dyDescent="0.3">
      <c r="A17" s="69"/>
      <c r="B17" s="75"/>
      <c r="C17" s="75"/>
      <c r="D17" s="100"/>
      <c r="E17" s="103"/>
      <c r="F17" s="10" t="s">
        <v>24</v>
      </c>
      <c r="G17" s="19"/>
      <c r="H17" s="20"/>
      <c r="I17" s="21"/>
      <c r="J17" s="32">
        <v>31</v>
      </c>
      <c r="K17" s="86"/>
      <c r="L17" s="87"/>
      <c r="M17" s="87"/>
      <c r="N17" s="88"/>
    </row>
    <row r="18" spans="1:14" ht="20.25" customHeight="1" thickTop="1" thickBot="1" x14ac:dyDescent="0.3">
      <c r="A18" s="70"/>
      <c r="B18" s="76"/>
      <c r="C18" s="76"/>
      <c r="D18" s="101"/>
      <c r="E18" s="104"/>
      <c r="F18" s="10" t="s">
        <v>30</v>
      </c>
      <c r="G18" s="19"/>
      <c r="H18" s="20"/>
      <c r="I18" s="21"/>
      <c r="J18" s="32">
        <v>28</v>
      </c>
      <c r="K18" s="86"/>
      <c r="L18" s="87"/>
      <c r="M18" s="87"/>
      <c r="N18" s="88"/>
    </row>
    <row r="19" spans="1:14" ht="48" customHeight="1" thickTop="1" thickBot="1" x14ac:dyDescent="0.3">
      <c r="A19" s="89" t="s">
        <v>14</v>
      </c>
      <c r="B19" s="105" t="s">
        <v>41</v>
      </c>
      <c r="C19" s="74" t="s">
        <v>2</v>
      </c>
      <c r="D19" s="99" t="s">
        <v>20</v>
      </c>
      <c r="E19" s="102" t="s">
        <v>21</v>
      </c>
      <c r="F19" s="11" t="s">
        <v>22</v>
      </c>
      <c r="G19" s="19"/>
      <c r="H19" s="20"/>
      <c r="I19" s="21"/>
      <c r="J19" s="32">
        <v>33</v>
      </c>
      <c r="K19" s="35"/>
      <c r="L19" s="37"/>
      <c r="M19" s="37"/>
      <c r="N19" s="38"/>
    </row>
    <row r="20" spans="1:14" ht="48" customHeight="1" thickTop="1" thickBot="1" x14ac:dyDescent="0.3">
      <c r="A20" s="69"/>
      <c r="B20" s="75"/>
      <c r="C20" s="75"/>
      <c r="D20" s="100"/>
      <c r="E20" s="103"/>
      <c r="F20" s="10" t="s">
        <v>23</v>
      </c>
      <c r="G20" s="19"/>
      <c r="H20" s="20"/>
      <c r="I20" s="21"/>
      <c r="J20" s="32">
        <v>33</v>
      </c>
      <c r="K20" s="35"/>
      <c r="L20" s="37"/>
      <c r="M20" s="37"/>
      <c r="N20" s="38"/>
    </row>
    <row r="21" spans="1:14" ht="48" customHeight="1" thickTop="1" thickBot="1" x14ac:dyDescent="0.3">
      <c r="A21" s="69"/>
      <c r="B21" s="75"/>
      <c r="C21" s="75"/>
      <c r="D21" s="100"/>
      <c r="E21" s="103"/>
      <c r="F21" s="10" t="s">
        <v>24</v>
      </c>
      <c r="G21" s="19"/>
      <c r="H21" s="20"/>
      <c r="I21" s="21"/>
      <c r="J21" s="32">
        <v>33</v>
      </c>
      <c r="K21" s="35"/>
      <c r="L21" s="37"/>
      <c r="M21" s="37"/>
      <c r="N21" s="38"/>
    </row>
    <row r="22" spans="1:14" ht="48" customHeight="1" thickTop="1" thickBot="1" x14ac:dyDescent="0.3">
      <c r="A22" s="70"/>
      <c r="B22" s="76"/>
      <c r="C22" s="76"/>
      <c r="D22" s="101"/>
      <c r="E22" s="104"/>
      <c r="F22" s="10" t="s">
        <v>30</v>
      </c>
      <c r="G22" s="19"/>
      <c r="H22" s="20"/>
      <c r="I22" s="21"/>
      <c r="J22" s="32">
        <v>33</v>
      </c>
      <c r="K22" s="35"/>
      <c r="L22" s="37"/>
      <c r="M22" s="37"/>
      <c r="N22" s="38"/>
    </row>
    <row r="23" spans="1:14" ht="31.5" customHeight="1" thickTop="1" thickBot="1" x14ac:dyDescent="0.3">
      <c r="A23" s="89" t="s">
        <v>15</v>
      </c>
      <c r="B23" s="105" t="s">
        <v>40</v>
      </c>
      <c r="C23" s="105" t="s">
        <v>2</v>
      </c>
      <c r="D23" s="99" t="s">
        <v>7</v>
      </c>
      <c r="E23" s="102" t="s">
        <v>21</v>
      </c>
      <c r="F23" s="11" t="s">
        <v>22</v>
      </c>
      <c r="G23" s="19"/>
      <c r="H23" s="20"/>
      <c r="I23" s="21"/>
      <c r="J23" s="22">
        <v>1</v>
      </c>
      <c r="K23" s="86"/>
      <c r="L23" s="87"/>
      <c r="M23" s="87"/>
      <c r="N23" s="88"/>
    </row>
    <row r="24" spans="1:14" ht="31.5" customHeight="1" thickTop="1" thickBot="1" x14ac:dyDescent="0.3">
      <c r="A24" s="69"/>
      <c r="B24" s="75"/>
      <c r="C24" s="75"/>
      <c r="D24" s="100"/>
      <c r="E24" s="103"/>
      <c r="F24" s="10" t="s">
        <v>23</v>
      </c>
      <c r="G24" s="19"/>
      <c r="H24" s="20"/>
      <c r="I24" s="21"/>
      <c r="J24" s="22">
        <v>1</v>
      </c>
      <c r="K24" s="35"/>
      <c r="L24" s="37"/>
      <c r="M24" s="37"/>
      <c r="N24" s="38"/>
    </row>
    <row r="25" spans="1:14" ht="31.5" customHeight="1" thickTop="1" thickBot="1" x14ac:dyDescent="0.3">
      <c r="A25" s="69"/>
      <c r="B25" s="75"/>
      <c r="C25" s="75"/>
      <c r="D25" s="100"/>
      <c r="E25" s="103"/>
      <c r="F25" s="10" t="s">
        <v>24</v>
      </c>
      <c r="G25" s="19"/>
      <c r="H25" s="20"/>
      <c r="I25" s="21"/>
      <c r="J25" s="22">
        <v>1</v>
      </c>
      <c r="K25" s="35"/>
      <c r="L25" s="37"/>
      <c r="M25" s="37"/>
      <c r="N25" s="38"/>
    </row>
    <row r="26" spans="1:14" ht="31.5" customHeight="1" thickTop="1" thickBot="1" x14ac:dyDescent="0.3">
      <c r="A26" s="70"/>
      <c r="B26" s="76"/>
      <c r="C26" s="76"/>
      <c r="D26" s="101"/>
      <c r="E26" s="104"/>
      <c r="F26" s="10" t="s">
        <v>30</v>
      </c>
      <c r="G26" s="19"/>
      <c r="H26" s="20"/>
      <c r="I26" s="21"/>
      <c r="J26" s="22">
        <v>1</v>
      </c>
      <c r="K26" s="35"/>
      <c r="L26" s="37"/>
      <c r="M26" s="37"/>
      <c r="N26" s="38"/>
    </row>
    <row r="27" spans="1:14" ht="31.5" customHeight="1" thickTop="1" thickBot="1" x14ac:dyDescent="0.3">
      <c r="A27" s="89" t="s">
        <v>16</v>
      </c>
      <c r="B27" s="105" t="s">
        <v>39</v>
      </c>
      <c r="C27" s="105" t="s">
        <v>2</v>
      </c>
      <c r="D27" s="99" t="s">
        <v>7</v>
      </c>
      <c r="E27" s="102" t="s">
        <v>21</v>
      </c>
      <c r="F27" s="11" t="s">
        <v>22</v>
      </c>
      <c r="G27" s="19"/>
      <c r="H27" s="20"/>
      <c r="I27" s="21"/>
      <c r="J27" s="22">
        <v>1</v>
      </c>
      <c r="K27" s="35"/>
      <c r="L27" s="37"/>
      <c r="M27" s="37"/>
      <c r="N27" s="38"/>
    </row>
    <row r="28" spans="1:14" ht="31.5" customHeight="1" thickTop="1" thickBot="1" x14ac:dyDescent="0.3">
      <c r="A28" s="69"/>
      <c r="B28" s="75"/>
      <c r="C28" s="75"/>
      <c r="D28" s="100"/>
      <c r="E28" s="103"/>
      <c r="F28" s="10" t="s">
        <v>23</v>
      </c>
      <c r="G28" s="19"/>
      <c r="H28" s="20"/>
      <c r="I28" s="21"/>
      <c r="J28" s="22">
        <v>1</v>
      </c>
      <c r="K28" s="35"/>
      <c r="L28" s="37"/>
      <c r="M28" s="37"/>
      <c r="N28" s="38"/>
    </row>
    <row r="29" spans="1:14" ht="31.5" customHeight="1" thickTop="1" thickBot="1" x14ac:dyDescent="0.3">
      <c r="A29" s="69"/>
      <c r="B29" s="75"/>
      <c r="C29" s="75"/>
      <c r="D29" s="100"/>
      <c r="E29" s="103"/>
      <c r="F29" s="10" t="s">
        <v>24</v>
      </c>
      <c r="G29" s="19"/>
      <c r="H29" s="20"/>
      <c r="I29" s="21"/>
      <c r="J29" s="22">
        <v>1</v>
      </c>
      <c r="K29" s="35"/>
      <c r="L29" s="37"/>
      <c r="M29" s="37"/>
      <c r="N29" s="38"/>
    </row>
    <row r="30" spans="1:14" ht="32.25" customHeight="1" thickTop="1" thickBot="1" x14ac:dyDescent="0.3">
      <c r="A30" s="70"/>
      <c r="B30" s="76"/>
      <c r="C30" s="76"/>
      <c r="D30" s="101"/>
      <c r="E30" s="104"/>
      <c r="F30" s="10" t="s">
        <v>30</v>
      </c>
      <c r="G30" s="19"/>
      <c r="H30" s="20"/>
      <c r="I30" s="21"/>
      <c r="J30" s="22">
        <v>1</v>
      </c>
      <c r="K30" s="86"/>
      <c r="L30" s="87"/>
      <c r="M30" s="87"/>
      <c r="N30" s="88"/>
    </row>
    <row r="31" spans="1:14" ht="15.75" thickTop="1" x14ac:dyDescent="0.25"/>
    <row r="57" spans="14:14" x14ac:dyDescent="0.25">
      <c r="N57" s="106" t="s">
        <v>37</v>
      </c>
    </row>
    <row r="58" spans="14:14" x14ac:dyDescent="0.25">
      <c r="N58" s="106"/>
    </row>
    <row r="59" spans="14:14" x14ac:dyDescent="0.25">
      <c r="N59" s="106"/>
    </row>
    <row r="60" spans="14:14" ht="15.75" thickBot="1" x14ac:dyDescent="0.3">
      <c r="N60" s="107"/>
    </row>
    <row r="61" spans="14:14" ht="15.75" thickTop="1" x14ac:dyDescent="0.25"/>
  </sheetData>
  <mergeCells count="49">
    <mergeCell ref="N57:N60"/>
    <mergeCell ref="K30:N30"/>
    <mergeCell ref="K15:N15"/>
    <mergeCell ref="K16:N16"/>
    <mergeCell ref="K17:N17"/>
    <mergeCell ref="K18:N18"/>
    <mergeCell ref="K23:N23"/>
    <mergeCell ref="D1:N1"/>
    <mergeCell ref="A1:C1"/>
    <mergeCell ref="A2:B2"/>
    <mergeCell ref="C10:C13"/>
    <mergeCell ref="B6:B9"/>
    <mergeCell ref="C6:C9"/>
    <mergeCell ref="D6:D9"/>
    <mergeCell ref="K5:M5"/>
    <mergeCell ref="D10:D13"/>
    <mergeCell ref="E10:E13"/>
    <mergeCell ref="E6:E9"/>
    <mergeCell ref="A6:A9"/>
    <mergeCell ref="A10:A13"/>
    <mergeCell ref="B10:B13"/>
    <mergeCell ref="D27:D30"/>
    <mergeCell ref="E27:E30"/>
    <mergeCell ref="J2:M2"/>
    <mergeCell ref="C2:D2"/>
    <mergeCell ref="E2:F2"/>
    <mergeCell ref="G2:I2"/>
    <mergeCell ref="A14:N14"/>
    <mergeCell ref="A15:A18"/>
    <mergeCell ref="B15:B18"/>
    <mergeCell ref="C15:C18"/>
    <mergeCell ref="D15:D18"/>
    <mergeCell ref="A27:A30"/>
    <mergeCell ref="B27:B30"/>
    <mergeCell ref="B23:B26"/>
    <mergeCell ref="C23:C26"/>
    <mergeCell ref="C27:C30"/>
    <mergeCell ref="D23:D26"/>
    <mergeCell ref="E23:E26"/>
    <mergeCell ref="E15:E18"/>
    <mergeCell ref="A3:N3"/>
    <mergeCell ref="A4:D4"/>
    <mergeCell ref="E4:N4"/>
    <mergeCell ref="A23:A26"/>
    <mergeCell ref="A19:A22"/>
    <mergeCell ref="B19:B22"/>
    <mergeCell ref="C19:C22"/>
    <mergeCell ref="D19:D22"/>
    <mergeCell ref="E19:E22"/>
  </mergeCells>
  <conditionalFormatting sqref="J6:J13">
    <cfRule type="cellIs" dxfId="7" priority="1" operator="lessThan">
      <formula>59</formula>
    </cfRule>
    <cfRule type="cellIs" dxfId="6" priority="2" operator="between">
      <formula>70</formula>
      <formula>79</formula>
    </cfRule>
    <cfRule type="cellIs" dxfId="5" priority="3" operator="between">
      <formula>60</formula>
      <formula>69</formula>
    </cfRule>
    <cfRule type="cellIs" dxfId="4" priority="4" operator="greaterThan">
      <formula>80</formula>
    </cfRule>
  </conditionalFormatting>
  <pageMargins left="1.0236220472440944" right="0.23622047244094491" top="0.74803149606299213" bottom="0.74803149606299213" header="0.31496062992125984" footer="0.31496062992125984"/>
  <pageSetup paperSize="14" scale="47"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28446-2889-45FD-AD64-217973F8F743}">
  <dimension ref="A1:N61"/>
  <sheetViews>
    <sheetView tabSelected="1" topLeftCell="A6" zoomScale="60" zoomScaleNormal="60" workbookViewId="0">
      <selection activeCell="N8" sqref="N8"/>
    </sheetView>
  </sheetViews>
  <sheetFormatPr baseColWidth="10" defaultRowHeight="15" x14ac:dyDescent="0.25"/>
  <cols>
    <col min="2" max="2" width="50.7109375" customWidth="1"/>
    <col min="3" max="3" width="12.28515625" customWidth="1"/>
    <col min="4" max="4" width="50.7109375" customWidth="1"/>
    <col min="5" max="5" width="15.7109375" customWidth="1"/>
    <col min="6" max="6" width="13.85546875" customWidth="1"/>
    <col min="7" max="10" width="13.7109375" customWidth="1"/>
    <col min="11" max="11" width="7.7109375" customWidth="1"/>
    <col min="12" max="12" width="3.28515625" customWidth="1"/>
    <col min="13" max="13" width="7.7109375" customWidth="1"/>
    <col min="14" max="14" width="89.140625" customWidth="1"/>
  </cols>
  <sheetData>
    <row r="1" spans="1:14" ht="81.75" customHeight="1" thickTop="1" thickBot="1" x14ac:dyDescent="0.3">
      <c r="A1" s="42"/>
      <c r="B1" s="43"/>
      <c r="C1" s="43"/>
      <c r="D1" s="44" t="s">
        <v>32</v>
      </c>
      <c r="E1" s="44"/>
      <c r="F1" s="44"/>
      <c r="G1" s="44"/>
      <c r="H1" s="44"/>
      <c r="I1" s="44"/>
      <c r="J1" s="44"/>
      <c r="K1" s="44"/>
      <c r="L1" s="44"/>
      <c r="M1" s="44"/>
      <c r="N1" s="45"/>
    </row>
    <row r="2" spans="1:14" ht="28.5" customHeight="1" thickTop="1" thickBot="1" x14ac:dyDescent="0.3">
      <c r="A2" s="46" t="s">
        <v>3</v>
      </c>
      <c r="B2" s="47"/>
      <c r="C2" s="48" t="s">
        <v>33</v>
      </c>
      <c r="D2" s="49"/>
      <c r="E2" s="50" t="s">
        <v>31</v>
      </c>
      <c r="F2" s="51"/>
      <c r="G2" s="48" t="s">
        <v>35</v>
      </c>
      <c r="H2" s="52"/>
      <c r="I2" s="49"/>
      <c r="J2" s="53" t="s">
        <v>19</v>
      </c>
      <c r="K2" s="54"/>
      <c r="L2" s="54"/>
      <c r="M2" s="55"/>
      <c r="N2" s="6">
        <v>2024</v>
      </c>
    </row>
    <row r="3" spans="1:14" ht="16.5" thickTop="1" thickBot="1" x14ac:dyDescent="0.3">
      <c r="A3" s="56" t="s">
        <v>12</v>
      </c>
      <c r="B3" s="54"/>
      <c r="C3" s="54"/>
      <c r="D3" s="54"/>
      <c r="E3" s="54"/>
      <c r="F3" s="54"/>
      <c r="G3" s="54"/>
      <c r="H3" s="54"/>
      <c r="I3" s="54"/>
      <c r="J3" s="54"/>
      <c r="K3" s="54"/>
      <c r="L3" s="54"/>
      <c r="M3" s="54"/>
      <c r="N3" s="57"/>
    </row>
    <row r="4" spans="1:14" ht="16.5" thickTop="1" thickBot="1" x14ac:dyDescent="0.3">
      <c r="A4" s="58" t="s">
        <v>10</v>
      </c>
      <c r="B4" s="59"/>
      <c r="C4" s="59"/>
      <c r="D4" s="60"/>
      <c r="E4" s="61" t="s">
        <v>8</v>
      </c>
      <c r="F4" s="62"/>
      <c r="G4" s="62"/>
      <c r="H4" s="62"/>
      <c r="I4" s="62"/>
      <c r="J4" s="62"/>
      <c r="K4" s="63"/>
      <c r="L4" s="63"/>
      <c r="M4" s="63"/>
      <c r="N4" s="64"/>
    </row>
    <row r="5" spans="1:14" ht="73.5" customHeight="1" thickTop="1" thickBot="1" x14ac:dyDescent="0.3">
      <c r="A5" s="3" t="s">
        <v>17</v>
      </c>
      <c r="B5" s="2" t="s">
        <v>18</v>
      </c>
      <c r="C5" s="2" t="s">
        <v>0</v>
      </c>
      <c r="D5" s="4" t="s">
        <v>4</v>
      </c>
      <c r="E5" s="5" t="s">
        <v>9</v>
      </c>
      <c r="F5" s="7" t="s">
        <v>5</v>
      </c>
      <c r="G5" s="8" t="s">
        <v>25</v>
      </c>
      <c r="H5" s="1" t="s">
        <v>26</v>
      </c>
      <c r="I5" s="9" t="s">
        <v>27</v>
      </c>
      <c r="J5" s="9" t="s">
        <v>28</v>
      </c>
      <c r="K5" s="65" t="s">
        <v>1</v>
      </c>
      <c r="L5" s="66"/>
      <c r="M5" s="67"/>
      <c r="N5" s="29" t="s">
        <v>29</v>
      </c>
    </row>
    <row r="6" spans="1:14" ht="144.75" customHeight="1" thickTop="1" thickBot="1" x14ac:dyDescent="0.3">
      <c r="A6" s="68">
        <v>1</v>
      </c>
      <c r="B6" s="71" t="s">
        <v>34</v>
      </c>
      <c r="C6" s="74" t="s">
        <v>6</v>
      </c>
      <c r="D6" s="77" t="s">
        <v>45</v>
      </c>
      <c r="E6" s="80" t="s">
        <v>21</v>
      </c>
      <c r="F6" s="23" t="s">
        <v>22</v>
      </c>
      <c r="G6" s="24"/>
      <c r="H6" s="24"/>
      <c r="I6" s="40">
        <v>0.8</v>
      </c>
      <c r="J6" s="34">
        <f>(J15/J19)*100</f>
        <v>75.757575757575751</v>
      </c>
      <c r="K6" s="25">
        <v>0</v>
      </c>
      <c r="L6" s="12"/>
      <c r="M6" s="27">
        <v>60</v>
      </c>
      <c r="N6" s="30" t="s">
        <v>55</v>
      </c>
    </row>
    <row r="7" spans="1:14" ht="126" customHeight="1" thickTop="1" thickBot="1" x14ac:dyDescent="0.3">
      <c r="A7" s="69"/>
      <c r="B7" s="72"/>
      <c r="C7" s="75"/>
      <c r="D7" s="78"/>
      <c r="E7" s="81"/>
      <c r="F7" s="23" t="s">
        <v>23</v>
      </c>
      <c r="G7" s="24"/>
      <c r="H7" s="24"/>
      <c r="I7" s="40">
        <v>0.8</v>
      </c>
      <c r="J7" s="34">
        <f t="shared" ref="J7:J9" si="0">(J16/J20)*100</f>
        <v>81.818181818181827</v>
      </c>
      <c r="K7" s="26">
        <v>60.000100000000003</v>
      </c>
      <c r="L7" s="13"/>
      <c r="M7" s="28">
        <v>70</v>
      </c>
      <c r="N7" s="30" t="s">
        <v>56</v>
      </c>
    </row>
    <row r="8" spans="1:14" ht="117" customHeight="1" thickTop="1" thickBot="1" x14ac:dyDescent="0.3">
      <c r="A8" s="69"/>
      <c r="B8" s="72"/>
      <c r="C8" s="75"/>
      <c r="D8" s="78"/>
      <c r="E8" s="81"/>
      <c r="F8" s="23" t="s">
        <v>24</v>
      </c>
      <c r="G8" s="24"/>
      <c r="H8" s="24"/>
      <c r="I8" s="40">
        <v>0.8</v>
      </c>
      <c r="J8" s="34" t="e">
        <f t="shared" si="0"/>
        <v>#DIV/0!</v>
      </c>
      <c r="K8" s="26">
        <v>70.000100000000003</v>
      </c>
      <c r="L8" s="14"/>
      <c r="M8" s="28">
        <v>80</v>
      </c>
      <c r="N8" s="30"/>
    </row>
    <row r="9" spans="1:14" ht="87" customHeight="1" thickTop="1" thickBot="1" x14ac:dyDescent="0.3">
      <c r="A9" s="70"/>
      <c r="B9" s="73"/>
      <c r="C9" s="76"/>
      <c r="D9" s="79"/>
      <c r="E9" s="82"/>
      <c r="F9" s="23" t="s">
        <v>30</v>
      </c>
      <c r="G9" s="24"/>
      <c r="H9" s="24"/>
      <c r="I9" s="40">
        <v>0.8</v>
      </c>
      <c r="J9" s="34" t="e">
        <f t="shared" si="0"/>
        <v>#DIV/0!</v>
      </c>
      <c r="K9" s="26">
        <v>80.000100000000003</v>
      </c>
      <c r="L9" s="15"/>
      <c r="M9" s="28">
        <v>100</v>
      </c>
      <c r="N9" s="30"/>
    </row>
    <row r="10" spans="1:14" ht="87" customHeight="1" thickTop="1" thickBot="1" x14ac:dyDescent="0.3">
      <c r="A10" s="89">
        <v>2</v>
      </c>
      <c r="B10" s="90" t="s">
        <v>42</v>
      </c>
      <c r="C10" s="92" t="s">
        <v>6</v>
      </c>
      <c r="D10" s="94" t="s">
        <v>43</v>
      </c>
      <c r="E10" s="96" t="s">
        <v>21</v>
      </c>
      <c r="F10" s="23" t="s">
        <v>22</v>
      </c>
      <c r="G10" s="24"/>
      <c r="H10" s="24"/>
      <c r="I10" s="40">
        <v>1</v>
      </c>
      <c r="J10" s="41">
        <f>(J23/J27)*100</f>
        <v>100</v>
      </c>
      <c r="K10" s="25">
        <v>0</v>
      </c>
      <c r="L10" s="12"/>
      <c r="M10" s="27">
        <v>60</v>
      </c>
      <c r="N10" s="39" t="s">
        <v>47</v>
      </c>
    </row>
    <row r="11" spans="1:14" ht="87" customHeight="1" thickTop="1" thickBot="1" x14ac:dyDescent="0.3">
      <c r="A11" s="69"/>
      <c r="B11" s="91"/>
      <c r="C11" s="93"/>
      <c r="D11" s="95"/>
      <c r="E11" s="81"/>
      <c r="F11" s="23" t="s">
        <v>23</v>
      </c>
      <c r="G11" s="24"/>
      <c r="H11" s="24"/>
      <c r="I11" s="40">
        <v>1</v>
      </c>
      <c r="J11" s="41">
        <f t="shared" ref="J11:J13" si="1">(J24/J28)*100</f>
        <v>100</v>
      </c>
      <c r="K11" s="26">
        <v>60.000100000000003</v>
      </c>
      <c r="L11" s="13"/>
      <c r="M11" s="28">
        <v>70</v>
      </c>
      <c r="N11" s="39" t="s">
        <v>47</v>
      </c>
    </row>
    <row r="12" spans="1:14" ht="87" customHeight="1" thickTop="1" thickBot="1" x14ac:dyDescent="0.3">
      <c r="A12" s="69"/>
      <c r="B12" s="91"/>
      <c r="C12" s="93"/>
      <c r="D12" s="95"/>
      <c r="E12" s="81"/>
      <c r="F12" s="23" t="s">
        <v>24</v>
      </c>
      <c r="G12" s="24"/>
      <c r="H12" s="24"/>
      <c r="I12" s="40">
        <v>1</v>
      </c>
      <c r="J12" s="41" t="e">
        <f t="shared" si="1"/>
        <v>#DIV/0!</v>
      </c>
      <c r="K12" s="26">
        <v>70.000100000000003</v>
      </c>
      <c r="L12" s="14"/>
      <c r="M12" s="28">
        <v>80</v>
      </c>
      <c r="N12" s="39"/>
    </row>
    <row r="13" spans="1:14" ht="103.5" customHeight="1" thickTop="1" thickBot="1" x14ac:dyDescent="0.3">
      <c r="A13" s="69"/>
      <c r="B13" s="91"/>
      <c r="C13" s="93"/>
      <c r="D13" s="95"/>
      <c r="E13" s="81"/>
      <c r="F13" s="23" t="s">
        <v>30</v>
      </c>
      <c r="G13" s="24"/>
      <c r="H13" s="24"/>
      <c r="I13" s="36">
        <v>1</v>
      </c>
      <c r="J13" s="41" t="e">
        <f t="shared" si="1"/>
        <v>#DIV/0!</v>
      </c>
      <c r="K13" s="26">
        <v>80.000100000000003</v>
      </c>
      <c r="L13" s="15"/>
      <c r="M13" s="28">
        <v>100</v>
      </c>
      <c r="N13" s="39"/>
    </row>
    <row r="14" spans="1:14" ht="16.5" thickTop="1" thickBot="1" x14ac:dyDescent="0.3">
      <c r="A14" s="56" t="s">
        <v>11</v>
      </c>
      <c r="B14" s="54"/>
      <c r="C14" s="54"/>
      <c r="D14" s="54"/>
      <c r="E14" s="54"/>
      <c r="F14" s="54"/>
      <c r="G14" s="54"/>
      <c r="H14" s="54"/>
      <c r="I14" s="54"/>
      <c r="J14" s="54"/>
      <c r="K14" s="97"/>
      <c r="L14" s="97"/>
      <c r="M14" s="97"/>
      <c r="N14" s="98"/>
    </row>
    <row r="15" spans="1:14" ht="22.5" customHeight="1" thickTop="1" thickBot="1" x14ac:dyDescent="0.3">
      <c r="A15" s="68" t="s">
        <v>13</v>
      </c>
      <c r="B15" s="74" t="s">
        <v>44</v>
      </c>
      <c r="C15" s="74" t="s">
        <v>2</v>
      </c>
      <c r="D15" s="99" t="s">
        <v>20</v>
      </c>
      <c r="E15" s="102" t="s">
        <v>21</v>
      </c>
      <c r="F15" s="11" t="s">
        <v>22</v>
      </c>
      <c r="G15" s="16"/>
      <c r="H15" s="17"/>
      <c r="I15" s="18"/>
      <c r="J15" s="31">
        <v>25</v>
      </c>
      <c r="K15" s="83"/>
      <c r="L15" s="84"/>
      <c r="M15" s="84"/>
      <c r="N15" s="85"/>
    </row>
    <row r="16" spans="1:14" ht="24" customHeight="1" thickTop="1" thickBot="1" x14ac:dyDescent="0.3">
      <c r="A16" s="69"/>
      <c r="B16" s="75"/>
      <c r="C16" s="75"/>
      <c r="D16" s="100"/>
      <c r="E16" s="103"/>
      <c r="F16" s="10" t="s">
        <v>23</v>
      </c>
      <c r="G16" s="19"/>
      <c r="H16" s="20"/>
      <c r="I16" s="21"/>
      <c r="J16" s="32">
        <v>27</v>
      </c>
      <c r="K16" s="86"/>
      <c r="L16" s="87"/>
      <c r="M16" s="87"/>
      <c r="N16" s="88"/>
    </row>
    <row r="17" spans="1:14" ht="27" customHeight="1" thickTop="1" thickBot="1" x14ac:dyDescent="0.3">
      <c r="A17" s="69"/>
      <c r="B17" s="75"/>
      <c r="C17" s="75"/>
      <c r="D17" s="100"/>
      <c r="E17" s="103"/>
      <c r="F17" s="10" t="s">
        <v>24</v>
      </c>
      <c r="G17" s="19"/>
      <c r="H17" s="20"/>
      <c r="I17" s="21"/>
      <c r="J17" s="32"/>
      <c r="K17" s="86"/>
      <c r="L17" s="87"/>
      <c r="M17" s="87"/>
      <c r="N17" s="88"/>
    </row>
    <row r="18" spans="1:14" ht="20.25" customHeight="1" thickTop="1" thickBot="1" x14ac:dyDescent="0.3">
      <c r="A18" s="70"/>
      <c r="B18" s="76"/>
      <c r="C18" s="76"/>
      <c r="D18" s="101"/>
      <c r="E18" s="104"/>
      <c r="F18" s="10" t="s">
        <v>30</v>
      </c>
      <c r="G18" s="19"/>
      <c r="H18" s="20"/>
      <c r="I18" s="21"/>
      <c r="J18" s="32"/>
      <c r="K18" s="86"/>
      <c r="L18" s="87"/>
      <c r="M18" s="87"/>
      <c r="N18" s="88"/>
    </row>
    <row r="19" spans="1:14" ht="48" customHeight="1" thickTop="1" thickBot="1" x14ac:dyDescent="0.3">
      <c r="A19" s="89" t="s">
        <v>14</v>
      </c>
      <c r="B19" s="105" t="s">
        <v>41</v>
      </c>
      <c r="C19" s="74" t="s">
        <v>2</v>
      </c>
      <c r="D19" s="99" t="s">
        <v>20</v>
      </c>
      <c r="E19" s="102" t="s">
        <v>21</v>
      </c>
      <c r="F19" s="11" t="s">
        <v>22</v>
      </c>
      <c r="G19" s="19"/>
      <c r="H19" s="20"/>
      <c r="I19" s="21"/>
      <c r="J19" s="32">
        <v>33</v>
      </c>
      <c r="K19" s="35"/>
      <c r="L19" s="37"/>
      <c r="M19" s="37"/>
      <c r="N19" s="38"/>
    </row>
    <row r="20" spans="1:14" ht="48" customHeight="1" thickTop="1" thickBot="1" x14ac:dyDescent="0.3">
      <c r="A20" s="69"/>
      <c r="B20" s="75"/>
      <c r="C20" s="75"/>
      <c r="D20" s="100"/>
      <c r="E20" s="103"/>
      <c r="F20" s="10" t="s">
        <v>23</v>
      </c>
      <c r="G20" s="19"/>
      <c r="H20" s="20"/>
      <c r="I20" s="21"/>
      <c r="J20" s="32">
        <v>33</v>
      </c>
      <c r="K20" s="35"/>
      <c r="L20" s="37"/>
      <c r="M20" s="37"/>
      <c r="N20" s="38"/>
    </row>
    <row r="21" spans="1:14" ht="48" customHeight="1" thickTop="1" thickBot="1" x14ac:dyDescent="0.3">
      <c r="A21" s="69"/>
      <c r="B21" s="75"/>
      <c r="C21" s="75"/>
      <c r="D21" s="100"/>
      <c r="E21" s="103"/>
      <c r="F21" s="10" t="s">
        <v>24</v>
      </c>
      <c r="G21" s="19"/>
      <c r="H21" s="20"/>
      <c r="I21" s="21"/>
      <c r="J21" s="32"/>
      <c r="K21" s="35"/>
      <c r="L21" s="37"/>
      <c r="M21" s="37"/>
      <c r="N21" s="38"/>
    </row>
    <row r="22" spans="1:14" ht="48" customHeight="1" thickTop="1" thickBot="1" x14ac:dyDescent="0.3">
      <c r="A22" s="70"/>
      <c r="B22" s="76"/>
      <c r="C22" s="76"/>
      <c r="D22" s="101"/>
      <c r="E22" s="104"/>
      <c r="F22" s="10" t="s">
        <v>30</v>
      </c>
      <c r="G22" s="19"/>
      <c r="H22" s="20"/>
      <c r="I22" s="21"/>
      <c r="J22" s="32"/>
      <c r="K22" s="35"/>
      <c r="L22" s="37"/>
      <c r="M22" s="37"/>
      <c r="N22" s="38"/>
    </row>
    <row r="23" spans="1:14" ht="31.5" customHeight="1" thickTop="1" thickBot="1" x14ac:dyDescent="0.3">
      <c r="A23" s="89" t="s">
        <v>15</v>
      </c>
      <c r="B23" s="105" t="s">
        <v>40</v>
      </c>
      <c r="C23" s="105" t="s">
        <v>2</v>
      </c>
      <c r="D23" s="99" t="s">
        <v>7</v>
      </c>
      <c r="E23" s="102" t="s">
        <v>21</v>
      </c>
      <c r="F23" s="11" t="s">
        <v>22</v>
      </c>
      <c r="G23" s="19"/>
      <c r="H23" s="20"/>
      <c r="I23" s="21"/>
      <c r="J23" s="22">
        <v>1</v>
      </c>
      <c r="K23" s="86"/>
      <c r="L23" s="87"/>
      <c r="M23" s="87"/>
      <c r="N23" s="88"/>
    </row>
    <row r="24" spans="1:14" ht="31.5" customHeight="1" thickTop="1" thickBot="1" x14ac:dyDescent="0.3">
      <c r="A24" s="69"/>
      <c r="B24" s="75"/>
      <c r="C24" s="75"/>
      <c r="D24" s="100"/>
      <c r="E24" s="103"/>
      <c r="F24" s="10" t="s">
        <v>23</v>
      </c>
      <c r="G24" s="19"/>
      <c r="H24" s="20"/>
      <c r="I24" s="21"/>
      <c r="J24" s="22">
        <v>1</v>
      </c>
      <c r="K24" s="35"/>
      <c r="L24" s="37"/>
      <c r="M24" s="37"/>
      <c r="N24" s="38"/>
    </row>
    <row r="25" spans="1:14" ht="31.5" customHeight="1" thickTop="1" thickBot="1" x14ac:dyDescent="0.3">
      <c r="A25" s="69"/>
      <c r="B25" s="75"/>
      <c r="C25" s="75"/>
      <c r="D25" s="100"/>
      <c r="E25" s="103"/>
      <c r="F25" s="10" t="s">
        <v>24</v>
      </c>
      <c r="G25" s="19"/>
      <c r="H25" s="20"/>
      <c r="I25" s="21"/>
      <c r="J25" s="22"/>
      <c r="K25" s="35"/>
      <c r="L25" s="37"/>
      <c r="M25" s="37"/>
      <c r="N25" s="38"/>
    </row>
    <row r="26" spans="1:14" ht="31.5" customHeight="1" thickTop="1" thickBot="1" x14ac:dyDescent="0.3">
      <c r="A26" s="70"/>
      <c r="B26" s="76"/>
      <c r="C26" s="76"/>
      <c r="D26" s="101"/>
      <c r="E26" s="104"/>
      <c r="F26" s="10" t="s">
        <v>30</v>
      </c>
      <c r="G26" s="19"/>
      <c r="H26" s="20"/>
      <c r="I26" s="21"/>
      <c r="J26" s="22"/>
      <c r="K26" s="35"/>
      <c r="L26" s="37"/>
      <c r="M26" s="37"/>
      <c r="N26" s="38"/>
    </row>
    <row r="27" spans="1:14" ht="31.5" customHeight="1" thickTop="1" thickBot="1" x14ac:dyDescent="0.3">
      <c r="A27" s="89" t="s">
        <v>16</v>
      </c>
      <c r="B27" s="105" t="s">
        <v>39</v>
      </c>
      <c r="C27" s="105" t="s">
        <v>2</v>
      </c>
      <c r="D27" s="99" t="s">
        <v>7</v>
      </c>
      <c r="E27" s="102" t="s">
        <v>21</v>
      </c>
      <c r="F27" s="11" t="s">
        <v>22</v>
      </c>
      <c r="G27" s="19"/>
      <c r="H27" s="20"/>
      <c r="I27" s="21"/>
      <c r="J27" s="22">
        <v>1</v>
      </c>
      <c r="K27" s="35"/>
      <c r="L27" s="37"/>
      <c r="M27" s="37"/>
      <c r="N27" s="38"/>
    </row>
    <row r="28" spans="1:14" ht="31.5" customHeight="1" thickTop="1" thickBot="1" x14ac:dyDescent="0.3">
      <c r="A28" s="69"/>
      <c r="B28" s="75"/>
      <c r="C28" s="75"/>
      <c r="D28" s="100"/>
      <c r="E28" s="103"/>
      <c r="F28" s="10" t="s">
        <v>23</v>
      </c>
      <c r="G28" s="19"/>
      <c r="H28" s="20"/>
      <c r="I28" s="21"/>
      <c r="J28" s="22">
        <v>1</v>
      </c>
      <c r="K28" s="35"/>
      <c r="L28" s="37"/>
      <c r="M28" s="37"/>
      <c r="N28" s="38"/>
    </row>
    <row r="29" spans="1:14" ht="31.5" customHeight="1" thickTop="1" thickBot="1" x14ac:dyDescent="0.3">
      <c r="A29" s="69"/>
      <c r="B29" s="75"/>
      <c r="C29" s="75"/>
      <c r="D29" s="100"/>
      <c r="E29" s="103"/>
      <c r="F29" s="10" t="s">
        <v>24</v>
      </c>
      <c r="G29" s="19"/>
      <c r="H29" s="20"/>
      <c r="I29" s="21"/>
      <c r="J29" s="22"/>
      <c r="K29" s="35"/>
      <c r="L29" s="37"/>
      <c r="M29" s="37"/>
      <c r="N29" s="38"/>
    </row>
    <row r="30" spans="1:14" ht="32.25" customHeight="1" thickTop="1" thickBot="1" x14ac:dyDescent="0.3">
      <c r="A30" s="70"/>
      <c r="B30" s="76"/>
      <c r="C30" s="76"/>
      <c r="D30" s="101"/>
      <c r="E30" s="104"/>
      <c r="F30" s="10" t="s">
        <v>30</v>
      </c>
      <c r="G30" s="19"/>
      <c r="H30" s="20"/>
      <c r="I30" s="21"/>
      <c r="J30" s="22"/>
      <c r="K30" s="86"/>
      <c r="L30" s="87"/>
      <c r="M30" s="87"/>
      <c r="N30" s="88"/>
    </row>
    <row r="31" spans="1:14" ht="15.75" thickTop="1" x14ac:dyDescent="0.25"/>
    <row r="57" spans="14:14" x14ac:dyDescent="0.25">
      <c r="N57" s="106" t="s">
        <v>37</v>
      </c>
    </row>
    <row r="58" spans="14:14" x14ac:dyDescent="0.25">
      <c r="N58" s="106"/>
    </row>
    <row r="59" spans="14:14" x14ac:dyDescent="0.25">
      <c r="N59" s="106"/>
    </row>
    <row r="60" spans="14:14" ht="15.75" thickBot="1" x14ac:dyDescent="0.3">
      <c r="N60" s="107"/>
    </row>
    <row r="61" spans="14:14" ht="15.75" thickTop="1" x14ac:dyDescent="0.25"/>
  </sheetData>
  <mergeCells count="49">
    <mergeCell ref="N57:N60"/>
    <mergeCell ref="K23:N23"/>
    <mergeCell ref="A27:A30"/>
    <mergeCell ref="B27:B30"/>
    <mergeCell ref="C27:C30"/>
    <mergeCell ref="D27:D30"/>
    <mergeCell ref="E27:E30"/>
    <mergeCell ref="K30:N30"/>
    <mergeCell ref="A23:A26"/>
    <mergeCell ref="B23:B26"/>
    <mergeCell ref="C23:C26"/>
    <mergeCell ref="D23:D26"/>
    <mergeCell ref="E23:E26"/>
    <mergeCell ref="A19:A22"/>
    <mergeCell ref="B19:B22"/>
    <mergeCell ref="C19:C22"/>
    <mergeCell ref="D19:D22"/>
    <mergeCell ref="E19:E22"/>
    <mergeCell ref="K15:N15"/>
    <mergeCell ref="K16:N16"/>
    <mergeCell ref="K17:N17"/>
    <mergeCell ref="K18:N18"/>
    <mergeCell ref="A10:A13"/>
    <mergeCell ref="B10:B13"/>
    <mergeCell ref="C10:C13"/>
    <mergeCell ref="D10:D13"/>
    <mergeCell ref="E10:E13"/>
    <mergeCell ref="A14:N14"/>
    <mergeCell ref="A15:A18"/>
    <mergeCell ref="B15:B18"/>
    <mergeCell ref="C15:C18"/>
    <mergeCell ref="D15:D18"/>
    <mergeCell ref="E15:E18"/>
    <mergeCell ref="A3:N3"/>
    <mergeCell ref="A4:D4"/>
    <mergeCell ref="E4:N4"/>
    <mergeCell ref="K5:M5"/>
    <mergeCell ref="A6:A9"/>
    <mergeCell ref="B6:B9"/>
    <mergeCell ref="C6:C9"/>
    <mergeCell ref="D6:D9"/>
    <mergeCell ref="E6:E9"/>
    <mergeCell ref="A1:C1"/>
    <mergeCell ref="D1:N1"/>
    <mergeCell ref="A2:B2"/>
    <mergeCell ref="C2:D2"/>
    <mergeCell ref="E2:F2"/>
    <mergeCell ref="G2:I2"/>
    <mergeCell ref="J2:M2"/>
  </mergeCells>
  <conditionalFormatting sqref="J6:J13">
    <cfRule type="cellIs" dxfId="3" priority="1" operator="lessThan">
      <formula>59</formula>
    </cfRule>
    <cfRule type="cellIs" dxfId="2" priority="2" operator="between">
      <formula>70</formula>
      <formula>79</formula>
    </cfRule>
    <cfRule type="cellIs" dxfId="1" priority="3" operator="between">
      <formula>60</formula>
      <formula>69</formula>
    </cfRule>
    <cfRule type="cellIs" dxfId="0" priority="4" operator="greaterThan">
      <formula>80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1E74797EFBEE24ABD93946F3A783968" ma:contentTypeVersion="15" ma:contentTypeDescription="Crear nuevo documento." ma:contentTypeScope="" ma:versionID="5d8e0627be0b6e302333a2a1a2b73b30">
  <xsd:schema xmlns:xsd="http://www.w3.org/2001/XMLSchema" xmlns:xs="http://www.w3.org/2001/XMLSchema" xmlns:p="http://schemas.microsoft.com/office/2006/metadata/properties" xmlns:ns3="44ab87cc-c059-4640-92a8-f2020be131ed" xmlns:ns4="b550278d-805c-4f87-b6cc-fd8d942e3cc2" targetNamespace="http://schemas.microsoft.com/office/2006/metadata/properties" ma:root="true" ma:fieldsID="e28774e6821b61c2a51097b6604f140e" ns3:_="" ns4:_="">
    <xsd:import namespace="44ab87cc-c059-4640-92a8-f2020be131ed"/>
    <xsd:import namespace="b550278d-805c-4f87-b6cc-fd8d942e3cc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ab87cc-c059-4640-92a8-f2020be131e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50278d-805c-4f87-b6cc-fd8d942e3c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550278d-805c-4f87-b6cc-fd8d942e3cc2" xsi:nil="true"/>
  </documentManagement>
</p:properties>
</file>

<file path=customXml/itemProps1.xml><?xml version="1.0" encoding="utf-8"?>
<ds:datastoreItem xmlns:ds="http://schemas.openxmlformats.org/officeDocument/2006/customXml" ds:itemID="{7E7D4451-EC73-4636-969B-886D4140B6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ab87cc-c059-4640-92a8-f2020be131ed"/>
    <ds:schemaRef ds:uri="b550278d-805c-4f87-b6cc-fd8d942e3c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35F55C-13DC-4559-B716-13250BC6406D}">
  <ds:schemaRefs>
    <ds:schemaRef ds:uri="http://schemas.microsoft.com/sharepoint/v3/contenttype/forms"/>
  </ds:schemaRefs>
</ds:datastoreItem>
</file>

<file path=customXml/itemProps3.xml><?xml version="1.0" encoding="utf-8"?>
<ds:datastoreItem xmlns:ds="http://schemas.openxmlformats.org/officeDocument/2006/customXml" ds:itemID="{C906C12C-A16A-4333-ADDD-A1BEDA5CA4E9}">
  <ds:schemaRefs>
    <ds:schemaRef ds:uri="http://schemas.microsoft.com/office/2006/documentManagement/types"/>
    <ds:schemaRef ds:uri="b550278d-805c-4f87-b6cc-fd8d942e3cc2"/>
    <ds:schemaRef ds:uri="http://purl.org/dc/terms/"/>
    <ds:schemaRef ds:uri="http://www.w3.org/XML/1998/namespace"/>
    <ds:schemaRef ds:uri="44ab87cc-c059-4640-92a8-f2020be131ed"/>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2022</vt:lpstr>
      <vt:lpstr>2023</vt: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kelly leonor moron pallares</cp:lastModifiedBy>
  <cp:lastPrinted>2018-02-01T14:07:31Z</cp:lastPrinted>
  <dcterms:created xsi:type="dcterms:W3CDTF">2017-09-08T00:04:40Z</dcterms:created>
  <dcterms:modified xsi:type="dcterms:W3CDTF">2024-08-08T14:08:32Z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0x01010081E74797EFBEE24ABD93946F3A783968</vt:lpwstr>
  </property>
</Properties>
</file>